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<sst xmlns="http://schemas.openxmlformats.org/spreadsheetml/2006/main" count="1838" uniqueCount="37">
  <si>
    <t>TOTALES KILOS LEPEFER</t>
  </si>
  <si>
    <t>Nº</t>
  </si>
  <si>
    <t>VARIEDAD</t>
  </si>
  <si>
    <t>PACKING</t>
  </si>
  <si>
    <t>PARRON</t>
  </si>
  <si>
    <t>TOTAL</t>
  </si>
  <si>
    <t>Uva Flame</t>
  </si>
  <si>
    <t>Uva Superior - Sugraone</t>
  </si>
  <si>
    <t>Uva Arra 19 - Passion Glow</t>
  </si>
  <si>
    <t>Uva Sugraone Black</t>
  </si>
  <si>
    <t>Uva Black</t>
  </si>
  <si>
    <t>Uva Crimson</t>
  </si>
  <si>
    <t>Uva Thompson</t>
  </si>
  <si>
    <t>Uva Arra 15 - Sweetie</t>
  </si>
  <si>
    <t>Uva Red Globe</t>
  </si>
  <si>
    <t>Uva Autumn Royal</t>
  </si>
  <si>
    <t>TOTALES KILOS PROVEEDOR</t>
  </si>
  <si>
    <t>Agricola E Inmobiliaria Montolin S.A.</t>
  </si>
  <si>
    <t>RUT: 88.391.000-1</t>
  </si>
  <si>
    <t>AGRICOLA E INMOBILIARIA MONTOLIN S.A.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</si>
  <si>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</si>
  <si>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</si>
  <si>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</si>
  <si>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</si>
  <si>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</si>
  <si>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</si>
  <si>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</si>
  <si>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</si>
  <si>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</si>
  <si>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</si>
  <si>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</si>
  <si>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Llay-llay</t>
  </si>
  <si>
    <t>Bins Plasticos Grises Abiertos</t>
  </si>
  <si>
    <t>Packing</t>
  </si>
  <si>
    <t>Bins Plastico Rojo</t>
  </si>
  <si>
    <t>Bins Plastico Azul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</si>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</sst>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5" customWidth="1"/>
    <col min="2" max="2" width="29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35040</v>
      </c>
      <c r="D3" s="4">
        <v>43063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31693</v>
      </c>
      <c r="D4" s="4">
        <v>53982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12818</v>
      </c>
      <c r="D5" s="4">
        <v>49018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14729</v>
      </c>
      <c r="D6" s="4">
        <v>0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23903</v>
      </c>
      <c r="D7" s="4">
        <v>37016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37492</v>
      </c>
      <c r="D8" s="4">
        <v>211655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25713</v>
      </c>
      <c r="D9" s="4">
        <v>248256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0</v>
      </c>
      <c r="D10" s="4">
        <v>6633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116104</v>
      </c>
      <c r="D11" s="4">
        <v>248087</v>
      </c>
      <c r="E11" s="4">
        <f>SUM(C11:D11)</f>
      </c>
    </row>
    <row r="12" spans="1:5" x14ac:dyDescent="0.25">
      <c r="A12" s="3">
        <v>10</v>
      </c>
      <c r="B12" s="3" t="s">
        <v>15</v>
      </c>
      <c r="C12" s="4">
        <v>13791</v>
      </c>
      <c r="D12" s="4">
        <v>92993</v>
      </c>
      <c r="E12" s="4">
        <f>SUM(C12:D12)</f>
      </c>
    </row>
    <row r="13" spans="3:5" x14ac:dyDescent="0.25">
      <c r="C13" s="5">
        <f>SUM(C3:C12)</f>
      </c>
      <c r="D13" s="5">
        <f>SUM(D3:D12)</f>
      </c>
      <c r="E13" s="5">
        <f>SUM(E3:E12)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FormatPr defaultRowHeight="15" outlineLevelRow="0" outlineLevelCol="0" x14ac:dyDescent="55"/>
  <cols>
    <col min="1" max="1" width="5" customWidth="1"/>
    <col min="2" max="2" width="29" customWidth="1"/>
    <col min="3" max="5" width="13" customWidth="1"/>
  </cols>
  <sheetData>
    <row r="1" ht="20" customHeight="1" spans="1:5" x14ac:dyDescent="0.25">
      <c r="A1" s="1" t="s">
        <v>16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34713</v>
      </c>
      <c r="D3" s="4">
        <v>42890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32480</v>
      </c>
      <c r="D4" s="4">
        <v>53155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12811</v>
      </c>
      <c r="D5" s="4">
        <v>49780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13975</v>
      </c>
      <c r="D6" s="4">
        <v>0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24152</v>
      </c>
      <c r="D7" s="4">
        <v>38113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38257</v>
      </c>
      <c r="D8" s="4">
        <v>213855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27260</v>
      </c>
      <c r="D9" s="4">
        <v>261080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0</v>
      </c>
      <c r="D10" s="4">
        <v>6800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116694</v>
      </c>
      <c r="D11" s="4">
        <v>251763</v>
      </c>
      <c r="E11" s="4">
        <f>SUM(C11:D11)</f>
      </c>
    </row>
    <row r="12" spans="1:5" x14ac:dyDescent="0.25">
      <c r="A12" s="3">
        <v>10</v>
      </c>
      <c r="B12" s="3" t="s">
        <v>15</v>
      </c>
      <c r="C12" s="4">
        <v>14152</v>
      </c>
      <c r="D12" s="4">
        <v>95391</v>
      </c>
      <c r="E12" s="4">
        <f>SUM(C12:D12)</f>
      </c>
    </row>
    <row r="13" spans="3:5" x14ac:dyDescent="0.25">
      <c r="C13" s="5">
        <f>SUM(C3:C12)</f>
      </c>
      <c r="D13" s="5">
        <f>SUM(D3:D12)</f>
      </c>
      <c r="E13" s="5">
        <f>SUM(E3:E12)</f>
      </c>
    </row>
    <row r="16" spans="1:5" x14ac:dyDescent="0.25">
      <c r="A16" s="6" t="s">
        <v>17</v>
      </c>
      <c r="B16" s="6"/>
      <c r="C16" s="6"/>
      <c r="D16" s="6"/>
      <c r="E16" s="6"/>
    </row>
    <row r="17" spans="1:5" x14ac:dyDescent="0.25">
      <c r="A17" s="6" t="s">
        <v>18</v>
      </c>
      <c r="B17" s="6"/>
      <c r="C17" s="6"/>
      <c r="D17" s="6"/>
      <c r="E17" s="6"/>
    </row>
  </sheetData>
  <mergeCells count="3">
    <mergeCell ref="A1:E1"/>
    <mergeCell ref="A16:E16"/>
    <mergeCell ref="A17:E17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3"/>
  <sheetFormatPr defaultRowHeight="15" outlineLevelRow="0" outlineLevelCol="0" x14ac:dyDescent="55"/>
  <cols>
    <col min="1" max="1" width="5" customWidth="1"/>
    <col min="3" max="3" width="13" customWidth="1"/>
    <col min="4" max="4" width="12" customWidth="1"/>
    <col min="5" max="5" width="10" customWidth="1"/>
    <col min="6" max="6" width="33" customWidth="1"/>
    <col min="7" max="7" width="13" customWidth="1"/>
    <col min="8" max="8" width="29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5</v>
      </c>
    </row>
    <row r="3" spans="1:13" x14ac:dyDescent="0.25">
      <c r="A3" s="8">
        <v>1</v>
      </c>
      <c r="B3" s="8">
        <v>24801</v>
      </c>
      <c r="C3" s="9">
        <v>43829.125</v>
      </c>
      <c r="D3" s="10" t="s">
        <v>31</v>
      </c>
      <c r="E3" s="8">
        <v>5981</v>
      </c>
      <c r="F3" s="10" t="s">
        <v>32</v>
      </c>
      <c r="G3" s="8">
        <v>2</v>
      </c>
      <c r="H3" s="10" t="s">
        <v>6</v>
      </c>
      <c r="I3" s="10" t="s">
        <v>33</v>
      </c>
      <c r="J3" s="8">
        <v>75</v>
      </c>
      <c r="K3" s="8">
        <v>600</v>
      </c>
      <c r="L3" s="8">
        <v>600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20</v>
      </c>
      <c r="C6" s="7" t="s">
        <v>21</v>
      </c>
      <c r="D6" s="7" t="s">
        <v>22</v>
      </c>
      <c r="E6" s="7" t="s">
        <v>23</v>
      </c>
      <c r="F6" s="7" t="s">
        <v>24</v>
      </c>
      <c r="G6" s="7" t="s">
        <v>25</v>
      </c>
      <c r="H6" s="7" t="s">
        <v>26</v>
      </c>
      <c r="I6" s="7" t="s">
        <v>27</v>
      </c>
      <c r="J6" s="7" t="s">
        <v>28</v>
      </c>
      <c r="K6" s="7" t="s">
        <v>29</v>
      </c>
      <c r="L6" s="7" t="s">
        <v>30</v>
      </c>
      <c r="M6" s="7" t="s">
        <v>5</v>
      </c>
    </row>
    <row r="7" spans="1:13" x14ac:dyDescent="0.25">
      <c r="A7" s="8">
        <v>2</v>
      </c>
      <c r="B7" s="8">
        <v>24968</v>
      </c>
      <c r="C7" s="9">
        <v>44196.125</v>
      </c>
      <c r="D7" s="10" t="s">
        <v>31</v>
      </c>
      <c r="E7" s="8">
        <v>5988</v>
      </c>
      <c r="F7" s="10" t="s">
        <v>34</v>
      </c>
      <c r="G7" s="8">
        <v>5</v>
      </c>
      <c r="H7" s="10" t="s">
        <v>6</v>
      </c>
      <c r="I7" s="10" t="s">
        <v>33</v>
      </c>
      <c r="J7" s="8">
        <v>125</v>
      </c>
      <c r="K7" s="8">
        <v>2110</v>
      </c>
      <c r="L7" s="8">
        <v>2076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20</v>
      </c>
      <c r="C10" s="7" t="s">
        <v>21</v>
      </c>
      <c r="D10" s="7" t="s">
        <v>22</v>
      </c>
      <c r="E10" s="7" t="s">
        <v>23</v>
      </c>
      <c r="F10" s="7" t="s">
        <v>24</v>
      </c>
      <c r="G10" s="7" t="s">
        <v>25</v>
      </c>
      <c r="H10" s="7" t="s">
        <v>26</v>
      </c>
      <c r="I10" s="7" t="s">
        <v>27</v>
      </c>
      <c r="J10" s="7" t="s">
        <v>28</v>
      </c>
      <c r="K10" s="7" t="s">
        <v>29</v>
      </c>
      <c r="L10" s="7" t="s">
        <v>30</v>
      </c>
      <c r="M10" s="7" t="s">
        <v>5</v>
      </c>
    </row>
    <row r="11" spans="1:13" x14ac:dyDescent="0.25">
      <c r="A11" s="8">
        <v>3</v>
      </c>
      <c r="B11" s="8">
        <v>24806</v>
      </c>
      <c r="C11" s="9">
        <v>43833.125</v>
      </c>
      <c r="D11" s="10" t="s">
        <v>31</v>
      </c>
      <c r="E11" s="8">
        <v>6002</v>
      </c>
      <c r="F11" s="10" t="s">
        <v>35</v>
      </c>
      <c r="G11" s="8">
        <v>11</v>
      </c>
      <c r="H11" s="10" t="s">
        <v>6</v>
      </c>
      <c r="I11" s="10" t="s">
        <v>33</v>
      </c>
      <c r="J11" s="8">
        <v>150</v>
      </c>
      <c r="K11" s="8">
        <v>4850</v>
      </c>
      <c r="L11" s="8">
        <v>4848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20</v>
      </c>
      <c r="C14" s="7" t="s">
        <v>21</v>
      </c>
      <c r="D14" s="7" t="s">
        <v>22</v>
      </c>
      <c r="E14" s="7" t="s">
        <v>23</v>
      </c>
      <c r="F14" s="7" t="s">
        <v>24</v>
      </c>
      <c r="G14" s="7" t="s">
        <v>25</v>
      </c>
      <c r="H14" s="7" t="s">
        <v>26</v>
      </c>
      <c r="I14" s="7" t="s">
        <v>27</v>
      </c>
      <c r="J14" s="7" t="s">
        <v>28</v>
      </c>
      <c r="K14" s="7" t="s">
        <v>29</v>
      </c>
      <c r="L14" s="7" t="s">
        <v>30</v>
      </c>
      <c r="M14" s="7" t="s">
        <v>5</v>
      </c>
    </row>
    <row r="15" spans="1:13" x14ac:dyDescent="0.25">
      <c r="A15" s="8">
        <v>4</v>
      </c>
      <c r="B15" s="8">
        <v>24802</v>
      </c>
      <c r="C15" s="9">
        <v>43837.125</v>
      </c>
      <c r="D15" s="10" t="s">
        <v>31</v>
      </c>
      <c r="E15" s="8">
        <v>6018</v>
      </c>
      <c r="F15" s="10" t="s">
        <v>35</v>
      </c>
      <c r="G15" s="8">
        <v>11</v>
      </c>
      <c r="H15" s="10" t="s">
        <v>6</v>
      </c>
      <c r="I15" s="10" t="s">
        <v>33</v>
      </c>
      <c r="J15" s="8">
        <v>150</v>
      </c>
      <c r="K15" s="8">
        <v>5490</v>
      </c>
      <c r="L15" s="8">
        <v>5446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20</v>
      </c>
      <c r="C18" s="7" t="s">
        <v>21</v>
      </c>
      <c r="D18" s="7" t="s">
        <v>22</v>
      </c>
      <c r="E18" s="7" t="s">
        <v>23</v>
      </c>
      <c r="F18" s="7" t="s">
        <v>24</v>
      </c>
      <c r="G18" s="7" t="s">
        <v>25</v>
      </c>
      <c r="H18" s="7" t="s">
        <v>26</v>
      </c>
      <c r="I18" s="7" t="s">
        <v>27</v>
      </c>
      <c r="J18" s="7" t="s">
        <v>28</v>
      </c>
      <c r="K18" s="7" t="s">
        <v>29</v>
      </c>
      <c r="L18" s="7" t="s">
        <v>30</v>
      </c>
      <c r="M18" s="7" t="s">
        <v>5</v>
      </c>
    </row>
    <row r="19" spans="1:13" x14ac:dyDescent="0.25">
      <c r="A19" s="8">
        <v>5</v>
      </c>
      <c r="B19" s="8">
        <v>24811</v>
      </c>
      <c r="C19" s="9">
        <v>43840.125</v>
      </c>
      <c r="D19" s="10" t="s">
        <v>31</v>
      </c>
      <c r="E19" s="8">
        <v>6036</v>
      </c>
      <c r="F19" s="10" t="s">
        <v>35</v>
      </c>
      <c r="G19" s="8">
        <v>7</v>
      </c>
      <c r="H19" s="10" t="s">
        <v>6</v>
      </c>
      <c r="I19" s="10" t="s">
        <v>33</v>
      </c>
      <c r="J19" s="8">
        <v>150</v>
      </c>
      <c r="K19" s="8">
        <v>3168</v>
      </c>
      <c r="L19" s="8">
        <v>3195</v>
      </c>
      <c r="M19" s="8">
        <f>J19 * L19</f>
      </c>
    </row>
    <row r="20" spans="1:13" x14ac:dyDescent="0.25">
      <c r="A20" s="8"/>
      <c r="B20" s="8"/>
      <c r="C20" s="9"/>
      <c r="D20" s="10"/>
      <c r="E20" s="8"/>
      <c r="F20" s="10" t="s">
        <v>32</v>
      </c>
      <c r="G20" s="8">
        <v>1</v>
      </c>
      <c r="H20" s="10" t="s">
        <v>6</v>
      </c>
      <c r="I20" s="10" t="s">
        <v>33</v>
      </c>
      <c r="J20" s="8">
        <v>150</v>
      </c>
      <c r="K20" s="8">
        <v>452</v>
      </c>
      <c r="L20" s="8">
        <v>456</v>
      </c>
      <c r="M20" s="8">
        <f>J20 * L20</f>
      </c>
    </row>
    <row r="21" spans="1:13" x14ac:dyDescent="0.25">
      <c r="G21" s="11">
        <f>SUM(G19:G20)</f>
      </c>
      <c r="K21" s="11">
        <f>SUM(K19:K20)</f>
      </c>
      <c r="L21" s="11">
        <f>SUM(L19:L20)</f>
      </c>
      <c r="M21" s="11">
        <f>SUM(M19:M20)</f>
      </c>
    </row>
    <row r="22" spans="1:13" x14ac:dyDescent="0.25"/>
    <row r="23" spans="1:13" x14ac:dyDescent="0.25">
      <c r="A23" s="7" t="s">
        <v>1</v>
      </c>
      <c r="B23" s="7" t="s">
        <v>20</v>
      </c>
      <c r="C23" s="7" t="s">
        <v>21</v>
      </c>
      <c r="D23" s="7" t="s">
        <v>22</v>
      </c>
      <c r="E23" s="7" t="s">
        <v>23</v>
      </c>
      <c r="F23" s="7" t="s">
        <v>24</v>
      </c>
      <c r="G23" s="7" t="s">
        <v>25</v>
      </c>
      <c r="H23" s="7" t="s">
        <v>26</v>
      </c>
      <c r="I23" s="7" t="s">
        <v>27</v>
      </c>
      <c r="J23" s="7" t="s">
        <v>28</v>
      </c>
      <c r="K23" s="7" t="s">
        <v>29</v>
      </c>
      <c r="L23" s="7" t="s">
        <v>30</v>
      </c>
      <c r="M23" s="7" t="s">
        <v>5</v>
      </c>
    </row>
    <row r="24" spans="1:13" x14ac:dyDescent="0.25">
      <c r="A24" s="8">
        <v>6</v>
      </c>
      <c r="B24" s="8">
        <v>26316</v>
      </c>
      <c r="C24" s="9">
        <v>43840.125</v>
      </c>
      <c r="D24" s="10" t="s">
        <v>31</v>
      </c>
      <c r="E24" s="8">
        <v>6044</v>
      </c>
      <c r="F24" s="10" t="s">
        <v>35</v>
      </c>
      <c r="G24" s="8">
        <v>10</v>
      </c>
      <c r="H24" s="10" t="s">
        <v>6</v>
      </c>
      <c r="I24" s="10" t="s">
        <v>33</v>
      </c>
      <c r="J24" s="8">
        <v>150</v>
      </c>
      <c r="K24" s="8">
        <v>3383</v>
      </c>
      <c r="L24" s="8">
        <v>3383</v>
      </c>
      <c r="M24" s="8">
        <f>J24 * L24</f>
      </c>
    </row>
    <row r="25" spans="1:13" x14ac:dyDescent="0.25">
      <c r="G25" s="11">
        <f>SUM(G24:G24)</f>
      </c>
      <c r="K25" s="11">
        <f>SUM(K24:K24)</f>
      </c>
      <c r="L25" s="11">
        <f>SUM(L24:L24)</f>
      </c>
      <c r="M25" s="11">
        <f>SUM(M24:M24)</f>
      </c>
    </row>
    <row r="26" spans="1:13" x14ac:dyDescent="0.25"/>
    <row r="27" spans="1:13" x14ac:dyDescent="0.25">
      <c r="A27" s="7" t="s">
        <v>1</v>
      </c>
      <c r="B27" s="7" t="s">
        <v>20</v>
      </c>
      <c r="C27" s="7" t="s">
        <v>21</v>
      </c>
      <c r="D27" s="7" t="s">
        <v>22</v>
      </c>
      <c r="E27" s="7" t="s">
        <v>23</v>
      </c>
      <c r="F27" s="7" t="s">
        <v>24</v>
      </c>
      <c r="G27" s="7" t="s">
        <v>25</v>
      </c>
      <c r="H27" s="7" t="s">
        <v>26</v>
      </c>
      <c r="I27" s="7" t="s">
        <v>27</v>
      </c>
      <c r="J27" s="7" t="s">
        <v>28</v>
      </c>
      <c r="K27" s="7" t="s">
        <v>29</v>
      </c>
      <c r="L27" s="7" t="s">
        <v>30</v>
      </c>
      <c r="M27" s="7" t="s">
        <v>5</v>
      </c>
    </row>
    <row r="28" spans="1:13" x14ac:dyDescent="0.25">
      <c r="A28" s="8">
        <v>7</v>
      </c>
      <c r="B28" s="8">
        <v>24823</v>
      </c>
      <c r="C28" s="9">
        <v>43845.125</v>
      </c>
      <c r="D28" s="10" t="s">
        <v>31</v>
      </c>
      <c r="E28" s="8">
        <v>6059</v>
      </c>
      <c r="F28" s="10" t="s">
        <v>35</v>
      </c>
      <c r="G28" s="8">
        <v>18</v>
      </c>
      <c r="H28" s="10" t="s">
        <v>6</v>
      </c>
      <c r="I28" s="10" t="s">
        <v>33</v>
      </c>
      <c r="J28" s="8">
        <v>150</v>
      </c>
      <c r="K28" s="8">
        <v>8165</v>
      </c>
      <c r="L28" s="8">
        <v>7960</v>
      </c>
      <c r="M28" s="8">
        <f>J28 * L28</f>
      </c>
    </row>
    <row r="29" spans="1:13" x14ac:dyDescent="0.25">
      <c r="A29" s="8"/>
      <c r="B29" s="8"/>
      <c r="C29" s="9"/>
      <c r="D29" s="10"/>
      <c r="E29" s="8"/>
      <c r="F29" s="10" t="s">
        <v>32</v>
      </c>
      <c r="G29" s="8">
        <v>1</v>
      </c>
      <c r="H29" s="10" t="s">
        <v>7</v>
      </c>
      <c r="I29" s="10" t="s">
        <v>33</v>
      </c>
      <c r="J29" s="8">
        <v>125</v>
      </c>
      <c r="K29" s="8">
        <v>454</v>
      </c>
      <c r="L29" s="8">
        <v>590</v>
      </c>
      <c r="M29" s="8">
        <f>J29 * L29</f>
      </c>
    </row>
    <row r="30" spans="1:13" x14ac:dyDescent="0.25">
      <c r="A30" s="8"/>
      <c r="B30" s="8"/>
      <c r="C30" s="9"/>
      <c r="D30" s="10"/>
      <c r="E30" s="8"/>
      <c r="F30" s="10" t="s">
        <v>32</v>
      </c>
      <c r="G30" s="8">
        <v>3</v>
      </c>
      <c r="H30" s="10" t="s">
        <v>6</v>
      </c>
      <c r="I30" s="10" t="s">
        <v>33</v>
      </c>
      <c r="J30" s="8">
        <v>150</v>
      </c>
      <c r="K30" s="8">
        <v>1361</v>
      </c>
      <c r="L30" s="8">
        <v>1593</v>
      </c>
      <c r="M30" s="8">
        <f>J30 * L30</f>
      </c>
    </row>
    <row r="31" spans="1:13" x14ac:dyDescent="0.25">
      <c r="G31" s="11">
        <f>SUM(G28:G30)</f>
      </c>
      <c r="K31" s="11">
        <f>SUM(K28:K30)</f>
      </c>
      <c r="L31" s="11">
        <f>SUM(L28:L30)</f>
      </c>
      <c r="M31" s="11">
        <f>SUM(M28:M30)</f>
      </c>
    </row>
    <row r="32" spans="1:13" x14ac:dyDescent="0.25"/>
    <row r="33" spans="1:13" x14ac:dyDescent="0.25">
      <c r="A33" s="7" t="s">
        <v>1</v>
      </c>
      <c r="B33" s="7" t="s">
        <v>20</v>
      </c>
      <c r="C33" s="7" t="s">
        <v>21</v>
      </c>
      <c r="D33" s="7" t="s">
        <v>22</v>
      </c>
      <c r="E33" s="7" t="s">
        <v>23</v>
      </c>
      <c r="F33" s="7" t="s">
        <v>24</v>
      </c>
      <c r="G33" s="7" t="s">
        <v>25</v>
      </c>
      <c r="H33" s="7" t="s">
        <v>26</v>
      </c>
      <c r="I33" s="7" t="s">
        <v>27</v>
      </c>
      <c r="J33" s="7" t="s">
        <v>28</v>
      </c>
      <c r="K33" s="7" t="s">
        <v>29</v>
      </c>
      <c r="L33" s="7" t="s">
        <v>30</v>
      </c>
      <c r="M33" s="7" t="s">
        <v>5</v>
      </c>
    </row>
    <row r="34" spans="1:13" x14ac:dyDescent="0.25">
      <c r="A34" s="8">
        <v>8</v>
      </c>
      <c r="B34" s="8">
        <v>24828</v>
      </c>
      <c r="C34" s="9">
        <v>43846.125</v>
      </c>
      <c r="D34" s="10" t="s">
        <v>31</v>
      </c>
      <c r="E34" s="8">
        <v>6064</v>
      </c>
      <c r="F34" s="10" t="s">
        <v>34</v>
      </c>
      <c r="G34" s="8">
        <v>8</v>
      </c>
      <c r="H34" s="10" t="s">
        <v>7</v>
      </c>
      <c r="I34" s="10" t="s">
        <v>33</v>
      </c>
      <c r="J34" s="8">
        <v>125</v>
      </c>
      <c r="K34" s="8">
        <v>3060</v>
      </c>
      <c r="L34" s="8">
        <v>2990</v>
      </c>
      <c r="M34" s="8">
        <f>J34 * L34</f>
      </c>
    </row>
    <row r="35" spans="1:13" x14ac:dyDescent="0.25">
      <c r="G35" s="11">
        <f>SUM(G34:G34)</f>
      </c>
      <c r="K35" s="11">
        <f>SUM(K34:K34)</f>
      </c>
      <c r="L35" s="11">
        <f>SUM(L34:L34)</f>
      </c>
      <c r="M35" s="11">
        <f>SUM(M34:M34)</f>
      </c>
    </row>
    <row r="36" spans="1:13" x14ac:dyDescent="0.25"/>
    <row r="37" spans="1:13" x14ac:dyDescent="0.25">
      <c r="A37" s="7" t="s">
        <v>1</v>
      </c>
      <c r="B37" s="7" t="s">
        <v>20</v>
      </c>
      <c r="C37" s="7" t="s">
        <v>21</v>
      </c>
      <c r="D37" s="7" t="s">
        <v>22</v>
      </c>
      <c r="E37" s="7" t="s">
        <v>23</v>
      </c>
      <c r="F37" s="7" t="s">
        <v>24</v>
      </c>
      <c r="G37" s="7" t="s">
        <v>25</v>
      </c>
      <c r="H37" s="7" t="s">
        <v>26</v>
      </c>
      <c r="I37" s="7" t="s">
        <v>27</v>
      </c>
      <c r="J37" s="7" t="s">
        <v>28</v>
      </c>
      <c r="K37" s="7" t="s">
        <v>29</v>
      </c>
      <c r="L37" s="7" t="s">
        <v>30</v>
      </c>
      <c r="M37" s="7" t="s">
        <v>5</v>
      </c>
    </row>
    <row r="38" spans="1:13" x14ac:dyDescent="0.25">
      <c r="A38" s="8">
        <v>9</v>
      </c>
      <c r="B38" s="8">
        <v>24836</v>
      </c>
      <c r="C38" s="9">
        <v>43847.125</v>
      </c>
      <c r="D38" s="10" t="s">
        <v>31</v>
      </c>
      <c r="E38" s="8">
        <v>6069</v>
      </c>
      <c r="F38" s="10" t="s">
        <v>35</v>
      </c>
      <c r="G38" s="8">
        <v>8</v>
      </c>
      <c r="H38" s="10" t="s">
        <v>7</v>
      </c>
      <c r="I38" s="10" t="s">
        <v>33</v>
      </c>
      <c r="J38" s="8">
        <v>125</v>
      </c>
      <c r="K38" s="8">
        <v>3688</v>
      </c>
      <c r="L38" s="8">
        <v>4054</v>
      </c>
      <c r="M38" s="8">
        <f>J38 * L38</f>
      </c>
    </row>
    <row r="39" spans="1:13" x14ac:dyDescent="0.25">
      <c r="A39" s="8"/>
      <c r="B39" s="8"/>
      <c r="C39" s="9"/>
      <c r="D39" s="10"/>
      <c r="E39" s="8"/>
      <c r="F39" s="10" t="s">
        <v>35</v>
      </c>
      <c r="G39" s="8">
        <v>2</v>
      </c>
      <c r="H39" s="10" t="s">
        <v>6</v>
      </c>
      <c r="I39" s="10" t="s">
        <v>33</v>
      </c>
      <c r="J39" s="8">
        <v>150</v>
      </c>
      <c r="K39" s="8">
        <v>922</v>
      </c>
      <c r="L39" s="8">
        <v>636</v>
      </c>
      <c r="M39" s="8">
        <f>J39 * L39</f>
      </c>
    </row>
    <row r="40" spans="1:13" x14ac:dyDescent="0.25">
      <c r="G40" s="11">
        <f>SUM(G38:G39)</f>
      </c>
      <c r="K40" s="11">
        <f>SUM(K38:K39)</f>
      </c>
      <c r="L40" s="11">
        <f>SUM(L38:L39)</f>
      </c>
      <c r="M40" s="11">
        <f>SUM(M38:M39)</f>
      </c>
    </row>
    <row r="41" spans="1:13" x14ac:dyDescent="0.25"/>
    <row r="42" spans="1:13" x14ac:dyDescent="0.25">
      <c r="A42" s="7" t="s">
        <v>1</v>
      </c>
      <c r="B42" s="7" t="s">
        <v>20</v>
      </c>
      <c r="C42" s="7" t="s">
        <v>21</v>
      </c>
      <c r="D42" s="7" t="s">
        <v>22</v>
      </c>
      <c r="E42" s="7" t="s">
        <v>23</v>
      </c>
      <c r="F42" s="7" t="s">
        <v>24</v>
      </c>
      <c r="G42" s="7" t="s">
        <v>25</v>
      </c>
      <c r="H42" s="7" t="s">
        <v>26</v>
      </c>
      <c r="I42" s="7" t="s">
        <v>27</v>
      </c>
      <c r="J42" s="7" t="s">
        <v>28</v>
      </c>
      <c r="K42" s="7" t="s">
        <v>29</v>
      </c>
      <c r="L42" s="7" t="s">
        <v>30</v>
      </c>
      <c r="M42" s="7" t="s">
        <v>5</v>
      </c>
    </row>
    <row r="43" spans="1:13" x14ac:dyDescent="0.25">
      <c r="A43" s="8">
        <v>10</v>
      </c>
      <c r="B43" s="8">
        <v>24842</v>
      </c>
      <c r="C43" s="9">
        <v>43848.125</v>
      </c>
      <c r="D43" s="10" t="s">
        <v>31</v>
      </c>
      <c r="E43" s="8">
        <v>6078</v>
      </c>
      <c r="F43" s="10" t="s">
        <v>34</v>
      </c>
      <c r="G43" s="8">
        <v>10</v>
      </c>
      <c r="H43" s="10" t="s">
        <v>7</v>
      </c>
      <c r="I43" s="10" t="s">
        <v>33</v>
      </c>
      <c r="J43" s="8">
        <v>125</v>
      </c>
      <c r="K43" s="8">
        <v>5120</v>
      </c>
      <c r="L43" s="8">
        <v>5150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20</v>
      </c>
      <c r="C46" s="7" t="s">
        <v>21</v>
      </c>
      <c r="D46" s="7" t="s">
        <v>22</v>
      </c>
      <c r="E46" s="7" t="s">
        <v>23</v>
      </c>
      <c r="F46" s="7" t="s">
        <v>24</v>
      </c>
      <c r="G46" s="7" t="s">
        <v>25</v>
      </c>
      <c r="H46" s="7" t="s">
        <v>26</v>
      </c>
      <c r="I46" s="7" t="s">
        <v>27</v>
      </c>
      <c r="J46" s="7" t="s">
        <v>28</v>
      </c>
      <c r="K46" s="7" t="s">
        <v>29</v>
      </c>
      <c r="L46" s="7" t="s">
        <v>30</v>
      </c>
      <c r="M46" s="7" t="s">
        <v>5</v>
      </c>
    </row>
    <row r="47" spans="1:13" x14ac:dyDescent="0.25">
      <c r="A47" s="8">
        <v>11</v>
      </c>
      <c r="B47" s="8">
        <v>24852</v>
      </c>
      <c r="C47" s="9">
        <v>43851.125</v>
      </c>
      <c r="D47" s="10" t="s">
        <v>31</v>
      </c>
      <c r="E47" s="8">
        <v>6085</v>
      </c>
      <c r="F47" s="10" t="s">
        <v>35</v>
      </c>
      <c r="G47" s="8">
        <v>6</v>
      </c>
      <c r="H47" s="10" t="s">
        <v>7</v>
      </c>
      <c r="I47" s="10" t="s">
        <v>33</v>
      </c>
      <c r="J47" s="8">
        <v>125</v>
      </c>
      <c r="K47" s="8">
        <v>1868</v>
      </c>
      <c r="L47" s="8">
        <v>1883</v>
      </c>
      <c r="M47" s="8">
        <f>J47 * L47</f>
      </c>
    </row>
    <row r="48" spans="1:13" x14ac:dyDescent="0.25">
      <c r="A48" s="8"/>
      <c r="B48" s="8"/>
      <c r="C48" s="9"/>
      <c r="D48" s="10"/>
      <c r="E48" s="8"/>
      <c r="F48" s="10" t="s">
        <v>35</v>
      </c>
      <c r="G48" s="8">
        <v>2</v>
      </c>
      <c r="H48" s="10" t="s">
        <v>8</v>
      </c>
      <c r="I48" s="10" t="s">
        <v>33</v>
      </c>
      <c r="J48" s="8">
        <v>150</v>
      </c>
      <c r="K48" s="8">
        <v>622</v>
      </c>
      <c r="L48" s="8">
        <v>643</v>
      </c>
      <c r="M48" s="8">
        <f>J48 * L48</f>
      </c>
    </row>
    <row r="49" spans="1:13" x14ac:dyDescent="0.25">
      <c r="G49" s="11">
        <f>SUM(G47:G48)</f>
      </c>
      <c r="K49" s="11">
        <f>SUM(K47:K48)</f>
      </c>
      <c r="L49" s="11">
        <f>SUM(L47:L48)</f>
      </c>
      <c r="M49" s="11">
        <f>SUM(M47:M48)</f>
      </c>
    </row>
    <row r="50" spans="1:13" x14ac:dyDescent="0.25"/>
    <row r="51" spans="1:13" x14ac:dyDescent="0.25">
      <c r="A51" s="7" t="s">
        <v>1</v>
      </c>
      <c r="B51" s="7" t="s">
        <v>20</v>
      </c>
      <c r="C51" s="7" t="s">
        <v>21</v>
      </c>
      <c r="D51" s="7" t="s">
        <v>22</v>
      </c>
      <c r="E51" s="7" t="s">
        <v>23</v>
      </c>
      <c r="F51" s="7" t="s">
        <v>24</v>
      </c>
      <c r="G51" s="7" t="s">
        <v>25</v>
      </c>
      <c r="H51" s="7" t="s">
        <v>26</v>
      </c>
      <c r="I51" s="7" t="s">
        <v>27</v>
      </c>
      <c r="J51" s="7" t="s">
        <v>28</v>
      </c>
      <c r="K51" s="7" t="s">
        <v>29</v>
      </c>
      <c r="L51" s="7" t="s">
        <v>30</v>
      </c>
      <c r="M51" s="7" t="s">
        <v>5</v>
      </c>
    </row>
    <row r="52" spans="1:13" x14ac:dyDescent="0.25">
      <c r="A52" s="8">
        <v>12</v>
      </c>
      <c r="B52" s="8">
        <v>24860</v>
      </c>
      <c r="C52" s="9">
        <v>43852.125</v>
      </c>
      <c r="D52" s="10" t="s">
        <v>31</v>
      </c>
      <c r="E52" s="8">
        <v>6091</v>
      </c>
      <c r="F52" s="10" t="s">
        <v>35</v>
      </c>
      <c r="G52" s="8">
        <v>2</v>
      </c>
      <c r="H52" s="10" t="s">
        <v>7</v>
      </c>
      <c r="I52" s="10" t="s">
        <v>33</v>
      </c>
      <c r="J52" s="8">
        <v>125</v>
      </c>
      <c r="K52" s="8">
        <v>857</v>
      </c>
      <c r="L52" s="8">
        <v>752</v>
      </c>
      <c r="M52" s="8">
        <f>J52 * L52</f>
      </c>
    </row>
    <row r="53" spans="1:13" x14ac:dyDescent="0.25">
      <c r="A53" s="8"/>
      <c r="B53" s="8"/>
      <c r="C53" s="9"/>
      <c r="D53" s="10"/>
      <c r="E53" s="8"/>
      <c r="F53" s="10" t="s">
        <v>35</v>
      </c>
      <c r="G53" s="8">
        <v>4</v>
      </c>
      <c r="H53" s="10" t="s">
        <v>8</v>
      </c>
      <c r="I53" s="10" t="s">
        <v>33</v>
      </c>
      <c r="J53" s="8">
        <v>150</v>
      </c>
      <c r="K53" s="8">
        <v>1713</v>
      </c>
      <c r="L53" s="8">
        <v>1862</v>
      </c>
      <c r="M53" s="8">
        <f>J53 * L53</f>
      </c>
    </row>
    <row r="54" spans="1:13" x14ac:dyDescent="0.25">
      <c r="G54" s="11">
        <f>SUM(G52:G53)</f>
      </c>
      <c r="K54" s="11">
        <f>SUM(K52:K53)</f>
      </c>
      <c r="L54" s="11">
        <f>SUM(L52:L53)</f>
      </c>
      <c r="M54" s="11">
        <f>SUM(M52:M53)</f>
      </c>
    </row>
    <row r="55" spans="1:13" x14ac:dyDescent="0.25"/>
    <row r="56" spans="1:13" x14ac:dyDescent="0.25">
      <c r="A56" s="7" t="s">
        <v>1</v>
      </c>
      <c r="B56" s="7" t="s">
        <v>20</v>
      </c>
      <c r="C56" s="7" t="s">
        <v>21</v>
      </c>
      <c r="D56" s="7" t="s">
        <v>22</v>
      </c>
      <c r="E56" s="7" t="s">
        <v>23</v>
      </c>
      <c r="F56" s="7" t="s">
        <v>24</v>
      </c>
      <c r="G56" s="7" t="s">
        <v>25</v>
      </c>
      <c r="H56" s="7" t="s">
        <v>26</v>
      </c>
      <c r="I56" s="7" t="s">
        <v>27</v>
      </c>
      <c r="J56" s="7" t="s">
        <v>28</v>
      </c>
      <c r="K56" s="7" t="s">
        <v>29</v>
      </c>
      <c r="L56" s="7" t="s">
        <v>30</v>
      </c>
      <c r="M56" s="7" t="s">
        <v>5</v>
      </c>
    </row>
    <row r="57" spans="1:13" x14ac:dyDescent="0.25">
      <c r="A57" s="8">
        <v>13</v>
      </c>
      <c r="B57" s="8">
        <v>24869</v>
      </c>
      <c r="C57" s="9">
        <v>43853.125</v>
      </c>
      <c r="D57" s="10" t="s">
        <v>31</v>
      </c>
      <c r="E57" s="8">
        <v>6099</v>
      </c>
      <c r="F57" s="10" t="s">
        <v>35</v>
      </c>
      <c r="G57" s="8">
        <v>8</v>
      </c>
      <c r="H57" s="10" t="s">
        <v>8</v>
      </c>
      <c r="I57" s="10" t="s">
        <v>33</v>
      </c>
      <c r="J57" s="8">
        <v>150</v>
      </c>
      <c r="K57" s="8">
        <v>2140</v>
      </c>
      <c r="L57" s="8">
        <v>2233</v>
      </c>
      <c r="M57" s="8">
        <f>J57 * L57</f>
      </c>
    </row>
    <row r="58" spans="1:13" x14ac:dyDescent="0.25">
      <c r="G58" s="11">
        <f>SUM(G57:G57)</f>
      </c>
      <c r="K58" s="11">
        <f>SUM(K57:K57)</f>
      </c>
      <c r="L58" s="11">
        <f>SUM(L57:L57)</f>
      </c>
      <c r="M58" s="11">
        <f>SUM(M57:M57)</f>
      </c>
    </row>
    <row r="59" spans="1:13" x14ac:dyDescent="0.25"/>
    <row r="60" spans="1:13" x14ac:dyDescent="0.25">
      <c r="A60" s="7" t="s">
        <v>1</v>
      </c>
      <c r="B60" s="7" t="s">
        <v>20</v>
      </c>
      <c r="C60" s="7" t="s">
        <v>21</v>
      </c>
      <c r="D60" s="7" t="s">
        <v>22</v>
      </c>
      <c r="E60" s="7" t="s">
        <v>23</v>
      </c>
      <c r="F60" s="7" t="s">
        <v>24</v>
      </c>
      <c r="G60" s="7" t="s">
        <v>25</v>
      </c>
      <c r="H60" s="7" t="s">
        <v>26</v>
      </c>
      <c r="I60" s="7" t="s">
        <v>27</v>
      </c>
      <c r="J60" s="7" t="s">
        <v>28</v>
      </c>
      <c r="K60" s="7" t="s">
        <v>29</v>
      </c>
      <c r="L60" s="7" t="s">
        <v>30</v>
      </c>
      <c r="M60" s="7" t="s">
        <v>5</v>
      </c>
    </row>
    <row r="61" spans="1:13" x14ac:dyDescent="0.25">
      <c r="A61" s="8">
        <v>14</v>
      </c>
      <c r="B61" s="8">
        <v>24880</v>
      </c>
      <c r="C61" s="9">
        <v>43854.125</v>
      </c>
      <c r="D61" s="10" t="s">
        <v>31</v>
      </c>
      <c r="E61" s="8">
        <v>6207</v>
      </c>
      <c r="F61" s="10" t="s">
        <v>35</v>
      </c>
      <c r="G61" s="8">
        <v>6</v>
      </c>
      <c r="H61" s="10" t="s">
        <v>8</v>
      </c>
      <c r="I61" s="10" t="s">
        <v>33</v>
      </c>
      <c r="J61" s="8">
        <v>150</v>
      </c>
      <c r="K61" s="8">
        <v>2790</v>
      </c>
      <c r="L61" s="8">
        <v>2812</v>
      </c>
      <c r="M61" s="8">
        <f>J61 * L61</f>
      </c>
    </row>
    <row r="62" spans="1:13" x14ac:dyDescent="0.25">
      <c r="G62" s="11">
        <f>SUM(G61:G61)</f>
      </c>
      <c r="K62" s="11">
        <f>SUM(K61:K61)</f>
      </c>
      <c r="L62" s="11">
        <f>SUM(L61:L61)</f>
      </c>
      <c r="M62" s="11">
        <f>SUM(M61:M61)</f>
      </c>
    </row>
    <row r="63" spans="1:13" x14ac:dyDescent="0.25"/>
    <row r="64" spans="1:13" x14ac:dyDescent="0.25">
      <c r="A64" s="7" t="s">
        <v>1</v>
      </c>
      <c r="B64" s="7" t="s">
        <v>20</v>
      </c>
      <c r="C64" s="7" t="s">
        <v>21</v>
      </c>
      <c r="D64" s="7" t="s">
        <v>22</v>
      </c>
      <c r="E64" s="7" t="s">
        <v>23</v>
      </c>
      <c r="F64" s="7" t="s">
        <v>24</v>
      </c>
      <c r="G64" s="7" t="s">
        <v>25</v>
      </c>
      <c r="H64" s="7" t="s">
        <v>26</v>
      </c>
      <c r="I64" s="7" t="s">
        <v>27</v>
      </c>
      <c r="J64" s="7" t="s">
        <v>28</v>
      </c>
      <c r="K64" s="7" t="s">
        <v>29</v>
      </c>
      <c r="L64" s="7" t="s">
        <v>30</v>
      </c>
      <c r="M64" s="7" t="s">
        <v>5</v>
      </c>
    </row>
    <row r="65" spans="1:13" x14ac:dyDescent="0.25">
      <c r="A65" s="8">
        <v>15</v>
      </c>
      <c r="B65" s="8">
        <v>24914</v>
      </c>
      <c r="C65" s="9">
        <v>43855.125</v>
      </c>
      <c r="D65" s="10" t="s">
        <v>31</v>
      </c>
      <c r="E65" s="8">
        <v>6217</v>
      </c>
      <c r="F65" s="10" t="s">
        <v>34</v>
      </c>
      <c r="G65" s="8">
        <v>5</v>
      </c>
      <c r="H65" s="10" t="s">
        <v>9</v>
      </c>
      <c r="I65" s="10" t="s">
        <v>33</v>
      </c>
      <c r="J65" s="8">
        <v>125</v>
      </c>
      <c r="K65" s="8">
        <v>2167</v>
      </c>
      <c r="L65" s="8">
        <v>2035</v>
      </c>
      <c r="M65" s="8">
        <f>J65 * L65</f>
      </c>
    </row>
    <row r="66" spans="1:13" x14ac:dyDescent="0.25">
      <c r="A66" s="8"/>
      <c r="B66" s="8"/>
      <c r="C66" s="9"/>
      <c r="D66" s="10"/>
      <c r="E66" s="8"/>
      <c r="F66" s="10" t="s">
        <v>34</v>
      </c>
      <c r="G66" s="8">
        <v>1</v>
      </c>
      <c r="H66" s="10" t="s">
        <v>8</v>
      </c>
      <c r="I66" s="10" t="s">
        <v>33</v>
      </c>
      <c r="J66" s="8">
        <v>150</v>
      </c>
      <c r="K66" s="8">
        <v>433</v>
      </c>
      <c r="L66" s="8">
        <v>612</v>
      </c>
      <c r="M66" s="8">
        <f>J66 * L66</f>
      </c>
    </row>
    <row r="67" spans="1:13" x14ac:dyDescent="0.25">
      <c r="G67" s="11">
        <f>SUM(G65:G66)</f>
      </c>
      <c r="K67" s="11">
        <f>SUM(K65:K66)</f>
      </c>
      <c r="L67" s="11">
        <f>SUM(L65:L66)</f>
      </c>
      <c r="M67" s="11">
        <f>SUM(M65:M66)</f>
      </c>
    </row>
    <row r="68" spans="1:13" x14ac:dyDescent="0.25"/>
    <row r="69" spans="1:13" x14ac:dyDescent="0.25">
      <c r="A69" s="7" t="s">
        <v>1</v>
      </c>
      <c r="B69" s="7" t="s">
        <v>20</v>
      </c>
      <c r="C69" s="7" t="s">
        <v>21</v>
      </c>
      <c r="D69" s="7" t="s">
        <v>22</v>
      </c>
      <c r="E69" s="7" t="s">
        <v>23</v>
      </c>
      <c r="F69" s="7" t="s">
        <v>24</v>
      </c>
      <c r="G69" s="7" t="s">
        <v>25</v>
      </c>
      <c r="H69" s="7" t="s">
        <v>26</v>
      </c>
      <c r="I69" s="7" t="s">
        <v>27</v>
      </c>
      <c r="J69" s="7" t="s">
        <v>28</v>
      </c>
      <c r="K69" s="7" t="s">
        <v>29</v>
      </c>
      <c r="L69" s="7" t="s">
        <v>30</v>
      </c>
      <c r="M69" s="7" t="s">
        <v>5</v>
      </c>
    </row>
    <row r="70" spans="1:13" x14ac:dyDescent="0.25">
      <c r="A70" s="8">
        <v>16</v>
      </c>
      <c r="B70" s="8">
        <v>24925</v>
      </c>
      <c r="C70" s="9">
        <v>43858.125</v>
      </c>
      <c r="D70" s="10" t="s">
        <v>31</v>
      </c>
      <c r="E70" s="8">
        <v>6219</v>
      </c>
      <c r="F70" s="10" t="s">
        <v>35</v>
      </c>
      <c r="G70" s="8">
        <v>4</v>
      </c>
      <c r="H70" s="10" t="s">
        <v>9</v>
      </c>
      <c r="I70" s="10" t="s">
        <v>33</v>
      </c>
      <c r="J70" s="8">
        <v>125</v>
      </c>
      <c r="K70" s="8">
        <v>1730</v>
      </c>
      <c r="L70" s="8">
        <v>1394</v>
      </c>
      <c r="M70" s="8">
        <f>J70 * L70</f>
      </c>
    </row>
    <row r="71" spans="1:13" x14ac:dyDescent="0.25">
      <c r="A71" s="8"/>
      <c r="B71" s="8"/>
      <c r="C71" s="9"/>
      <c r="D71" s="10"/>
      <c r="E71" s="8"/>
      <c r="F71" s="10" t="s">
        <v>35</v>
      </c>
      <c r="G71" s="8">
        <v>13</v>
      </c>
      <c r="H71" s="10" t="s">
        <v>7</v>
      </c>
      <c r="I71" s="10" t="s">
        <v>33</v>
      </c>
      <c r="J71" s="8">
        <v>125</v>
      </c>
      <c r="K71" s="8">
        <v>5623</v>
      </c>
      <c r="L71" s="8">
        <v>6169</v>
      </c>
      <c r="M71" s="8">
        <f>J71 * L71</f>
      </c>
    </row>
    <row r="72" spans="1:13" x14ac:dyDescent="0.25">
      <c r="A72" s="8"/>
      <c r="B72" s="8"/>
      <c r="C72" s="9"/>
      <c r="D72" s="10"/>
      <c r="E72" s="8"/>
      <c r="F72" s="10" t="s">
        <v>35</v>
      </c>
      <c r="G72" s="8">
        <v>1</v>
      </c>
      <c r="H72" s="10" t="s">
        <v>8</v>
      </c>
      <c r="I72" s="10" t="s">
        <v>33</v>
      </c>
      <c r="J72" s="8">
        <v>150</v>
      </c>
      <c r="K72" s="8">
        <v>432</v>
      </c>
      <c r="L72" s="8">
        <v>228</v>
      </c>
      <c r="M72" s="8">
        <f>J72 * L72</f>
      </c>
    </row>
    <row r="73" spans="1:13" x14ac:dyDescent="0.25">
      <c r="G73" s="11">
        <f>SUM(G70:G72)</f>
      </c>
      <c r="K73" s="11">
        <f>SUM(K70:K72)</f>
      </c>
      <c r="L73" s="11">
        <f>SUM(L70:L72)</f>
      </c>
      <c r="M73" s="11">
        <f>SUM(M70:M72)</f>
      </c>
    </row>
    <row r="74" spans="1:13" x14ac:dyDescent="0.25"/>
    <row r="75" spans="1:13" x14ac:dyDescent="0.25">
      <c r="A75" s="7" t="s">
        <v>1</v>
      </c>
      <c r="B75" s="7" t="s">
        <v>20</v>
      </c>
      <c r="C75" s="7" t="s">
        <v>21</v>
      </c>
      <c r="D75" s="7" t="s">
        <v>22</v>
      </c>
      <c r="E75" s="7" t="s">
        <v>23</v>
      </c>
      <c r="F75" s="7" t="s">
        <v>24</v>
      </c>
      <c r="G75" s="7" t="s">
        <v>25</v>
      </c>
      <c r="H75" s="7" t="s">
        <v>26</v>
      </c>
      <c r="I75" s="7" t="s">
        <v>27</v>
      </c>
      <c r="J75" s="7" t="s">
        <v>28</v>
      </c>
      <c r="K75" s="7" t="s">
        <v>29</v>
      </c>
      <c r="L75" s="7" t="s">
        <v>30</v>
      </c>
      <c r="M75" s="7" t="s">
        <v>5</v>
      </c>
    </row>
    <row r="76" spans="1:13" x14ac:dyDescent="0.25">
      <c r="A76" s="8">
        <v>17</v>
      </c>
      <c r="B76" s="8">
        <v>24937</v>
      </c>
      <c r="C76" s="9">
        <v>43859.125</v>
      </c>
      <c r="D76" s="10" t="s">
        <v>31</v>
      </c>
      <c r="E76" s="8">
        <v>6220</v>
      </c>
      <c r="F76" s="10" t="s">
        <v>35</v>
      </c>
      <c r="G76" s="8">
        <v>17</v>
      </c>
      <c r="H76" s="10" t="s">
        <v>7</v>
      </c>
      <c r="I76" s="10" t="s">
        <v>33</v>
      </c>
      <c r="J76" s="8">
        <v>125</v>
      </c>
      <c r="K76" s="8">
        <v>7815</v>
      </c>
      <c r="L76" s="8">
        <v>7726</v>
      </c>
      <c r="M76" s="8">
        <f>J76 * L76</f>
      </c>
    </row>
    <row r="77" spans="1:13" x14ac:dyDescent="0.25">
      <c r="G77" s="11">
        <f>SUM(G76:G76)</f>
      </c>
      <c r="K77" s="11">
        <f>SUM(K76:K76)</f>
      </c>
      <c r="L77" s="11">
        <f>SUM(L76:L76)</f>
      </c>
      <c r="M77" s="11">
        <f>SUM(M76:M76)</f>
      </c>
    </row>
    <row r="78" spans="1:13" x14ac:dyDescent="0.25"/>
    <row r="79" spans="1:13" x14ac:dyDescent="0.25">
      <c r="A79" s="7" t="s">
        <v>1</v>
      </c>
      <c r="B79" s="7" t="s">
        <v>20</v>
      </c>
      <c r="C79" s="7" t="s">
        <v>21</v>
      </c>
      <c r="D79" s="7" t="s">
        <v>22</v>
      </c>
      <c r="E79" s="7" t="s">
        <v>23</v>
      </c>
      <c r="F79" s="7" t="s">
        <v>24</v>
      </c>
      <c r="G79" s="7" t="s">
        <v>25</v>
      </c>
      <c r="H79" s="7" t="s">
        <v>26</v>
      </c>
      <c r="I79" s="7" t="s">
        <v>27</v>
      </c>
      <c r="J79" s="7" t="s">
        <v>28</v>
      </c>
      <c r="K79" s="7" t="s">
        <v>29</v>
      </c>
      <c r="L79" s="7" t="s">
        <v>30</v>
      </c>
      <c r="M79" s="7" t="s">
        <v>5</v>
      </c>
    </row>
    <row r="80" spans="1:13" x14ac:dyDescent="0.25">
      <c r="A80" s="8">
        <v>18</v>
      </c>
      <c r="B80" s="8">
        <v>24956</v>
      </c>
      <c r="C80" s="9">
        <v>43860.125</v>
      </c>
      <c r="D80" s="10" t="s">
        <v>31</v>
      </c>
      <c r="E80" s="8">
        <v>6221</v>
      </c>
      <c r="F80" s="10" t="s">
        <v>35</v>
      </c>
      <c r="G80" s="8">
        <v>36</v>
      </c>
      <c r="H80" s="10" t="s">
        <v>6</v>
      </c>
      <c r="I80" s="10" t="s">
        <v>36</v>
      </c>
      <c r="J80" s="8">
        <v>150</v>
      </c>
      <c r="K80" s="8">
        <v>15840</v>
      </c>
      <c r="L80" s="8">
        <v>15696</v>
      </c>
      <c r="M80" s="8">
        <f>J80 * L80</f>
      </c>
    </row>
    <row r="81" spans="1:13" x14ac:dyDescent="0.25">
      <c r="G81" s="11">
        <f>SUM(G80:G80)</f>
      </c>
      <c r="K81" s="11">
        <f>SUM(K80:K80)</f>
      </c>
      <c r="L81" s="11">
        <f>SUM(L80:L80)</f>
      </c>
      <c r="M81" s="11">
        <f>SUM(M80:M80)</f>
      </c>
    </row>
    <row r="82" spans="1:13" x14ac:dyDescent="0.25"/>
    <row r="83" spans="1:13" x14ac:dyDescent="0.25">
      <c r="A83" s="7" t="s">
        <v>1</v>
      </c>
      <c r="B83" s="7" t="s">
        <v>20</v>
      </c>
      <c r="C83" s="7" t="s">
        <v>21</v>
      </c>
      <c r="D83" s="7" t="s">
        <v>22</v>
      </c>
      <c r="E83" s="7" t="s">
        <v>23</v>
      </c>
      <c r="F83" s="7" t="s">
        <v>24</v>
      </c>
      <c r="G83" s="7" t="s">
        <v>25</v>
      </c>
      <c r="H83" s="7" t="s">
        <v>26</v>
      </c>
      <c r="I83" s="7" t="s">
        <v>27</v>
      </c>
      <c r="J83" s="7" t="s">
        <v>28</v>
      </c>
      <c r="K83" s="7" t="s">
        <v>29</v>
      </c>
      <c r="L83" s="7" t="s">
        <v>30</v>
      </c>
      <c r="M83" s="7" t="s">
        <v>5</v>
      </c>
    </row>
    <row r="84" spans="1:13" x14ac:dyDescent="0.25">
      <c r="A84" s="8">
        <v>19</v>
      </c>
      <c r="B84" s="8">
        <v>24988</v>
      </c>
      <c r="C84" s="9">
        <v>43861.125</v>
      </c>
      <c r="D84" s="10" t="s">
        <v>31</v>
      </c>
      <c r="E84" s="8">
        <v>6223</v>
      </c>
      <c r="F84" s="10" t="s">
        <v>35</v>
      </c>
      <c r="G84" s="8">
        <v>11</v>
      </c>
      <c r="H84" s="10" t="s">
        <v>8</v>
      </c>
      <c r="I84" s="10" t="s">
        <v>33</v>
      </c>
      <c r="J84" s="8">
        <v>150</v>
      </c>
      <c r="K84" s="8">
        <v>3922</v>
      </c>
      <c r="L84" s="8">
        <v>3850</v>
      </c>
      <c r="M84" s="8">
        <f>J84 * L84</f>
      </c>
    </row>
    <row r="85" spans="1:13" x14ac:dyDescent="0.25">
      <c r="A85" s="8"/>
      <c r="B85" s="8"/>
      <c r="C85" s="9"/>
      <c r="D85" s="10"/>
      <c r="E85" s="8"/>
      <c r="F85" s="10" t="s">
        <v>35</v>
      </c>
      <c r="G85" s="8">
        <v>9</v>
      </c>
      <c r="H85" s="10" t="s">
        <v>7</v>
      </c>
      <c r="I85" s="10" t="s">
        <v>33</v>
      </c>
      <c r="J85" s="8">
        <v>150</v>
      </c>
      <c r="K85" s="8">
        <v>3208</v>
      </c>
      <c r="L85" s="8">
        <v>3166</v>
      </c>
      <c r="M85" s="8">
        <f>J85 * L85</f>
      </c>
    </row>
    <row r="86" spans="1:13" x14ac:dyDescent="0.25">
      <c r="G86" s="11">
        <f>SUM(G84:G85)</f>
      </c>
      <c r="K86" s="11">
        <f>SUM(K84:K85)</f>
      </c>
      <c r="L86" s="11">
        <f>SUM(L84:L85)</f>
      </c>
      <c r="M86" s="11">
        <f>SUM(M84:M85)</f>
      </c>
    </row>
    <row r="87" spans="1:13" x14ac:dyDescent="0.25"/>
    <row r="88" spans="1:13" x14ac:dyDescent="0.25">
      <c r="A88" s="7" t="s">
        <v>1</v>
      </c>
      <c r="B88" s="7" t="s">
        <v>20</v>
      </c>
      <c r="C88" s="7" t="s">
        <v>21</v>
      </c>
      <c r="D88" s="7" t="s">
        <v>22</v>
      </c>
      <c r="E88" s="7" t="s">
        <v>23</v>
      </c>
      <c r="F88" s="7" t="s">
        <v>24</v>
      </c>
      <c r="G88" s="7" t="s">
        <v>25</v>
      </c>
      <c r="H88" s="7" t="s">
        <v>26</v>
      </c>
      <c r="I88" s="7" t="s">
        <v>27</v>
      </c>
      <c r="J88" s="7" t="s">
        <v>28</v>
      </c>
      <c r="K88" s="7" t="s">
        <v>29</v>
      </c>
      <c r="L88" s="7" t="s">
        <v>30</v>
      </c>
      <c r="M88" s="7" t="s">
        <v>5</v>
      </c>
    </row>
    <row r="89" spans="1:13" x14ac:dyDescent="0.25">
      <c r="A89" s="8">
        <v>20</v>
      </c>
      <c r="B89" s="8">
        <v>25005</v>
      </c>
      <c r="C89" s="9">
        <v>43861.125</v>
      </c>
      <c r="D89" s="10" t="s">
        <v>31</v>
      </c>
      <c r="E89" s="8">
        <v>6225</v>
      </c>
      <c r="F89" s="10" t="s">
        <v>34</v>
      </c>
      <c r="G89" s="8">
        <v>78</v>
      </c>
      <c r="H89" s="10" t="s">
        <v>7</v>
      </c>
      <c r="I89" s="10" t="s">
        <v>36</v>
      </c>
      <c r="J89" s="8">
        <v>125</v>
      </c>
      <c r="K89" s="8">
        <v>33200</v>
      </c>
      <c r="L89" s="8">
        <v>33852</v>
      </c>
      <c r="M89" s="8">
        <f>J89 * L89</f>
      </c>
    </row>
    <row r="90" spans="1:13" x14ac:dyDescent="0.25">
      <c r="G90" s="11">
        <f>SUM(G89:G89)</f>
      </c>
      <c r="K90" s="11">
        <f>SUM(K89:K89)</f>
      </c>
      <c r="L90" s="11">
        <f>SUM(L89:L89)</f>
      </c>
      <c r="M90" s="11">
        <f>SUM(M89:M89)</f>
      </c>
    </row>
    <row r="91" spans="1:13" x14ac:dyDescent="0.25"/>
    <row r="92" spans="1:13" x14ac:dyDescent="0.25">
      <c r="A92" s="7" t="s">
        <v>1</v>
      </c>
      <c r="B92" s="7" t="s">
        <v>20</v>
      </c>
      <c r="C92" s="7" t="s">
        <v>21</v>
      </c>
      <c r="D92" s="7" t="s">
        <v>22</v>
      </c>
      <c r="E92" s="7" t="s">
        <v>23</v>
      </c>
      <c r="F92" s="7" t="s">
        <v>24</v>
      </c>
      <c r="G92" s="7" t="s">
        <v>25</v>
      </c>
      <c r="H92" s="7" t="s">
        <v>26</v>
      </c>
      <c r="I92" s="7" t="s">
        <v>27</v>
      </c>
      <c r="J92" s="7" t="s">
        <v>28</v>
      </c>
      <c r="K92" s="7" t="s">
        <v>29</v>
      </c>
      <c r="L92" s="7" t="s">
        <v>30</v>
      </c>
      <c r="M92" s="7" t="s">
        <v>5</v>
      </c>
    </row>
    <row r="93" spans="1:13" x14ac:dyDescent="0.25">
      <c r="A93" s="8">
        <v>21</v>
      </c>
      <c r="B93" s="8">
        <v>25009</v>
      </c>
      <c r="C93" s="9">
        <v>43862.125</v>
      </c>
      <c r="D93" s="10" t="s">
        <v>31</v>
      </c>
      <c r="E93" s="8">
        <v>6226</v>
      </c>
      <c r="F93" s="10" t="s">
        <v>35</v>
      </c>
      <c r="G93" s="8">
        <v>3</v>
      </c>
      <c r="H93" s="10" t="s">
        <v>9</v>
      </c>
      <c r="I93" s="10" t="s">
        <v>33</v>
      </c>
      <c r="J93" s="8">
        <v>125</v>
      </c>
      <c r="K93" s="8">
        <v>1373</v>
      </c>
      <c r="L93" s="8">
        <v>1198</v>
      </c>
      <c r="M93" s="8">
        <f>J93 * L93</f>
      </c>
    </row>
    <row r="94" spans="1:13" x14ac:dyDescent="0.25">
      <c r="A94" s="8"/>
      <c r="B94" s="8"/>
      <c r="C94" s="9"/>
      <c r="D94" s="10"/>
      <c r="E94" s="8"/>
      <c r="F94" s="10" t="s">
        <v>35</v>
      </c>
      <c r="G94" s="8">
        <v>2</v>
      </c>
      <c r="H94" s="10" t="s">
        <v>10</v>
      </c>
      <c r="I94" s="10" t="s">
        <v>33</v>
      </c>
      <c r="J94" s="8">
        <v>100</v>
      </c>
      <c r="K94" s="8">
        <v>1154</v>
      </c>
      <c r="L94" s="8">
        <v>1008</v>
      </c>
      <c r="M94" s="8">
        <f>J94 * L94</f>
      </c>
    </row>
    <row r="95" spans="1:13" x14ac:dyDescent="0.25">
      <c r="A95" s="8"/>
      <c r="B95" s="8"/>
      <c r="C95" s="9"/>
      <c r="D95" s="10"/>
      <c r="E95" s="8"/>
      <c r="F95" s="10" t="s">
        <v>35</v>
      </c>
      <c r="G95" s="8">
        <v>1</v>
      </c>
      <c r="H95" s="10" t="s">
        <v>8</v>
      </c>
      <c r="I95" s="10" t="s">
        <v>33</v>
      </c>
      <c r="J95" s="8">
        <v>138</v>
      </c>
      <c r="K95" s="8">
        <v>343</v>
      </c>
      <c r="L95" s="8">
        <v>300</v>
      </c>
      <c r="M95" s="8">
        <f>J95 * L95</f>
      </c>
    </row>
    <row r="96" spans="1:13" x14ac:dyDescent="0.25">
      <c r="G96" s="11">
        <f>SUM(G93:G95)</f>
      </c>
      <c r="K96" s="11">
        <f>SUM(K93:K95)</f>
      </c>
      <c r="L96" s="11">
        <f>SUM(L93:L95)</f>
      </c>
      <c r="M96" s="11">
        <f>SUM(M93:M95)</f>
      </c>
    </row>
    <row r="97" spans="1:13" x14ac:dyDescent="0.25"/>
    <row r="98" spans="1:13" x14ac:dyDescent="0.25">
      <c r="A98" s="7" t="s">
        <v>1</v>
      </c>
      <c r="B98" s="7" t="s">
        <v>20</v>
      </c>
      <c r="C98" s="7" t="s">
        <v>21</v>
      </c>
      <c r="D98" s="7" t="s">
        <v>22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30</v>
      </c>
      <c r="M98" s="7" t="s">
        <v>5</v>
      </c>
    </row>
    <row r="99" spans="1:13" x14ac:dyDescent="0.25">
      <c r="A99" s="8">
        <v>22</v>
      </c>
      <c r="B99" s="8">
        <v>25090</v>
      </c>
      <c r="C99" s="9">
        <v>43866.125</v>
      </c>
      <c r="D99" s="10" t="s">
        <v>31</v>
      </c>
      <c r="E99" s="8">
        <v>6231</v>
      </c>
      <c r="F99" s="10" t="s">
        <v>35</v>
      </c>
      <c r="G99" s="8">
        <v>1</v>
      </c>
      <c r="H99" s="10" t="s">
        <v>9</v>
      </c>
      <c r="I99" s="10" t="s">
        <v>33</v>
      </c>
      <c r="J99" s="8">
        <v>125</v>
      </c>
      <c r="K99" s="8">
        <v>361</v>
      </c>
      <c r="L99" s="8">
        <v>324</v>
      </c>
      <c r="M99" s="8">
        <f>J99 * L99</f>
      </c>
    </row>
    <row r="100" spans="1:13" x14ac:dyDescent="0.25">
      <c r="A100" s="8"/>
      <c r="B100" s="8"/>
      <c r="C100" s="9"/>
      <c r="D100" s="10"/>
      <c r="E100" s="8"/>
      <c r="F100" s="10" t="s">
        <v>35</v>
      </c>
      <c r="G100" s="8">
        <v>18</v>
      </c>
      <c r="H100" s="10" t="s">
        <v>10</v>
      </c>
      <c r="I100" s="10" t="s">
        <v>33</v>
      </c>
      <c r="J100" s="8">
        <v>100</v>
      </c>
      <c r="K100" s="8">
        <v>6489</v>
      </c>
      <c r="L100" s="8">
        <v>6646</v>
      </c>
      <c r="M100" s="8">
        <f>J100 * L100</f>
      </c>
    </row>
    <row r="101" spans="1:13" x14ac:dyDescent="0.25">
      <c r="G101" s="11">
        <f>SUM(G99:G100)</f>
      </c>
      <c r="K101" s="11">
        <f>SUM(K99:K100)</f>
      </c>
      <c r="L101" s="11">
        <f>SUM(L99:L100)</f>
      </c>
      <c r="M101" s="11">
        <f>SUM(M99:M100)</f>
      </c>
    </row>
    <row r="102" spans="1:13" x14ac:dyDescent="0.25"/>
    <row r="103" spans="1:13" x14ac:dyDescent="0.25">
      <c r="A103" s="7" t="s">
        <v>1</v>
      </c>
      <c r="B103" s="7" t="s">
        <v>20</v>
      </c>
      <c r="C103" s="7" t="s">
        <v>21</v>
      </c>
      <c r="D103" s="7" t="s">
        <v>22</v>
      </c>
      <c r="E103" s="7" t="s">
        <v>23</v>
      </c>
      <c r="F103" s="7" t="s">
        <v>24</v>
      </c>
      <c r="G103" s="7" t="s">
        <v>25</v>
      </c>
      <c r="H103" s="7" t="s">
        <v>26</v>
      </c>
      <c r="I103" s="7" t="s">
        <v>27</v>
      </c>
      <c r="J103" s="7" t="s">
        <v>28</v>
      </c>
      <c r="K103" s="7" t="s">
        <v>29</v>
      </c>
      <c r="L103" s="7" t="s">
        <v>30</v>
      </c>
      <c r="M103" s="7" t="s">
        <v>5</v>
      </c>
    </row>
    <row r="104" spans="1:13" x14ac:dyDescent="0.25">
      <c r="A104" s="8">
        <v>23</v>
      </c>
      <c r="B104" s="8">
        <v>25182</v>
      </c>
      <c r="C104" s="9">
        <v>43867.125</v>
      </c>
      <c r="D104" s="10" t="s">
        <v>31</v>
      </c>
      <c r="E104" s="8">
        <v>6233</v>
      </c>
      <c r="F104" s="10" t="s">
        <v>35</v>
      </c>
      <c r="G104" s="8">
        <v>1</v>
      </c>
      <c r="H104" s="10" t="s">
        <v>11</v>
      </c>
      <c r="I104" s="10" t="s">
        <v>33</v>
      </c>
      <c r="J104" s="8">
        <v>60</v>
      </c>
      <c r="K104" s="8">
        <v>406</v>
      </c>
      <c r="L104" s="8">
        <v>614</v>
      </c>
      <c r="M104" s="8">
        <f>J104 * L104</f>
      </c>
    </row>
    <row r="105" spans="1:13" x14ac:dyDescent="0.25">
      <c r="A105" s="8"/>
      <c r="B105" s="8"/>
      <c r="C105" s="9"/>
      <c r="D105" s="10"/>
      <c r="E105" s="8"/>
      <c r="F105" s="10" t="s">
        <v>35</v>
      </c>
      <c r="G105" s="8">
        <v>15</v>
      </c>
      <c r="H105" s="10" t="s">
        <v>10</v>
      </c>
      <c r="I105" s="10" t="s">
        <v>33</v>
      </c>
      <c r="J105" s="8">
        <v>100</v>
      </c>
      <c r="K105" s="8">
        <v>6094</v>
      </c>
      <c r="L105" s="8">
        <v>6340</v>
      </c>
      <c r="M105" s="8">
        <f>J105 * L105</f>
      </c>
    </row>
    <row r="106" spans="1:13" x14ac:dyDescent="0.25">
      <c r="G106" s="11">
        <f>SUM(G104:G105)</f>
      </c>
      <c r="K106" s="11">
        <f>SUM(K104:K105)</f>
      </c>
      <c r="L106" s="11">
        <f>SUM(L104:L105)</f>
      </c>
      <c r="M106" s="11">
        <f>SUM(M104:M105)</f>
      </c>
    </row>
    <row r="107" spans="1:13" x14ac:dyDescent="0.25"/>
    <row r="108" spans="1:13" x14ac:dyDescent="0.25">
      <c r="A108" s="7" t="s">
        <v>1</v>
      </c>
      <c r="B108" s="7" t="s">
        <v>20</v>
      </c>
      <c r="C108" s="7" t="s">
        <v>21</v>
      </c>
      <c r="D108" s="7" t="s">
        <v>22</v>
      </c>
      <c r="E108" s="7" t="s">
        <v>23</v>
      </c>
      <c r="F108" s="7" t="s">
        <v>24</v>
      </c>
      <c r="G108" s="7" t="s">
        <v>25</v>
      </c>
      <c r="H108" s="7" t="s">
        <v>26</v>
      </c>
      <c r="I108" s="7" t="s">
        <v>27</v>
      </c>
      <c r="J108" s="7" t="s">
        <v>28</v>
      </c>
      <c r="K108" s="7" t="s">
        <v>29</v>
      </c>
      <c r="L108" s="7" t="s">
        <v>30</v>
      </c>
      <c r="M108" s="7" t="s">
        <v>5</v>
      </c>
    </row>
    <row r="109" spans="1:13" x14ac:dyDescent="0.25">
      <c r="A109" s="8">
        <v>24</v>
      </c>
      <c r="B109" s="8">
        <v>25230</v>
      </c>
      <c r="C109" s="9">
        <v>43869.125</v>
      </c>
      <c r="D109" s="10" t="s">
        <v>31</v>
      </c>
      <c r="E109" s="8">
        <v>6235</v>
      </c>
      <c r="F109" s="10" t="s">
        <v>35</v>
      </c>
      <c r="G109" s="8">
        <v>5</v>
      </c>
      <c r="H109" s="10" t="s">
        <v>11</v>
      </c>
      <c r="I109" s="10" t="s">
        <v>33</v>
      </c>
      <c r="J109" s="8">
        <v>60</v>
      </c>
      <c r="K109" s="8">
        <v>2114</v>
      </c>
      <c r="L109" s="8">
        <v>2222</v>
      </c>
      <c r="M109" s="8">
        <f>J109 * L109</f>
      </c>
    </row>
    <row r="110" spans="1:13" x14ac:dyDescent="0.25">
      <c r="A110" s="8"/>
      <c r="B110" s="8"/>
      <c r="C110" s="9"/>
      <c r="D110" s="10"/>
      <c r="E110" s="8"/>
      <c r="F110" s="10" t="s">
        <v>35</v>
      </c>
      <c r="G110" s="8">
        <v>1</v>
      </c>
      <c r="H110" s="10" t="s">
        <v>10</v>
      </c>
      <c r="I110" s="10" t="s">
        <v>33</v>
      </c>
      <c r="J110" s="8">
        <v>100</v>
      </c>
      <c r="K110" s="8">
        <v>423</v>
      </c>
      <c r="L110" s="8">
        <v>289</v>
      </c>
      <c r="M110" s="8">
        <f>J110 * L110</f>
      </c>
    </row>
    <row r="111" spans="1:13" x14ac:dyDescent="0.25">
      <c r="A111" s="8"/>
      <c r="B111" s="8"/>
      <c r="C111" s="9"/>
      <c r="D111" s="10"/>
      <c r="E111" s="8"/>
      <c r="F111" s="10" t="s">
        <v>35</v>
      </c>
      <c r="G111" s="8">
        <v>1</v>
      </c>
      <c r="H111" s="10" t="s">
        <v>8</v>
      </c>
      <c r="I111" s="10" t="s">
        <v>33</v>
      </c>
      <c r="J111" s="8">
        <v>150</v>
      </c>
      <c r="K111" s="8">
        <v>423</v>
      </c>
      <c r="L111" s="8">
        <v>271</v>
      </c>
      <c r="M111" s="8">
        <f>J111 * L111</f>
      </c>
    </row>
    <row r="112" spans="1:13" x14ac:dyDescent="0.25">
      <c r="G112" s="11">
        <f>SUM(G109:G111)</f>
      </c>
      <c r="K112" s="11">
        <f>SUM(K109:K111)</f>
      </c>
      <c r="L112" s="11">
        <f>SUM(L109:L111)</f>
      </c>
      <c r="M112" s="11">
        <f>SUM(M109:M111)</f>
      </c>
    </row>
    <row r="113" spans="1:13" x14ac:dyDescent="0.25"/>
    <row r="114" spans="1:13" x14ac:dyDescent="0.25">
      <c r="A114" s="7" t="s">
        <v>1</v>
      </c>
      <c r="B114" s="7" t="s">
        <v>20</v>
      </c>
      <c r="C114" s="7" t="s">
        <v>21</v>
      </c>
      <c r="D114" s="7" t="s">
        <v>22</v>
      </c>
      <c r="E114" s="7" t="s">
        <v>23</v>
      </c>
      <c r="F114" s="7" t="s">
        <v>24</v>
      </c>
      <c r="G114" s="7" t="s">
        <v>25</v>
      </c>
      <c r="H114" s="7" t="s">
        <v>26</v>
      </c>
      <c r="I114" s="7" t="s">
        <v>27</v>
      </c>
      <c r="J114" s="7" t="s">
        <v>28</v>
      </c>
      <c r="K114" s="7" t="s">
        <v>29</v>
      </c>
      <c r="L114" s="7" t="s">
        <v>30</v>
      </c>
      <c r="M114" s="7" t="s">
        <v>5</v>
      </c>
    </row>
    <row r="115" spans="1:13" x14ac:dyDescent="0.25">
      <c r="A115" s="8">
        <v>25</v>
      </c>
      <c r="B115" s="8">
        <v>25315</v>
      </c>
      <c r="C115" s="9">
        <v>43873.125</v>
      </c>
      <c r="D115" s="10" t="s">
        <v>31</v>
      </c>
      <c r="E115" s="8">
        <v>6238</v>
      </c>
      <c r="F115" s="10" t="s">
        <v>35</v>
      </c>
      <c r="G115" s="8">
        <v>7</v>
      </c>
      <c r="H115" s="10" t="s">
        <v>12</v>
      </c>
      <c r="I115" s="10" t="s">
        <v>33</v>
      </c>
      <c r="J115" s="8">
        <v>125</v>
      </c>
      <c r="K115" s="8">
        <v>3036</v>
      </c>
      <c r="L115" s="8">
        <v>3079</v>
      </c>
      <c r="M115" s="8">
        <f>J115 * L115</f>
      </c>
    </row>
    <row r="116" spans="1:13" x14ac:dyDescent="0.25">
      <c r="A116" s="8"/>
      <c r="B116" s="8"/>
      <c r="C116" s="9"/>
      <c r="D116" s="10"/>
      <c r="E116" s="8"/>
      <c r="F116" s="10" t="s">
        <v>35</v>
      </c>
      <c r="G116" s="8">
        <v>5</v>
      </c>
      <c r="H116" s="10" t="s">
        <v>9</v>
      </c>
      <c r="I116" s="10" t="s">
        <v>33</v>
      </c>
      <c r="J116" s="8">
        <v>125</v>
      </c>
      <c r="K116" s="8">
        <v>2538</v>
      </c>
      <c r="L116" s="8">
        <v>2576</v>
      </c>
      <c r="M116" s="8">
        <f>J116 * L116</f>
      </c>
    </row>
    <row r="117" spans="1:13" x14ac:dyDescent="0.25">
      <c r="A117" s="8"/>
      <c r="B117" s="8"/>
      <c r="C117" s="9"/>
      <c r="D117" s="10"/>
      <c r="E117" s="8"/>
      <c r="F117" s="10" t="s">
        <v>35</v>
      </c>
      <c r="G117" s="8">
        <v>1</v>
      </c>
      <c r="H117" s="10" t="s">
        <v>11</v>
      </c>
      <c r="I117" s="10" t="s">
        <v>33</v>
      </c>
      <c r="J117" s="8">
        <v>60</v>
      </c>
      <c r="K117" s="8">
        <v>318</v>
      </c>
      <c r="L117" s="8">
        <v>323</v>
      </c>
      <c r="M117" s="8">
        <f>J117 * L117</f>
      </c>
    </row>
    <row r="118" spans="1:13" x14ac:dyDescent="0.25">
      <c r="A118" s="8"/>
      <c r="B118" s="8"/>
      <c r="C118" s="9"/>
      <c r="D118" s="10"/>
      <c r="E118" s="8"/>
      <c r="F118" s="10" t="s">
        <v>35</v>
      </c>
      <c r="G118" s="8">
        <v>4</v>
      </c>
      <c r="H118" s="10" t="s">
        <v>10</v>
      </c>
      <c r="I118" s="10" t="s">
        <v>33</v>
      </c>
      <c r="J118" s="8">
        <v>100</v>
      </c>
      <c r="K118" s="8">
        <v>1963</v>
      </c>
      <c r="L118" s="8">
        <v>1992</v>
      </c>
      <c r="M118" s="8">
        <f>J118 * L118</f>
      </c>
    </row>
    <row r="119" spans="1:13" x14ac:dyDescent="0.25">
      <c r="G119" s="11">
        <f>SUM(G115:G118)</f>
      </c>
      <c r="K119" s="11">
        <f>SUM(K115:K118)</f>
      </c>
      <c r="L119" s="11">
        <f>SUM(L115:L118)</f>
      </c>
      <c r="M119" s="11">
        <f>SUM(M115:M118)</f>
      </c>
    </row>
    <row r="120" spans="1:13" x14ac:dyDescent="0.25"/>
    <row r="121" spans="1:13" x14ac:dyDescent="0.25">
      <c r="A121" s="7" t="s">
        <v>1</v>
      </c>
      <c r="B121" s="7" t="s">
        <v>20</v>
      </c>
      <c r="C121" s="7" t="s">
        <v>21</v>
      </c>
      <c r="D121" s="7" t="s">
        <v>22</v>
      </c>
      <c r="E121" s="7" t="s">
        <v>23</v>
      </c>
      <c r="F121" s="7" t="s">
        <v>24</v>
      </c>
      <c r="G121" s="7" t="s">
        <v>25</v>
      </c>
      <c r="H121" s="7" t="s">
        <v>26</v>
      </c>
      <c r="I121" s="7" t="s">
        <v>27</v>
      </c>
      <c r="J121" s="7" t="s">
        <v>28</v>
      </c>
      <c r="K121" s="7" t="s">
        <v>29</v>
      </c>
      <c r="L121" s="7" t="s">
        <v>30</v>
      </c>
      <c r="M121" s="7" t="s">
        <v>5</v>
      </c>
    </row>
    <row r="122" spans="1:13" x14ac:dyDescent="0.25">
      <c r="A122" s="8">
        <v>26</v>
      </c>
      <c r="B122" s="8">
        <v>25387</v>
      </c>
      <c r="C122" s="9">
        <v>43874.125</v>
      </c>
      <c r="D122" s="10" t="s">
        <v>31</v>
      </c>
      <c r="E122" s="8">
        <v>6240</v>
      </c>
      <c r="F122" s="10" t="s">
        <v>35</v>
      </c>
      <c r="G122" s="8">
        <v>4</v>
      </c>
      <c r="H122" s="10" t="s">
        <v>10</v>
      </c>
      <c r="I122" s="10" t="s">
        <v>33</v>
      </c>
      <c r="J122" s="8">
        <v>100</v>
      </c>
      <c r="K122" s="8">
        <v>1702</v>
      </c>
      <c r="L122" s="8">
        <v>1635</v>
      </c>
      <c r="M122" s="8">
        <f>J122 * L122</f>
      </c>
    </row>
    <row r="123" spans="1:13" x14ac:dyDescent="0.25">
      <c r="A123" s="8"/>
      <c r="B123" s="8"/>
      <c r="C123" s="9"/>
      <c r="D123" s="10"/>
      <c r="E123" s="8"/>
      <c r="F123" s="10" t="s">
        <v>35</v>
      </c>
      <c r="G123" s="8">
        <v>6</v>
      </c>
      <c r="H123" s="10" t="s">
        <v>12</v>
      </c>
      <c r="I123" s="10" t="s">
        <v>33</v>
      </c>
      <c r="J123" s="8">
        <v>125</v>
      </c>
      <c r="K123" s="8">
        <v>2553</v>
      </c>
      <c r="L123" s="8">
        <v>2677</v>
      </c>
      <c r="M123" s="8">
        <f>J123 * L123</f>
      </c>
    </row>
    <row r="124" spans="1:13" x14ac:dyDescent="0.25">
      <c r="G124" s="11">
        <f>SUM(G122:G123)</f>
      </c>
      <c r="K124" s="11">
        <f>SUM(K122:K123)</f>
      </c>
      <c r="L124" s="11">
        <f>SUM(L122:L123)</f>
      </c>
      <c r="M124" s="11">
        <f>SUM(M122:M123)</f>
      </c>
    </row>
    <row r="125" spans="1:13" x14ac:dyDescent="0.25"/>
    <row r="126" spans="1:13" x14ac:dyDescent="0.25">
      <c r="A126" s="7" t="s">
        <v>1</v>
      </c>
      <c r="B126" s="7" t="s">
        <v>20</v>
      </c>
      <c r="C126" s="7" t="s">
        <v>21</v>
      </c>
      <c r="D126" s="7" t="s">
        <v>22</v>
      </c>
      <c r="E126" s="7" t="s">
        <v>23</v>
      </c>
      <c r="F126" s="7" t="s">
        <v>24</v>
      </c>
      <c r="G126" s="7" t="s">
        <v>25</v>
      </c>
      <c r="H126" s="7" t="s">
        <v>26</v>
      </c>
      <c r="I126" s="7" t="s">
        <v>27</v>
      </c>
      <c r="J126" s="7" t="s">
        <v>28</v>
      </c>
      <c r="K126" s="7" t="s">
        <v>29</v>
      </c>
      <c r="L126" s="7" t="s">
        <v>30</v>
      </c>
      <c r="M126" s="7" t="s">
        <v>5</v>
      </c>
    </row>
    <row r="127" spans="1:13" x14ac:dyDescent="0.25">
      <c r="A127" s="8">
        <v>27</v>
      </c>
      <c r="B127" s="8">
        <v>25425</v>
      </c>
      <c r="C127" s="9">
        <v>43875.125</v>
      </c>
      <c r="D127" s="10" t="s">
        <v>31</v>
      </c>
      <c r="E127" s="8">
        <v>6243</v>
      </c>
      <c r="F127" s="10" t="s">
        <v>35</v>
      </c>
      <c r="G127" s="8">
        <v>7</v>
      </c>
      <c r="H127" s="10" t="s">
        <v>12</v>
      </c>
      <c r="I127" s="10" t="s">
        <v>33</v>
      </c>
      <c r="J127" s="8">
        <v>125</v>
      </c>
      <c r="K127" s="8">
        <v>3045</v>
      </c>
      <c r="L127" s="8">
        <v>3988</v>
      </c>
      <c r="M127" s="8">
        <f>J127 * L127</f>
      </c>
    </row>
    <row r="128" spans="1:13" x14ac:dyDescent="0.25">
      <c r="A128" s="8"/>
      <c r="B128" s="8"/>
      <c r="C128" s="9"/>
      <c r="D128" s="10"/>
      <c r="E128" s="8"/>
      <c r="F128" s="10" t="s">
        <v>35</v>
      </c>
      <c r="G128" s="8">
        <v>29</v>
      </c>
      <c r="H128" s="10" t="s">
        <v>7</v>
      </c>
      <c r="I128" s="10" t="s">
        <v>36</v>
      </c>
      <c r="J128" s="8">
        <v>125</v>
      </c>
      <c r="K128" s="8">
        <v>12615</v>
      </c>
      <c r="L128" s="8">
        <v>11455</v>
      </c>
      <c r="M128" s="8">
        <f>J128 * L128</f>
      </c>
    </row>
    <row r="129" spans="1:13" x14ac:dyDescent="0.25">
      <c r="G129" s="11">
        <f>SUM(G127:G128)</f>
      </c>
      <c r="K129" s="11">
        <f>SUM(K127:K128)</f>
      </c>
      <c r="L129" s="11">
        <f>SUM(L127:L128)</f>
      </c>
      <c r="M129" s="11">
        <f>SUM(M127:M128)</f>
      </c>
    </row>
    <row r="130" spans="1:13" x14ac:dyDescent="0.25"/>
    <row r="131" spans="1:13" x14ac:dyDescent="0.25">
      <c r="A131" s="7" t="s">
        <v>1</v>
      </c>
      <c r="B131" s="7" t="s">
        <v>20</v>
      </c>
      <c r="C131" s="7" t="s">
        <v>21</v>
      </c>
      <c r="D131" s="7" t="s">
        <v>22</v>
      </c>
      <c r="E131" s="7" t="s">
        <v>23</v>
      </c>
      <c r="F131" s="7" t="s">
        <v>24</v>
      </c>
      <c r="G131" s="7" t="s">
        <v>25</v>
      </c>
      <c r="H131" s="7" t="s">
        <v>26</v>
      </c>
      <c r="I131" s="7" t="s">
        <v>27</v>
      </c>
      <c r="J131" s="7" t="s">
        <v>28</v>
      </c>
      <c r="K131" s="7" t="s">
        <v>29</v>
      </c>
      <c r="L131" s="7" t="s">
        <v>30</v>
      </c>
      <c r="M131" s="7" t="s">
        <v>5</v>
      </c>
    </row>
    <row r="132" spans="1:13" x14ac:dyDescent="0.25">
      <c r="A132" s="8">
        <v>28</v>
      </c>
      <c r="B132" s="8">
        <v>25442</v>
      </c>
      <c r="C132" s="9">
        <v>43875.125</v>
      </c>
      <c r="D132" s="10" t="s">
        <v>31</v>
      </c>
      <c r="E132" s="8">
        <v>6247</v>
      </c>
      <c r="F132" s="10" t="s">
        <v>32</v>
      </c>
      <c r="G132" s="8">
        <v>53</v>
      </c>
      <c r="H132" s="10" t="s">
        <v>8</v>
      </c>
      <c r="I132" s="10" t="s">
        <v>36</v>
      </c>
      <c r="J132" s="8">
        <v>150</v>
      </c>
      <c r="K132" s="8">
        <v>22313</v>
      </c>
      <c r="L132" s="8">
        <v>23002</v>
      </c>
      <c r="M132" s="8">
        <f>J132 * L132</f>
      </c>
    </row>
    <row r="133" spans="1:13" x14ac:dyDescent="0.25">
      <c r="A133" s="8"/>
      <c r="B133" s="8"/>
      <c r="C133" s="9"/>
      <c r="D133" s="10"/>
      <c r="E133" s="8"/>
      <c r="F133" s="10" t="s">
        <v>35</v>
      </c>
      <c r="G133" s="8">
        <v>22</v>
      </c>
      <c r="H133" s="10" t="s">
        <v>8</v>
      </c>
      <c r="I133" s="10" t="s">
        <v>36</v>
      </c>
      <c r="J133" s="8">
        <v>150</v>
      </c>
      <c r="K133" s="8">
        <v>9262</v>
      </c>
      <c r="L133" s="8">
        <v>9548</v>
      </c>
      <c r="M133" s="8">
        <f>J133 * L133</f>
      </c>
    </row>
    <row r="134" spans="1:13" x14ac:dyDescent="0.25">
      <c r="G134" s="11">
        <f>SUM(G132:G133)</f>
      </c>
      <c r="K134" s="11">
        <f>SUM(K132:K133)</f>
      </c>
      <c r="L134" s="11">
        <f>SUM(L132:L133)</f>
      </c>
      <c r="M134" s="11">
        <f>SUM(M132:M133)</f>
      </c>
    </row>
    <row r="135" spans="1:13" x14ac:dyDescent="0.25"/>
    <row r="136" spans="1:13" x14ac:dyDescent="0.25">
      <c r="A136" s="7" t="s">
        <v>1</v>
      </c>
      <c r="B136" s="7" t="s">
        <v>20</v>
      </c>
      <c r="C136" s="7" t="s">
        <v>21</v>
      </c>
      <c r="D136" s="7" t="s">
        <v>22</v>
      </c>
      <c r="E136" s="7" t="s">
        <v>23</v>
      </c>
      <c r="F136" s="7" t="s">
        <v>24</v>
      </c>
      <c r="G136" s="7" t="s">
        <v>25</v>
      </c>
      <c r="H136" s="7" t="s">
        <v>26</v>
      </c>
      <c r="I136" s="7" t="s">
        <v>27</v>
      </c>
      <c r="J136" s="7" t="s">
        <v>28</v>
      </c>
      <c r="K136" s="7" t="s">
        <v>29</v>
      </c>
      <c r="L136" s="7" t="s">
        <v>30</v>
      </c>
      <c r="M136" s="7" t="s">
        <v>5</v>
      </c>
    </row>
    <row r="137" spans="1:13" x14ac:dyDescent="0.25">
      <c r="A137" s="8">
        <v>29</v>
      </c>
      <c r="B137" s="8">
        <v>25448</v>
      </c>
      <c r="C137" s="9">
        <v>43875.125</v>
      </c>
      <c r="D137" s="10" t="s">
        <v>31</v>
      </c>
      <c r="E137" s="8">
        <v>6248</v>
      </c>
      <c r="F137" s="10" t="s">
        <v>35</v>
      </c>
      <c r="G137" s="8">
        <v>15</v>
      </c>
      <c r="H137" s="10" t="s">
        <v>12</v>
      </c>
      <c r="I137" s="10" t="s">
        <v>33</v>
      </c>
      <c r="J137" s="8">
        <v>120</v>
      </c>
      <c r="K137" s="8">
        <v>6255</v>
      </c>
      <c r="L137" s="8">
        <v>6337</v>
      </c>
      <c r="M137" s="8">
        <f>J137 * L137</f>
      </c>
    </row>
    <row r="138" spans="1:13" x14ac:dyDescent="0.25">
      <c r="G138" s="11">
        <f>SUM(G137:G137)</f>
      </c>
      <c r="K138" s="11">
        <f>SUM(K137:K137)</f>
      </c>
      <c r="L138" s="11">
        <f>SUM(L137:L137)</f>
      </c>
      <c r="M138" s="11">
        <f>SUM(M137:M137)</f>
      </c>
    </row>
    <row r="139" spans="1:13" x14ac:dyDescent="0.25"/>
    <row r="140" spans="1:13" x14ac:dyDescent="0.25">
      <c r="A140" s="7" t="s">
        <v>1</v>
      </c>
      <c r="B140" s="7" t="s">
        <v>20</v>
      </c>
      <c r="C140" s="7" t="s">
        <v>21</v>
      </c>
      <c r="D140" s="7" t="s">
        <v>22</v>
      </c>
      <c r="E140" s="7" t="s">
        <v>23</v>
      </c>
      <c r="F140" s="7" t="s">
        <v>24</v>
      </c>
      <c r="G140" s="7" t="s">
        <v>25</v>
      </c>
      <c r="H140" s="7" t="s">
        <v>26</v>
      </c>
      <c r="I140" s="7" t="s">
        <v>27</v>
      </c>
      <c r="J140" s="7" t="s">
        <v>28</v>
      </c>
      <c r="K140" s="7" t="s">
        <v>29</v>
      </c>
      <c r="L140" s="7" t="s">
        <v>30</v>
      </c>
      <c r="M140" s="7" t="s">
        <v>5</v>
      </c>
    </row>
    <row r="141" spans="1:13" x14ac:dyDescent="0.25">
      <c r="A141" s="8">
        <v>30</v>
      </c>
      <c r="B141" s="8">
        <v>25492</v>
      </c>
      <c r="C141" s="9">
        <v>43878.125</v>
      </c>
      <c r="D141" s="10" t="s">
        <v>31</v>
      </c>
      <c r="E141" s="8">
        <v>6249</v>
      </c>
      <c r="F141" s="10" t="s">
        <v>35</v>
      </c>
      <c r="G141" s="8">
        <v>6</v>
      </c>
      <c r="H141" s="10" t="s">
        <v>12</v>
      </c>
      <c r="I141" s="10" t="s">
        <v>33</v>
      </c>
      <c r="J141" s="8">
        <v>125</v>
      </c>
      <c r="K141" s="8">
        <v>2229</v>
      </c>
      <c r="L141" s="8">
        <v>2326</v>
      </c>
      <c r="M141" s="8">
        <f>J141 * L141</f>
      </c>
    </row>
    <row r="142" spans="1:13" x14ac:dyDescent="0.25">
      <c r="A142" s="8"/>
      <c r="B142" s="8"/>
      <c r="C142" s="9"/>
      <c r="D142" s="10"/>
      <c r="E142" s="8"/>
      <c r="F142" s="10" t="s">
        <v>35</v>
      </c>
      <c r="G142" s="8">
        <v>16</v>
      </c>
      <c r="H142" s="10" t="s">
        <v>10</v>
      </c>
      <c r="I142" s="10" t="s">
        <v>36</v>
      </c>
      <c r="J142" s="8">
        <v>100</v>
      </c>
      <c r="K142" s="8">
        <v>7081</v>
      </c>
      <c r="L142" s="8">
        <v>7392</v>
      </c>
      <c r="M142" s="8">
        <f>J142 * L142</f>
      </c>
    </row>
    <row r="143" spans="1:13" x14ac:dyDescent="0.25">
      <c r="G143" s="11">
        <f>SUM(G141:G142)</f>
      </c>
      <c r="K143" s="11">
        <f>SUM(K141:K142)</f>
      </c>
      <c r="L143" s="11">
        <f>SUM(L141:L142)</f>
      </c>
      <c r="M143" s="11">
        <f>SUM(M141:M142)</f>
      </c>
    </row>
    <row r="144" spans="1:13" x14ac:dyDescent="0.25"/>
    <row r="145" spans="1:13" x14ac:dyDescent="0.25">
      <c r="A145" s="7" t="s">
        <v>1</v>
      </c>
      <c r="B145" s="7" t="s">
        <v>20</v>
      </c>
      <c r="C145" s="7" t="s">
        <v>21</v>
      </c>
      <c r="D145" s="7" t="s">
        <v>22</v>
      </c>
      <c r="E145" s="7" t="s">
        <v>23</v>
      </c>
      <c r="F145" s="7" t="s">
        <v>24</v>
      </c>
      <c r="G145" s="7" t="s">
        <v>25</v>
      </c>
      <c r="H145" s="7" t="s">
        <v>26</v>
      </c>
      <c r="I145" s="7" t="s">
        <v>27</v>
      </c>
      <c r="J145" s="7" t="s">
        <v>28</v>
      </c>
      <c r="K145" s="7" t="s">
        <v>29</v>
      </c>
      <c r="L145" s="7" t="s">
        <v>30</v>
      </c>
      <c r="M145" s="7" t="s">
        <v>5</v>
      </c>
    </row>
    <row r="146" spans="1:13" x14ac:dyDescent="0.25">
      <c r="A146" s="8">
        <v>31</v>
      </c>
      <c r="B146" s="8">
        <v>25501</v>
      </c>
      <c r="C146" s="9">
        <v>43878.125</v>
      </c>
      <c r="D146" s="10" t="s">
        <v>31</v>
      </c>
      <c r="E146" s="8">
        <v>6251</v>
      </c>
      <c r="F146" s="10" t="s">
        <v>35</v>
      </c>
      <c r="G146" s="8">
        <v>35</v>
      </c>
      <c r="H146" s="10" t="s">
        <v>8</v>
      </c>
      <c r="I146" s="10" t="s">
        <v>36</v>
      </c>
      <c r="J146" s="8">
        <v>150</v>
      </c>
      <c r="K146" s="8">
        <v>15556</v>
      </c>
      <c r="L146" s="8">
        <v>15295</v>
      </c>
      <c r="M146" s="8">
        <f>J146 * L146</f>
      </c>
    </row>
    <row r="147" spans="1:13" x14ac:dyDescent="0.25">
      <c r="A147" s="8"/>
      <c r="B147" s="8"/>
      <c r="C147" s="9"/>
      <c r="D147" s="10"/>
      <c r="E147" s="8"/>
      <c r="F147" s="10" t="s">
        <v>35</v>
      </c>
      <c r="G147" s="8">
        <v>16</v>
      </c>
      <c r="H147" s="10" t="s">
        <v>9</v>
      </c>
      <c r="I147" s="10" t="s">
        <v>33</v>
      </c>
      <c r="J147" s="8">
        <v>125</v>
      </c>
      <c r="K147" s="8">
        <v>6560</v>
      </c>
      <c r="L147" s="8">
        <v>6448</v>
      </c>
      <c r="M147" s="8">
        <f>J147 * L147</f>
      </c>
    </row>
    <row r="148" spans="1:13" x14ac:dyDescent="0.25">
      <c r="A148" s="8"/>
      <c r="B148" s="8"/>
      <c r="C148" s="9"/>
      <c r="D148" s="10"/>
      <c r="E148" s="8"/>
      <c r="F148" s="10" t="s">
        <v>35</v>
      </c>
      <c r="G148" s="8">
        <v>4</v>
      </c>
      <c r="H148" s="10" t="s">
        <v>6</v>
      </c>
      <c r="I148" s="10" t="s">
        <v>33</v>
      </c>
      <c r="J148" s="8">
        <v>150</v>
      </c>
      <c r="K148" s="8">
        <v>1939</v>
      </c>
      <c r="L148" s="8">
        <v>1907</v>
      </c>
      <c r="M148" s="8">
        <f>J148 * L148</f>
      </c>
    </row>
    <row r="149" spans="1:13" x14ac:dyDescent="0.25">
      <c r="G149" s="11">
        <f>SUM(G146:G148)</f>
      </c>
      <c r="K149" s="11">
        <f>SUM(K146:K148)</f>
      </c>
      <c r="L149" s="11">
        <f>SUM(L146:L148)</f>
      </c>
      <c r="M149" s="11">
        <f>SUM(M146:M148)</f>
      </c>
    </row>
    <row r="150" spans="1:13" x14ac:dyDescent="0.25"/>
    <row r="151" spans="1:13" x14ac:dyDescent="0.25">
      <c r="A151" s="7" t="s">
        <v>1</v>
      </c>
      <c r="B151" s="7" t="s">
        <v>20</v>
      </c>
      <c r="C151" s="7" t="s">
        <v>21</v>
      </c>
      <c r="D151" s="7" t="s">
        <v>22</v>
      </c>
      <c r="E151" s="7" t="s">
        <v>23</v>
      </c>
      <c r="F151" s="7" t="s">
        <v>24</v>
      </c>
      <c r="G151" s="7" t="s">
        <v>25</v>
      </c>
      <c r="H151" s="7" t="s">
        <v>26</v>
      </c>
      <c r="I151" s="7" t="s">
        <v>27</v>
      </c>
      <c r="J151" s="7" t="s">
        <v>28</v>
      </c>
      <c r="K151" s="7" t="s">
        <v>29</v>
      </c>
      <c r="L151" s="7" t="s">
        <v>30</v>
      </c>
      <c r="M151" s="7" t="s">
        <v>5</v>
      </c>
    </row>
    <row r="152" spans="1:13" x14ac:dyDescent="0.25">
      <c r="A152" s="8">
        <v>32</v>
      </c>
      <c r="B152" s="8">
        <v>25550</v>
      </c>
      <c r="C152" s="9">
        <v>43879.125</v>
      </c>
      <c r="D152" s="10" t="s">
        <v>31</v>
      </c>
      <c r="E152" s="8">
        <v>6252</v>
      </c>
      <c r="F152" s="10" t="s">
        <v>35</v>
      </c>
      <c r="G152" s="8">
        <v>5</v>
      </c>
      <c r="H152" s="10" t="s">
        <v>12</v>
      </c>
      <c r="I152" s="10" t="s">
        <v>33</v>
      </c>
      <c r="J152" s="8">
        <v>125</v>
      </c>
      <c r="K152" s="8">
        <v>1928</v>
      </c>
      <c r="L152" s="8">
        <v>1980</v>
      </c>
      <c r="M152" s="8">
        <f>J152 * L152</f>
      </c>
    </row>
    <row r="153" spans="1:13" x14ac:dyDescent="0.25">
      <c r="A153" s="8"/>
      <c r="B153" s="8"/>
      <c r="C153" s="9"/>
      <c r="D153" s="10"/>
      <c r="E153" s="8"/>
      <c r="F153" s="10" t="s">
        <v>35</v>
      </c>
      <c r="G153" s="8">
        <v>14</v>
      </c>
      <c r="H153" s="10" t="s">
        <v>10</v>
      </c>
      <c r="I153" s="10" t="s">
        <v>33</v>
      </c>
      <c r="J153" s="8">
        <v>100</v>
      </c>
      <c r="K153" s="8">
        <v>5487</v>
      </c>
      <c r="L153" s="8">
        <v>5636</v>
      </c>
      <c r="M153" s="8">
        <f>J153 * L153</f>
      </c>
    </row>
    <row r="154" spans="1:13" x14ac:dyDescent="0.25">
      <c r="G154" s="11">
        <f>SUM(G152:G153)</f>
      </c>
      <c r="K154" s="11">
        <f>SUM(K152:K153)</f>
      </c>
      <c r="L154" s="11">
        <f>SUM(L152:L153)</f>
      </c>
      <c r="M154" s="11">
        <f>SUM(M152:M153)</f>
      </c>
    </row>
    <row r="155" spans="1:13" x14ac:dyDescent="0.25"/>
    <row r="156" spans="1:13" x14ac:dyDescent="0.25">
      <c r="A156" s="7" t="s">
        <v>1</v>
      </c>
      <c r="B156" s="7" t="s">
        <v>20</v>
      </c>
      <c r="C156" s="7" t="s">
        <v>21</v>
      </c>
      <c r="D156" s="7" t="s">
        <v>22</v>
      </c>
      <c r="E156" s="7" t="s">
        <v>23</v>
      </c>
      <c r="F156" s="7" t="s">
        <v>24</v>
      </c>
      <c r="G156" s="7" t="s">
        <v>25</v>
      </c>
      <c r="H156" s="7" t="s">
        <v>26</v>
      </c>
      <c r="I156" s="7" t="s">
        <v>27</v>
      </c>
      <c r="J156" s="7" t="s">
        <v>28</v>
      </c>
      <c r="K156" s="7" t="s">
        <v>29</v>
      </c>
      <c r="L156" s="7" t="s">
        <v>30</v>
      </c>
      <c r="M156" s="7" t="s">
        <v>5</v>
      </c>
    </row>
    <row r="157" spans="1:13" x14ac:dyDescent="0.25">
      <c r="A157" s="8">
        <v>33</v>
      </c>
      <c r="B157" s="8">
        <v>25598</v>
      </c>
      <c r="C157" s="9">
        <v>43881.125</v>
      </c>
      <c r="D157" s="10" t="s">
        <v>31</v>
      </c>
      <c r="E157" s="8">
        <v>6258</v>
      </c>
      <c r="F157" s="10" t="s">
        <v>32</v>
      </c>
      <c r="G157" s="8">
        <v>5</v>
      </c>
      <c r="H157" s="10" t="s">
        <v>8</v>
      </c>
      <c r="I157" s="10" t="s">
        <v>36</v>
      </c>
      <c r="J157" s="8">
        <v>150</v>
      </c>
      <c r="K157" s="8">
        <v>1887</v>
      </c>
      <c r="L157" s="8">
        <v>1935</v>
      </c>
      <c r="M157" s="8">
        <f>J157 * L157</f>
      </c>
    </row>
    <row r="158" spans="1:13" x14ac:dyDescent="0.25">
      <c r="A158" s="8"/>
      <c r="B158" s="8"/>
      <c r="C158" s="9"/>
      <c r="D158" s="10"/>
      <c r="E158" s="8"/>
      <c r="F158" s="10" t="s">
        <v>35</v>
      </c>
      <c r="G158" s="8">
        <v>5</v>
      </c>
      <c r="H158" s="10" t="s">
        <v>11</v>
      </c>
      <c r="I158" s="10" t="s">
        <v>33</v>
      </c>
      <c r="J158" s="8">
        <v>60</v>
      </c>
      <c r="K158" s="8">
        <v>1299</v>
      </c>
      <c r="L158" s="8">
        <v>1332</v>
      </c>
      <c r="M158" s="8">
        <f>J158 * L158</f>
      </c>
    </row>
    <row r="159" spans="1:13" x14ac:dyDescent="0.25">
      <c r="A159" s="8"/>
      <c r="B159" s="8"/>
      <c r="C159" s="9"/>
      <c r="D159" s="10"/>
      <c r="E159" s="8"/>
      <c r="F159" s="10" t="s">
        <v>35</v>
      </c>
      <c r="G159" s="8">
        <v>2</v>
      </c>
      <c r="H159" s="10" t="s">
        <v>10</v>
      </c>
      <c r="I159" s="10" t="s">
        <v>33</v>
      </c>
      <c r="J159" s="8">
        <v>1000</v>
      </c>
      <c r="K159" s="8">
        <v>591</v>
      </c>
      <c r="L159" s="8">
        <v>606</v>
      </c>
      <c r="M159" s="8">
        <f>J159 * L159</f>
      </c>
    </row>
    <row r="160" spans="1:13" x14ac:dyDescent="0.25">
      <c r="A160" s="8"/>
      <c r="B160" s="8"/>
      <c r="C160" s="9"/>
      <c r="D160" s="10"/>
      <c r="E160" s="8"/>
      <c r="F160" s="10" t="s">
        <v>35</v>
      </c>
      <c r="G160" s="8">
        <v>16</v>
      </c>
      <c r="H160" s="10" t="s">
        <v>13</v>
      </c>
      <c r="I160" s="10" t="s">
        <v>36</v>
      </c>
      <c r="J160" s="8">
        <v>125</v>
      </c>
      <c r="K160" s="8">
        <v>6633</v>
      </c>
      <c r="L160" s="8">
        <v>6800</v>
      </c>
      <c r="M160" s="8">
        <f>J160 * L160</f>
      </c>
    </row>
    <row r="161" spans="1:13" x14ac:dyDescent="0.25">
      <c r="A161" s="8"/>
      <c r="B161" s="8"/>
      <c r="C161" s="9"/>
      <c r="D161" s="10"/>
      <c r="E161" s="8"/>
      <c r="F161" s="10" t="s">
        <v>34</v>
      </c>
      <c r="G161" s="8">
        <v>2</v>
      </c>
      <c r="H161" s="10" t="s">
        <v>12</v>
      </c>
      <c r="I161" s="10" t="s">
        <v>33</v>
      </c>
      <c r="J161" s="8">
        <v>125</v>
      </c>
      <c r="K161" s="8">
        <v>922</v>
      </c>
      <c r="L161" s="8">
        <v>942</v>
      </c>
      <c r="M161" s="8">
        <f>J161 * L161</f>
      </c>
    </row>
    <row r="162" spans="1:13" x14ac:dyDescent="0.25">
      <c r="A162" s="8"/>
      <c r="B162" s="8"/>
      <c r="C162" s="9"/>
      <c r="D162" s="10"/>
      <c r="E162" s="8"/>
      <c r="F162" s="10" t="s">
        <v>32</v>
      </c>
      <c r="G162" s="8">
        <v>5</v>
      </c>
      <c r="H162" s="10" t="s">
        <v>10</v>
      </c>
      <c r="I162" s="10" t="s">
        <v>36</v>
      </c>
      <c r="J162" s="8">
        <v>100</v>
      </c>
      <c r="K162" s="8">
        <v>2438</v>
      </c>
      <c r="L162" s="8">
        <v>2500</v>
      </c>
      <c r="M162" s="8">
        <f>J162 * L162</f>
      </c>
    </row>
    <row r="163" spans="1:13" x14ac:dyDescent="0.25">
      <c r="G163" s="11">
        <f>SUM(G157:G162)</f>
      </c>
      <c r="K163" s="11">
        <f>SUM(K157:K162)</f>
      </c>
      <c r="L163" s="11">
        <f>SUM(L157:L162)</f>
      </c>
      <c r="M163" s="11">
        <f>SUM(M157:M162)</f>
      </c>
    </row>
    <row r="164" spans="1:13" x14ac:dyDescent="0.25"/>
    <row r="165" spans="1:13" x14ac:dyDescent="0.25">
      <c r="A165" s="7" t="s">
        <v>1</v>
      </c>
      <c r="B165" s="7" t="s">
        <v>20</v>
      </c>
      <c r="C165" s="7" t="s">
        <v>21</v>
      </c>
      <c r="D165" s="7" t="s">
        <v>22</v>
      </c>
      <c r="E165" s="7" t="s">
        <v>23</v>
      </c>
      <c r="F165" s="7" t="s">
        <v>24</v>
      </c>
      <c r="G165" s="7" t="s">
        <v>25</v>
      </c>
      <c r="H165" s="7" t="s">
        <v>26</v>
      </c>
      <c r="I165" s="7" t="s">
        <v>27</v>
      </c>
      <c r="J165" s="7" t="s">
        <v>28</v>
      </c>
      <c r="K165" s="7" t="s">
        <v>29</v>
      </c>
      <c r="L165" s="7" t="s">
        <v>30</v>
      </c>
      <c r="M165" s="7" t="s">
        <v>5</v>
      </c>
    </row>
    <row r="166" spans="1:13" x14ac:dyDescent="0.25">
      <c r="A166" s="8">
        <v>34</v>
      </c>
      <c r="B166" s="8">
        <v>25627</v>
      </c>
      <c r="C166" s="9">
        <v>43881.125</v>
      </c>
      <c r="D166" s="10" t="s">
        <v>31</v>
      </c>
      <c r="E166" s="8">
        <v>6263</v>
      </c>
      <c r="F166" s="10" t="s">
        <v>35</v>
      </c>
      <c r="G166" s="8">
        <v>6</v>
      </c>
      <c r="H166" s="10" t="s">
        <v>11</v>
      </c>
      <c r="I166" s="10" t="s">
        <v>33</v>
      </c>
      <c r="J166" s="8">
        <v>60</v>
      </c>
      <c r="K166" s="8">
        <v>2191</v>
      </c>
      <c r="L166" s="8">
        <v>2282</v>
      </c>
      <c r="M166" s="8">
        <f>J166 * L166</f>
      </c>
    </row>
    <row r="167" spans="1:13" x14ac:dyDescent="0.25">
      <c r="A167" s="8"/>
      <c r="B167" s="8"/>
      <c r="C167" s="9"/>
      <c r="D167" s="10"/>
      <c r="E167" s="8"/>
      <c r="F167" s="10" t="s">
        <v>32</v>
      </c>
      <c r="G167" s="8">
        <v>2</v>
      </c>
      <c r="H167" s="10" t="s">
        <v>11</v>
      </c>
      <c r="I167" s="10" t="s">
        <v>33</v>
      </c>
      <c r="J167" s="8">
        <v>60</v>
      </c>
      <c r="K167" s="8">
        <v>731</v>
      </c>
      <c r="L167" s="8">
        <v>760</v>
      </c>
      <c r="M167" s="8">
        <f>J167 * L167</f>
      </c>
    </row>
    <row r="168" spans="1:13" x14ac:dyDescent="0.25">
      <c r="A168" s="8"/>
      <c r="B168" s="8"/>
      <c r="C168" s="9"/>
      <c r="D168" s="10"/>
      <c r="E168" s="8"/>
      <c r="F168" s="10" t="s">
        <v>32</v>
      </c>
      <c r="G168" s="8">
        <v>30</v>
      </c>
      <c r="H168" s="10" t="s">
        <v>10</v>
      </c>
      <c r="I168" s="10" t="s">
        <v>36</v>
      </c>
      <c r="J168" s="8">
        <v>100</v>
      </c>
      <c r="K168" s="8">
        <v>14318</v>
      </c>
      <c r="L168" s="8">
        <v>14910</v>
      </c>
      <c r="M168" s="8">
        <f>J168 * L168</f>
      </c>
    </row>
    <row r="169" spans="1:13" x14ac:dyDescent="0.25">
      <c r="G169" s="11">
        <f>SUM(G166:G168)</f>
      </c>
      <c r="K169" s="11">
        <f>SUM(K166:K168)</f>
      </c>
      <c r="L169" s="11">
        <f>SUM(L166:L168)</f>
      </c>
      <c r="M169" s="11">
        <f>SUM(M166:M168)</f>
      </c>
    </row>
    <row r="170" spans="1:13" x14ac:dyDescent="0.25"/>
    <row r="171" spans="1:13" x14ac:dyDescent="0.25">
      <c r="A171" s="7" t="s">
        <v>1</v>
      </c>
      <c r="B171" s="7" t="s">
        <v>20</v>
      </c>
      <c r="C171" s="7" t="s">
        <v>21</v>
      </c>
      <c r="D171" s="7" t="s">
        <v>22</v>
      </c>
      <c r="E171" s="7" t="s">
        <v>23</v>
      </c>
      <c r="F171" s="7" t="s">
        <v>24</v>
      </c>
      <c r="G171" s="7" t="s">
        <v>25</v>
      </c>
      <c r="H171" s="7" t="s">
        <v>26</v>
      </c>
      <c r="I171" s="7" t="s">
        <v>27</v>
      </c>
      <c r="J171" s="7" t="s">
        <v>28</v>
      </c>
      <c r="K171" s="7" t="s">
        <v>29</v>
      </c>
      <c r="L171" s="7" t="s">
        <v>30</v>
      </c>
      <c r="M171" s="7" t="s">
        <v>5</v>
      </c>
    </row>
    <row r="172" spans="1:13" x14ac:dyDescent="0.25">
      <c r="A172" s="8">
        <v>35</v>
      </c>
      <c r="B172" s="8">
        <v>25672</v>
      </c>
      <c r="C172" s="9">
        <v>43883.125</v>
      </c>
      <c r="D172" s="10" t="s">
        <v>31</v>
      </c>
      <c r="E172" s="8">
        <v>6269</v>
      </c>
      <c r="F172" s="10" t="s">
        <v>32</v>
      </c>
      <c r="G172" s="8">
        <v>7</v>
      </c>
      <c r="H172" s="10" t="s">
        <v>11</v>
      </c>
      <c r="I172" s="10" t="s">
        <v>33</v>
      </c>
      <c r="J172" s="8">
        <v>60</v>
      </c>
      <c r="K172" s="8">
        <v>1884</v>
      </c>
      <c r="L172" s="8">
        <v>1903</v>
      </c>
      <c r="M172" s="8">
        <f>J172 * L172</f>
      </c>
    </row>
    <row r="173" spans="1:13" x14ac:dyDescent="0.25">
      <c r="A173" s="8"/>
      <c r="B173" s="8"/>
      <c r="C173" s="9"/>
      <c r="D173" s="10"/>
      <c r="E173" s="8"/>
      <c r="F173" s="10" t="s">
        <v>32</v>
      </c>
      <c r="G173" s="8">
        <v>29</v>
      </c>
      <c r="H173" s="10" t="s">
        <v>10</v>
      </c>
      <c r="I173" s="10" t="s">
        <v>36</v>
      </c>
      <c r="J173" s="8">
        <v>100</v>
      </c>
      <c r="K173" s="8">
        <v>13179</v>
      </c>
      <c r="L173" s="8">
        <v>13311</v>
      </c>
      <c r="M173" s="8">
        <f>J173 * L173</f>
      </c>
    </row>
    <row r="174" spans="1:13" x14ac:dyDescent="0.25">
      <c r="A174" s="8"/>
      <c r="B174" s="8"/>
      <c r="C174" s="9"/>
      <c r="D174" s="10"/>
      <c r="E174" s="8"/>
      <c r="F174" s="10" t="s">
        <v>35</v>
      </c>
      <c r="G174" s="8">
        <v>6</v>
      </c>
      <c r="H174" s="10" t="s">
        <v>11</v>
      </c>
      <c r="I174" s="10" t="s">
        <v>33</v>
      </c>
      <c r="J174" s="8">
        <v>60</v>
      </c>
      <c r="K174" s="8">
        <v>1617</v>
      </c>
      <c r="L174" s="8">
        <v>1632</v>
      </c>
      <c r="M174" s="8">
        <f>J174 * L174</f>
      </c>
    </row>
    <row r="175" spans="1:13" x14ac:dyDescent="0.25">
      <c r="G175" s="11">
        <f>SUM(G172:G174)</f>
      </c>
      <c r="K175" s="11">
        <f>SUM(K172:K174)</f>
      </c>
      <c r="L175" s="11">
        <f>SUM(L172:L174)</f>
      </c>
      <c r="M175" s="11">
        <f>SUM(M172:M174)</f>
      </c>
    </row>
    <row r="176" spans="1:13" x14ac:dyDescent="0.25"/>
    <row r="177" spans="1:13" x14ac:dyDescent="0.25">
      <c r="A177" s="7" t="s">
        <v>1</v>
      </c>
      <c r="B177" s="7" t="s">
        <v>20</v>
      </c>
      <c r="C177" s="7" t="s">
        <v>21</v>
      </c>
      <c r="D177" s="7" t="s">
        <v>22</v>
      </c>
      <c r="E177" s="7" t="s">
        <v>23</v>
      </c>
      <c r="F177" s="7" t="s">
        <v>24</v>
      </c>
      <c r="G177" s="7" t="s">
        <v>25</v>
      </c>
      <c r="H177" s="7" t="s">
        <v>26</v>
      </c>
      <c r="I177" s="7" t="s">
        <v>27</v>
      </c>
      <c r="J177" s="7" t="s">
        <v>28</v>
      </c>
      <c r="K177" s="7" t="s">
        <v>29</v>
      </c>
      <c r="L177" s="7" t="s">
        <v>30</v>
      </c>
      <c r="M177" s="7" t="s">
        <v>5</v>
      </c>
    </row>
    <row r="178" spans="1:13" x14ac:dyDescent="0.25">
      <c r="A178" s="8">
        <v>36</v>
      </c>
      <c r="B178" s="8">
        <v>25844</v>
      </c>
      <c r="C178" s="9">
        <v>43888.125</v>
      </c>
      <c r="D178" s="10" t="s">
        <v>31</v>
      </c>
      <c r="E178" s="8">
        <v>6278</v>
      </c>
      <c r="F178" s="10" t="s">
        <v>32</v>
      </c>
      <c r="G178" s="8">
        <v>13</v>
      </c>
      <c r="H178" s="10" t="s">
        <v>12</v>
      </c>
      <c r="I178" s="10" t="s">
        <v>33</v>
      </c>
      <c r="J178" s="8">
        <v>125</v>
      </c>
      <c r="K178" s="8">
        <v>4979</v>
      </c>
      <c r="L178" s="8">
        <v>5140</v>
      </c>
      <c r="M178" s="8">
        <f>J178 * L178</f>
      </c>
    </row>
    <row r="179" spans="1:13" x14ac:dyDescent="0.25">
      <c r="A179" s="8"/>
      <c r="B179" s="8"/>
      <c r="C179" s="9"/>
      <c r="D179" s="10"/>
      <c r="E179" s="8"/>
      <c r="F179" s="10" t="s">
        <v>35</v>
      </c>
      <c r="G179" s="8">
        <v>11</v>
      </c>
      <c r="H179" s="10" t="s">
        <v>11</v>
      </c>
      <c r="I179" s="10" t="s">
        <v>33</v>
      </c>
      <c r="J179" s="8">
        <v>60</v>
      </c>
      <c r="K179" s="8">
        <v>4495</v>
      </c>
      <c r="L179" s="8">
        <v>4640</v>
      </c>
      <c r="M179" s="8">
        <f>J179 * L179</f>
      </c>
    </row>
    <row r="180" spans="1:13" x14ac:dyDescent="0.25">
      <c r="A180" s="8"/>
      <c r="B180" s="8"/>
      <c r="C180" s="9"/>
      <c r="D180" s="10"/>
      <c r="E180" s="8"/>
      <c r="F180" s="10" t="s">
        <v>35</v>
      </c>
      <c r="G180" s="8">
        <v>2</v>
      </c>
      <c r="H180" s="10" t="s">
        <v>12</v>
      </c>
      <c r="I180" s="10" t="s">
        <v>33</v>
      </c>
      <c r="J180" s="8">
        <v>125</v>
      </c>
      <c r="K180" s="8">
        <v>766</v>
      </c>
      <c r="L180" s="8">
        <v>791</v>
      </c>
      <c r="M180" s="8">
        <f>J180 * L180</f>
      </c>
    </row>
    <row r="181" spans="1:13" x14ac:dyDescent="0.25">
      <c r="G181" s="11">
        <f>SUM(G178:G180)</f>
      </c>
      <c r="K181" s="11">
        <f>SUM(K178:K180)</f>
      </c>
      <c r="L181" s="11">
        <f>SUM(L178:L180)</f>
      </c>
      <c r="M181" s="11">
        <f>SUM(M178:M180)</f>
      </c>
    </row>
    <row r="182" spans="1:13" x14ac:dyDescent="0.25"/>
    <row r="183" spans="1:13" x14ac:dyDescent="0.25">
      <c r="A183" s="7" t="s">
        <v>1</v>
      </c>
      <c r="B183" s="7" t="s">
        <v>20</v>
      </c>
      <c r="C183" s="7" t="s">
        <v>21</v>
      </c>
      <c r="D183" s="7" t="s">
        <v>22</v>
      </c>
      <c r="E183" s="7" t="s">
        <v>23</v>
      </c>
      <c r="F183" s="7" t="s">
        <v>24</v>
      </c>
      <c r="G183" s="7" t="s">
        <v>25</v>
      </c>
      <c r="H183" s="7" t="s">
        <v>26</v>
      </c>
      <c r="I183" s="7" t="s">
        <v>27</v>
      </c>
      <c r="J183" s="7" t="s">
        <v>28</v>
      </c>
      <c r="K183" s="7" t="s">
        <v>29</v>
      </c>
      <c r="L183" s="7" t="s">
        <v>30</v>
      </c>
      <c r="M183" s="7" t="s">
        <v>5</v>
      </c>
    </row>
    <row r="184" spans="1:13" x14ac:dyDescent="0.25">
      <c r="A184" s="8">
        <v>37</v>
      </c>
      <c r="B184" s="8">
        <v>25858</v>
      </c>
      <c r="C184" s="9">
        <v>43888.125</v>
      </c>
      <c r="D184" s="10" t="s">
        <v>31</v>
      </c>
      <c r="E184" s="8">
        <v>6279</v>
      </c>
      <c r="F184" s="10" t="s">
        <v>32</v>
      </c>
      <c r="G184" s="8">
        <v>5</v>
      </c>
      <c r="H184" s="10" t="s">
        <v>12</v>
      </c>
      <c r="I184" s="10" t="s">
        <v>36</v>
      </c>
      <c r="J184" s="8">
        <v>125</v>
      </c>
      <c r="K184" s="8">
        <v>2329</v>
      </c>
      <c r="L184" s="8">
        <v>17928</v>
      </c>
      <c r="M184" s="8">
        <f>J184 * L184</f>
      </c>
    </row>
    <row r="185" spans="1:13" x14ac:dyDescent="0.25">
      <c r="A185" s="8"/>
      <c r="B185" s="8"/>
      <c r="C185" s="9"/>
      <c r="D185" s="10"/>
      <c r="E185" s="8"/>
      <c r="F185" s="10" t="s">
        <v>35</v>
      </c>
      <c r="G185" s="8">
        <v>31</v>
      </c>
      <c r="H185" s="10" t="s">
        <v>12</v>
      </c>
      <c r="I185" s="10" t="s">
        <v>36</v>
      </c>
      <c r="J185" s="8">
        <v>125</v>
      </c>
      <c r="K185" s="8">
        <v>14441</v>
      </c>
      <c r="L185" s="8">
        <v>14441</v>
      </c>
      <c r="M185" s="8">
        <f>J185 * L185</f>
      </c>
    </row>
    <row r="186" spans="1:13" x14ac:dyDescent="0.25">
      <c r="G186" s="11">
        <f>SUM(G184:G185)</f>
      </c>
      <c r="K186" s="11">
        <f>SUM(K184:K185)</f>
      </c>
      <c r="L186" s="11">
        <f>SUM(L184:L185)</f>
      </c>
      <c r="M186" s="11">
        <f>SUM(M184:M185)</f>
      </c>
    </row>
    <row r="187" spans="1:13" x14ac:dyDescent="0.25"/>
    <row r="188" spans="1:13" x14ac:dyDescent="0.25">
      <c r="A188" s="7" t="s">
        <v>1</v>
      </c>
      <c r="B188" s="7" t="s">
        <v>20</v>
      </c>
      <c r="C188" s="7" t="s">
        <v>21</v>
      </c>
      <c r="D188" s="7" t="s">
        <v>22</v>
      </c>
      <c r="E188" s="7" t="s">
        <v>23</v>
      </c>
      <c r="F188" s="7" t="s">
        <v>24</v>
      </c>
      <c r="G188" s="7" t="s">
        <v>25</v>
      </c>
      <c r="H188" s="7" t="s">
        <v>26</v>
      </c>
      <c r="I188" s="7" t="s">
        <v>27</v>
      </c>
      <c r="J188" s="7" t="s">
        <v>28</v>
      </c>
      <c r="K188" s="7" t="s">
        <v>29</v>
      </c>
      <c r="L188" s="7" t="s">
        <v>30</v>
      </c>
      <c r="M188" s="7" t="s">
        <v>5</v>
      </c>
    </row>
    <row r="189" spans="1:13" x14ac:dyDescent="0.25">
      <c r="A189" s="8">
        <v>38</v>
      </c>
      <c r="B189" s="8">
        <v>25901</v>
      </c>
      <c r="C189" s="9">
        <v>43889.125</v>
      </c>
      <c r="D189" s="10" t="s">
        <v>31</v>
      </c>
      <c r="E189" s="8">
        <v>6282</v>
      </c>
      <c r="F189" s="10" t="s">
        <v>32</v>
      </c>
      <c r="G189" s="8">
        <v>6</v>
      </c>
      <c r="H189" s="10" t="s">
        <v>12</v>
      </c>
      <c r="I189" s="10" t="s">
        <v>36</v>
      </c>
      <c r="J189" s="8">
        <v>125</v>
      </c>
      <c r="K189" s="8">
        <v>2831</v>
      </c>
      <c r="L189" s="8">
        <v>17172</v>
      </c>
      <c r="M189" s="8">
        <f>J189 * L189</f>
      </c>
    </row>
    <row r="190" spans="1:13" x14ac:dyDescent="0.25">
      <c r="A190" s="8"/>
      <c r="B190" s="8"/>
      <c r="C190" s="9"/>
      <c r="D190" s="10"/>
      <c r="E190" s="8"/>
      <c r="F190" s="10" t="s">
        <v>35</v>
      </c>
      <c r="G190" s="8">
        <v>30</v>
      </c>
      <c r="H190" s="10" t="s">
        <v>12</v>
      </c>
      <c r="I190" s="10" t="s">
        <v>36</v>
      </c>
      <c r="J190" s="8">
        <v>0</v>
      </c>
      <c r="K190" s="8">
        <v>14159</v>
      </c>
      <c r="L190" s="8">
        <v>0</v>
      </c>
      <c r="M190" s="8">
        <f>J190 * L190</f>
      </c>
    </row>
    <row r="191" spans="1:13" x14ac:dyDescent="0.25">
      <c r="G191" s="11">
        <f>SUM(G189:G190)</f>
      </c>
      <c r="K191" s="11">
        <f>SUM(K189:K190)</f>
      </c>
      <c r="L191" s="11">
        <f>SUM(L189:L190)</f>
      </c>
      <c r="M191" s="11">
        <f>SUM(M189:M190)</f>
      </c>
    </row>
    <row r="192" spans="1:13" x14ac:dyDescent="0.25"/>
    <row r="193" spans="1:13" x14ac:dyDescent="0.25">
      <c r="A193" s="7" t="s">
        <v>1</v>
      </c>
      <c r="B193" s="7" t="s">
        <v>20</v>
      </c>
      <c r="C193" s="7" t="s">
        <v>21</v>
      </c>
      <c r="D193" s="7" t="s">
        <v>22</v>
      </c>
      <c r="E193" s="7" t="s">
        <v>23</v>
      </c>
      <c r="F193" s="7" t="s">
        <v>24</v>
      </c>
      <c r="G193" s="7" t="s">
        <v>25</v>
      </c>
      <c r="H193" s="7" t="s">
        <v>26</v>
      </c>
      <c r="I193" s="7" t="s">
        <v>27</v>
      </c>
      <c r="J193" s="7" t="s">
        <v>28</v>
      </c>
      <c r="K193" s="7" t="s">
        <v>29</v>
      </c>
      <c r="L193" s="7" t="s">
        <v>30</v>
      </c>
      <c r="M193" s="7" t="s">
        <v>5</v>
      </c>
    </row>
    <row r="194" spans="1:13" x14ac:dyDescent="0.25">
      <c r="A194" s="8">
        <v>39</v>
      </c>
      <c r="B194" s="8">
        <v>25905</v>
      </c>
      <c r="C194" s="9">
        <v>43890.125</v>
      </c>
      <c r="D194" s="10" t="s">
        <v>31</v>
      </c>
      <c r="E194" s="8">
        <v>6283</v>
      </c>
      <c r="F194" s="10" t="s">
        <v>35</v>
      </c>
      <c r="G194" s="8">
        <v>10</v>
      </c>
      <c r="H194" s="10" t="s">
        <v>11</v>
      </c>
      <c r="I194" s="10" t="s">
        <v>33</v>
      </c>
      <c r="J194" s="8">
        <v>60</v>
      </c>
      <c r="K194" s="8">
        <v>3682</v>
      </c>
      <c r="L194" s="8">
        <v>0</v>
      </c>
      <c r="M194" s="8">
        <f>J194 * L194</f>
      </c>
    </row>
    <row r="195" spans="1:13" x14ac:dyDescent="0.25">
      <c r="A195" s="8"/>
      <c r="B195" s="8"/>
      <c r="C195" s="9"/>
      <c r="D195" s="10"/>
      <c r="E195" s="8"/>
      <c r="F195" s="10" t="s">
        <v>32</v>
      </c>
      <c r="G195" s="8">
        <v>8</v>
      </c>
      <c r="H195" s="10" t="s">
        <v>11</v>
      </c>
      <c r="I195" s="10" t="s">
        <v>33</v>
      </c>
      <c r="J195" s="8">
        <v>60</v>
      </c>
      <c r="K195" s="8">
        <v>2938</v>
      </c>
      <c r="L195" s="8">
        <v>6633</v>
      </c>
      <c r="M195" s="8">
        <f>J195 * L195</f>
      </c>
    </row>
    <row r="196" spans="1:13" x14ac:dyDescent="0.25">
      <c r="G196" s="11">
        <f>SUM(G194:G195)</f>
      </c>
      <c r="K196" s="11">
        <f>SUM(K194:K195)</f>
      </c>
      <c r="L196" s="11">
        <f>SUM(L194:L195)</f>
      </c>
      <c r="M196" s="11">
        <f>SUM(M194:M195)</f>
      </c>
    </row>
    <row r="197" spans="1:13" x14ac:dyDescent="0.25"/>
    <row r="198" spans="1:13" x14ac:dyDescent="0.25">
      <c r="A198" s="7" t="s">
        <v>1</v>
      </c>
      <c r="B198" s="7" t="s">
        <v>20</v>
      </c>
      <c r="C198" s="7" t="s">
        <v>21</v>
      </c>
      <c r="D198" s="7" t="s">
        <v>22</v>
      </c>
      <c r="E198" s="7" t="s">
        <v>23</v>
      </c>
      <c r="F198" s="7" t="s">
        <v>24</v>
      </c>
      <c r="G198" s="7" t="s">
        <v>25</v>
      </c>
      <c r="H198" s="7" t="s">
        <v>26</v>
      </c>
      <c r="I198" s="7" t="s">
        <v>27</v>
      </c>
      <c r="J198" s="7" t="s">
        <v>28</v>
      </c>
      <c r="K198" s="7" t="s">
        <v>29</v>
      </c>
      <c r="L198" s="7" t="s">
        <v>30</v>
      </c>
      <c r="M198" s="7" t="s">
        <v>5</v>
      </c>
    </row>
    <row r="199" spans="1:13" x14ac:dyDescent="0.25">
      <c r="A199" s="8">
        <v>40</v>
      </c>
      <c r="B199" s="8">
        <v>25954</v>
      </c>
      <c r="C199" s="9">
        <v>43892.125</v>
      </c>
      <c r="D199" s="10" t="s">
        <v>31</v>
      </c>
      <c r="E199" s="8">
        <v>6284</v>
      </c>
      <c r="F199" s="10" t="s">
        <v>35</v>
      </c>
      <c r="G199" s="8">
        <v>27</v>
      </c>
      <c r="H199" s="10" t="s">
        <v>12</v>
      </c>
      <c r="I199" s="10" t="s">
        <v>36</v>
      </c>
      <c r="J199" s="8">
        <v>125</v>
      </c>
      <c r="K199" s="8">
        <v>12413</v>
      </c>
      <c r="L199" s="8">
        <v>0</v>
      </c>
      <c r="M199" s="8">
        <f>J199 * L199</f>
      </c>
    </row>
    <row r="200" spans="1:13" x14ac:dyDescent="0.25">
      <c r="A200" s="8"/>
      <c r="B200" s="8"/>
      <c r="C200" s="9"/>
      <c r="D200" s="10"/>
      <c r="E200" s="8"/>
      <c r="F200" s="10" t="s">
        <v>32</v>
      </c>
      <c r="G200" s="8">
        <v>9</v>
      </c>
      <c r="H200" s="10" t="s">
        <v>12</v>
      </c>
      <c r="I200" s="10" t="s">
        <v>36</v>
      </c>
      <c r="J200" s="8">
        <v>125</v>
      </c>
      <c r="K200" s="8">
        <v>4137</v>
      </c>
      <c r="L200" s="8">
        <v>16740</v>
      </c>
      <c r="M200" s="8">
        <f>J200 * L200</f>
      </c>
    </row>
    <row r="201" spans="1:13" x14ac:dyDescent="0.25">
      <c r="G201" s="11">
        <f>SUM(G199:G200)</f>
      </c>
      <c r="K201" s="11">
        <f>SUM(K199:K200)</f>
      </c>
      <c r="L201" s="11">
        <f>SUM(L199:L200)</f>
      </c>
      <c r="M201" s="11">
        <f>SUM(M199:M200)</f>
      </c>
    </row>
    <row r="202" spans="1:13" x14ac:dyDescent="0.25"/>
    <row r="203" spans="1:13" x14ac:dyDescent="0.25">
      <c r="A203" s="7" t="s">
        <v>1</v>
      </c>
      <c r="B203" s="7" t="s">
        <v>20</v>
      </c>
      <c r="C203" s="7" t="s">
        <v>21</v>
      </c>
      <c r="D203" s="7" t="s">
        <v>22</v>
      </c>
      <c r="E203" s="7" t="s">
        <v>23</v>
      </c>
      <c r="F203" s="7" t="s">
        <v>24</v>
      </c>
      <c r="G203" s="7" t="s">
        <v>25</v>
      </c>
      <c r="H203" s="7" t="s">
        <v>26</v>
      </c>
      <c r="I203" s="7" t="s">
        <v>27</v>
      </c>
      <c r="J203" s="7" t="s">
        <v>28</v>
      </c>
      <c r="K203" s="7" t="s">
        <v>29</v>
      </c>
      <c r="L203" s="7" t="s">
        <v>30</v>
      </c>
      <c r="M203" s="7" t="s">
        <v>5</v>
      </c>
    </row>
    <row r="204" spans="1:13" x14ac:dyDescent="0.25">
      <c r="A204" s="8">
        <v>41</v>
      </c>
      <c r="B204" s="8">
        <v>25979</v>
      </c>
      <c r="C204" s="9">
        <v>43893.125</v>
      </c>
      <c r="D204" s="10" t="s">
        <v>31</v>
      </c>
      <c r="E204" s="8">
        <v>6288</v>
      </c>
      <c r="F204" s="10" t="s">
        <v>35</v>
      </c>
      <c r="G204" s="8">
        <v>25</v>
      </c>
      <c r="H204" s="10" t="s">
        <v>12</v>
      </c>
      <c r="I204" s="10" t="s">
        <v>36</v>
      </c>
      <c r="J204" s="8">
        <v>125</v>
      </c>
      <c r="K204" s="8">
        <v>11431</v>
      </c>
      <c r="L204" s="8">
        <v>0</v>
      </c>
      <c r="M204" s="8">
        <f>J204 * L204</f>
      </c>
    </row>
    <row r="205" spans="1:13" x14ac:dyDescent="0.25">
      <c r="A205" s="8"/>
      <c r="B205" s="8"/>
      <c r="C205" s="9"/>
      <c r="D205" s="10"/>
      <c r="E205" s="8"/>
      <c r="F205" s="10" t="s">
        <v>32</v>
      </c>
      <c r="G205" s="8">
        <v>11</v>
      </c>
      <c r="H205" s="10" t="s">
        <v>12</v>
      </c>
      <c r="I205" s="10" t="s">
        <v>36</v>
      </c>
      <c r="J205" s="8">
        <v>125</v>
      </c>
      <c r="K205" s="8">
        <v>5029</v>
      </c>
      <c r="L205" s="8">
        <v>12996</v>
      </c>
      <c r="M205" s="8">
        <f>J205 * L205</f>
      </c>
    </row>
    <row r="206" spans="1:13" x14ac:dyDescent="0.25">
      <c r="G206" s="11">
        <f>SUM(G204:G205)</f>
      </c>
      <c r="K206" s="11">
        <f>SUM(K204:K205)</f>
      </c>
      <c r="L206" s="11">
        <f>SUM(L204:L205)</f>
      </c>
      <c r="M206" s="11">
        <f>SUM(M204:M205)</f>
      </c>
    </row>
    <row r="207" spans="1:13" x14ac:dyDescent="0.25"/>
    <row r="208" spans="1:13" x14ac:dyDescent="0.25">
      <c r="A208" s="7" t="s">
        <v>1</v>
      </c>
      <c r="B208" s="7" t="s">
        <v>20</v>
      </c>
      <c r="C208" s="7" t="s">
        <v>21</v>
      </c>
      <c r="D208" s="7" t="s">
        <v>22</v>
      </c>
      <c r="E208" s="7" t="s">
        <v>23</v>
      </c>
      <c r="F208" s="7" t="s">
        <v>24</v>
      </c>
      <c r="G208" s="7" t="s">
        <v>25</v>
      </c>
      <c r="H208" s="7" t="s">
        <v>26</v>
      </c>
      <c r="I208" s="7" t="s">
        <v>27</v>
      </c>
      <c r="J208" s="7" t="s">
        <v>28</v>
      </c>
      <c r="K208" s="7" t="s">
        <v>29</v>
      </c>
      <c r="L208" s="7" t="s">
        <v>30</v>
      </c>
      <c r="M208" s="7" t="s">
        <v>5</v>
      </c>
    </row>
    <row r="209" spans="1:13" x14ac:dyDescent="0.25">
      <c r="A209" s="8">
        <v>42</v>
      </c>
      <c r="B209" s="8">
        <v>25991</v>
      </c>
      <c r="C209" s="9">
        <v>43894.125</v>
      </c>
      <c r="D209" s="10" t="s">
        <v>31</v>
      </c>
      <c r="E209" s="8">
        <v>6290</v>
      </c>
      <c r="F209" s="10" t="s">
        <v>35</v>
      </c>
      <c r="G209" s="8">
        <v>14</v>
      </c>
      <c r="H209" s="10" t="s">
        <v>12</v>
      </c>
      <c r="I209" s="10" t="s">
        <v>36</v>
      </c>
      <c r="J209" s="8">
        <v>125</v>
      </c>
      <c r="K209" s="8">
        <v>6232</v>
      </c>
      <c r="L209" s="8">
        <v>6202</v>
      </c>
      <c r="M209" s="8">
        <f>J209 * L209</f>
      </c>
    </row>
    <row r="210" spans="1:13" x14ac:dyDescent="0.25">
      <c r="A210" s="8"/>
      <c r="B210" s="8"/>
      <c r="C210" s="9"/>
      <c r="D210" s="10"/>
      <c r="E210" s="8"/>
      <c r="F210" s="10" t="s">
        <v>35</v>
      </c>
      <c r="G210" s="8">
        <v>15</v>
      </c>
      <c r="H210" s="10" t="s">
        <v>11</v>
      </c>
      <c r="I210" s="10" t="s">
        <v>33</v>
      </c>
      <c r="J210" s="8">
        <v>60</v>
      </c>
      <c r="K210" s="8">
        <v>6781</v>
      </c>
      <c r="L210" s="8">
        <v>6749</v>
      </c>
      <c r="M210" s="8">
        <f>J210 * L210</f>
      </c>
    </row>
    <row r="211" spans="1:13" x14ac:dyDescent="0.25">
      <c r="G211" s="11">
        <f>SUM(G209:G210)</f>
      </c>
      <c r="K211" s="11">
        <f>SUM(K209:K210)</f>
      </c>
      <c r="L211" s="11">
        <f>SUM(L209:L210)</f>
      </c>
      <c r="M211" s="11">
        <f>SUM(M209:M210)</f>
      </c>
    </row>
    <row r="212" spans="1:13" x14ac:dyDescent="0.25"/>
    <row r="213" spans="1:13" x14ac:dyDescent="0.25">
      <c r="A213" s="7" t="s">
        <v>1</v>
      </c>
      <c r="B213" s="7" t="s">
        <v>20</v>
      </c>
      <c r="C213" s="7" t="s">
        <v>21</v>
      </c>
      <c r="D213" s="7" t="s">
        <v>22</v>
      </c>
      <c r="E213" s="7" t="s">
        <v>23</v>
      </c>
      <c r="F213" s="7" t="s">
        <v>24</v>
      </c>
      <c r="G213" s="7" t="s">
        <v>25</v>
      </c>
      <c r="H213" s="7" t="s">
        <v>26</v>
      </c>
      <c r="I213" s="7" t="s">
        <v>27</v>
      </c>
      <c r="J213" s="7" t="s">
        <v>28</v>
      </c>
      <c r="K213" s="7" t="s">
        <v>29</v>
      </c>
      <c r="L213" s="7" t="s">
        <v>30</v>
      </c>
      <c r="M213" s="7" t="s">
        <v>5</v>
      </c>
    </row>
    <row r="214" spans="1:13" x14ac:dyDescent="0.25">
      <c r="A214" s="8">
        <v>43</v>
      </c>
      <c r="B214" s="8">
        <v>26012</v>
      </c>
      <c r="C214" s="9">
        <v>43894.125</v>
      </c>
      <c r="D214" s="10" t="s">
        <v>31</v>
      </c>
      <c r="E214" s="8">
        <v>6291</v>
      </c>
      <c r="F214" s="10" t="s">
        <v>32</v>
      </c>
      <c r="G214" s="8">
        <v>28</v>
      </c>
      <c r="H214" s="10" t="s">
        <v>12</v>
      </c>
      <c r="I214" s="10" t="s">
        <v>36</v>
      </c>
      <c r="J214" s="8">
        <v>125</v>
      </c>
      <c r="K214" s="8">
        <v>11084</v>
      </c>
      <c r="L214" s="8">
        <v>0</v>
      </c>
      <c r="M214" s="8">
        <f>J214 * L214</f>
      </c>
    </row>
    <row r="215" spans="1:13" x14ac:dyDescent="0.25">
      <c r="A215" s="8"/>
      <c r="B215" s="8"/>
      <c r="C215" s="9"/>
      <c r="D215" s="10"/>
      <c r="E215" s="8"/>
      <c r="F215" s="10" t="s">
        <v>35</v>
      </c>
      <c r="G215" s="8">
        <v>8</v>
      </c>
      <c r="H215" s="10" t="s">
        <v>12</v>
      </c>
      <c r="I215" s="10" t="s">
        <v>36</v>
      </c>
      <c r="J215" s="8">
        <v>125</v>
      </c>
      <c r="K215" s="8">
        <v>3166</v>
      </c>
      <c r="L215" s="8">
        <v>14580</v>
      </c>
      <c r="M215" s="8">
        <f>J215 * L215</f>
      </c>
    </row>
    <row r="216" spans="1:13" x14ac:dyDescent="0.25">
      <c r="G216" s="11">
        <f>SUM(G214:G215)</f>
      </c>
      <c r="K216" s="11">
        <f>SUM(K214:K215)</f>
      </c>
      <c r="L216" s="11">
        <f>SUM(L214:L215)</f>
      </c>
      <c r="M216" s="11">
        <f>SUM(M214:M215)</f>
      </c>
    </row>
    <row r="217" spans="1:13" x14ac:dyDescent="0.25"/>
    <row r="218" spans="1:13" x14ac:dyDescent="0.25">
      <c r="A218" s="7" t="s">
        <v>1</v>
      </c>
      <c r="B218" s="7" t="s">
        <v>20</v>
      </c>
      <c r="C218" s="7" t="s">
        <v>21</v>
      </c>
      <c r="D218" s="7" t="s">
        <v>22</v>
      </c>
      <c r="E218" s="7" t="s">
        <v>23</v>
      </c>
      <c r="F218" s="7" t="s">
        <v>24</v>
      </c>
      <c r="G218" s="7" t="s">
        <v>25</v>
      </c>
      <c r="H218" s="7" t="s">
        <v>26</v>
      </c>
      <c r="I218" s="7" t="s">
        <v>27</v>
      </c>
      <c r="J218" s="7" t="s">
        <v>28</v>
      </c>
      <c r="K218" s="7" t="s">
        <v>29</v>
      </c>
      <c r="L218" s="7" t="s">
        <v>30</v>
      </c>
      <c r="M218" s="7" t="s">
        <v>5</v>
      </c>
    </row>
    <row r="219" spans="1:13" x14ac:dyDescent="0.25">
      <c r="A219" s="8">
        <v>44</v>
      </c>
      <c r="B219" s="8">
        <v>26045</v>
      </c>
      <c r="C219" s="9">
        <v>43895.125</v>
      </c>
      <c r="D219" s="10" t="s">
        <v>31</v>
      </c>
      <c r="E219" s="8">
        <v>6294</v>
      </c>
      <c r="F219" s="10" t="s">
        <v>32</v>
      </c>
      <c r="G219" s="8">
        <v>4</v>
      </c>
      <c r="H219" s="10" t="s">
        <v>11</v>
      </c>
      <c r="I219" s="10" t="s">
        <v>33</v>
      </c>
      <c r="J219" s="8">
        <v>60</v>
      </c>
      <c r="K219" s="8">
        <v>1694</v>
      </c>
      <c r="L219" s="8">
        <v>4738</v>
      </c>
      <c r="M219" s="8">
        <f>J219 * L219</f>
      </c>
    </row>
    <row r="220" spans="1:13" x14ac:dyDescent="0.25">
      <c r="A220" s="8"/>
      <c r="B220" s="8"/>
      <c r="C220" s="9"/>
      <c r="D220" s="10"/>
      <c r="E220" s="8"/>
      <c r="F220" s="10" t="s">
        <v>35</v>
      </c>
      <c r="G220" s="8">
        <v>7</v>
      </c>
      <c r="H220" s="10" t="s">
        <v>11</v>
      </c>
      <c r="I220" s="10" t="s">
        <v>33</v>
      </c>
      <c r="J220" s="8">
        <v>60</v>
      </c>
      <c r="K220" s="8">
        <v>2972</v>
      </c>
      <c r="L220" s="8">
        <v>0</v>
      </c>
      <c r="M220" s="8">
        <f>J220 * L220</f>
      </c>
    </row>
    <row r="221" spans="1:13" x14ac:dyDescent="0.25">
      <c r="G221" s="11">
        <f>SUM(G219:G220)</f>
      </c>
      <c r="K221" s="11">
        <f>SUM(K219:K220)</f>
      </c>
      <c r="L221" s="11">
        <f>SUM(L219:L220)</f>
      </c>
      <c r="M221" s="11">
        <f>SUM(M219:M220)</f>
      </c>
    </row>
    <row r="222" spans="1:13" x14ac:dyDescent="0.25"/>
    <row r="223" spans="1:13" x14ac:dyDescent="0.25">
      <c r="A223" s="7" t="s">
        <v>1</v>
      </c>
      <c r="B223" s="7" t="s">
        <v>20</v>
      </c>
      <c r="C223" s="7" t="s">
        <v>21</v>
      </c>
      <c r="D223" s="7" t="s">
        <v>22</v>
      </c>
      <c r="E223" s="7" t="s">
        <v>23</v>
      </c>
      <c r="F223" s="7" t="s">
        <v>24</v>
      </c>
      <c r="G223" s="7" t="s">
        <v>25</v>
      </c>
      <c r="H223" s="7" t="s">
        <v>26</v>
      </c>
      <c r="I223" s="7" t="s">
        <v>27</v>
      </c>
      <c r="J223" s="7" t="s">
        <v>28</v>
      </c>
      <c r="K223" s="7" t="s">
        <v>29</v>
      </c>
      <c r="L223" s="7" t="s">
        <v>30</v>
      </c>
      <c r="M223" s="7" t="s">
        <v>5</v>
      </c>
    </row>
    <row r="224" spans="1:13" x14ac:dyDescent="0.25">
      <c r="A224" s="8">
        <v>45</v>
      </c>
      <c r="B224" s="8">
        <v>26037</v>
      </c>
      <c r="C224" s="9">
        <v>43895.125</v>
      </c>
      <c r="D224" s="10" t="s">
        <v>31</v>
      </c>
      <c r="E224" s="8">
        <v>6295</v>
      </c>
      <c r="F224" s="10" t="s">
        <v>32</v>
      </c>
      <c r="G224" s="8">
        <v>20</v>
      </c>
      <c r="H224" s="10" t="s">
        <v>12</v>
      </c>
      <c r="I224" s="10" t="s">
        <v>36</v>
      </c>
      <c r="J224" s="8">
        <v>125</v>
      </c>
      <c r="K224" s="8">
        <v>8677</v>
      </c>
      <c r="L224" s="8">
        <v>15552</v>
      </c>
      <c r="M224" s="8">
        <f>J224 * L224</f>
      </c>
    </row>
    <row r="225" spans="1:13" x14ac:dyDescent="0.25">
      <c r="A225" s="8"/>
      <c r="B225" s="8"/>
      <c r="C225" s="9"/>
      <c r="D225" s="10"/>
      <c r="E225" s="8"/>
      <c r="F225" s="10" t="s">
        <v>35</v>
      </c>
      <c r="G225" s="8">
        <v>16</v>
      </c>
      <c r="H225" s="10" t="s">
        <v>12</v>
      </c>
      <c r="I225" s="10" t="s">
        <v>36</v>
      </c>
      <c r="J225" s="8">
        <v>125</v>
      </c>
      <c r="K225" s="8">
        <v>6943</v>
      </c>
      <c r="L225" s="8">
        <v>0</v>
      </c>
      <c r="M225" s="8">
        <f>J225 * L225</f>
      </c>
    </row>
    <row r="226" spans="1:13" x14ac:dyDescent="0.25">
      <c r="G226" s="11">
        <f>SUM(G224:G225)</f>
      </c>
      <c r="K226" s="11">
        <f>SUM(K224:K225)</f>
      </c>
      <c r="L226" s="11">
        <f>SUM(L224:L225)</f>
      </c>
      <c r="M226" s="11">
        <f>SUM(M224:M225)</f>
      </c>
    </row>
    <row r="227" spans="1:13" x14ac:dyDescent="0.25"/>
    <row r="228" spans="1:13" x14ac:dyDescent="0.25">
      <c r="A228" s="7" t="s">
        <v>1</v>
      </c>
      <c r="B228" s="7" t="s">
        <v>20</v>
      </c>
      <c r="C228" s="7" t="s">
        <v>21</v>
      </c>
      <c r="D228" s="7" t="s">
        <v>22</v>
      </c>
      <c r="E228" s="7" t="s">
        <v>23</v>
      </c>
      <c r="F228" s="7" t="s">
        <v>24</v>
      </c>
      <c r="G228" s="7" t="s">
        <v>25</v>
      </c>
      <c r="H228" s="7" t="s">
        <v>26</v>
      </c>
      <c r="I228" s="7" t="s">
        <v>27</v>
      </c>
      <c r="J228" s="7" t="s">
        <v>28</v>
      </c>
      <c r="K228" s="7" t="s">
        <v>29</v>
      </c>
      <c r="L228" s="7" t="s">
        <v>30</v>
      </c>
      <c r="M228" s="7" t="s">
        <v>5</v>
      </c>
    </row>
    <row r="229" spans="1:13" x14ac:dyDescent="0.25">
      <c r="A229" s="8">
        <v>46</v>
      </c>
      <c r="B229" s="8">
        <v>26048</v>
      </c>
      <c r="C229" s="9">
        <v>43895.125</v>
      </c>
      <c r="D229" s="10" t="s">
        <v>31</v>
      </c>
      <c r="E229" s="8">
        <v>6297</v>
      </c>
      <c r="F229" s="10" t="s">
        <v>32</v>
      </c>
      <c r="G229" s="8">
        <v>18</v>
      </c>
      <c r="H229" s="10" t="s">
        <v>12</v>
      </c>
      <c r="I229" s="10" t="s">
        <v>36</v>
      </c>
      <c r="J229" s="8">
        <v>125</v>
      </c>
      <c r="K229" s="8">
        <v>8082</v>
      </c>
      <c r="L229" s="8">
        <v>7812</v>
      </c>
      <c r="M229" s="8">
        <f>J229 * L229</f>
      </c>
    </row>
    <row r="230" spans="1:13" x14ac:dyDescent="0.25">
      <c r="A230" s="8"/>
      <c r="B230" s="8"/>
      <c r="C230" s="9"/>
      <c r="D230" s="10"/>
      <c r="E230" s="8"/>
      <c r="F230" s="10" t="s">
        <v>35</v>
      </c>
      <c r="G230" s="8">
        <v>7</v>
      </c>
      <c r="H230" s="10" t="s">
        <v>12</v>
      </c>
      <c r="I230" s="10" t="s">
        <v>36</v>
      </c>
      <c r="J230" s="8">
        <v>125</v>
      </c>
      <c r="K230" s="8">
        <v>3143</v>
      </c>
      <c r="L230" s="8">
        <v>3038</v>
      </c>
      <c r="M230" s="8">
        <f>J230 * L230</f>
      </c>
    </row>
    <row r="231" spans="1:13" x14ac:dyDescent="0.25">
      <c r="G231" s="11">
        <f>SUM(G229:G230)</f>
      </c>
      <c r="K231" s="11">
        <f>SUM(K229:K230)</f>
      </c>
      <c r="L231" s="11">
        <f>SUM(L229:L230)</f>
      </c>
      <c r="M231" s="11">
        <f>SUM(M229:M230)</f>
      </c>
    </row>
    <row r="232" spans="1:13" x14ac:dyDescent="0.25"/>
    <row r="233" spans="1:13" x14ac:dyDescent="0.25">
      <c r="A233" s="7" t="s">
        <v>1</v>
      </c>
      <c r="B233" s="7" t="s">
        <v>20</v>
      </c>
      <c r="C233" s="7" t="s">
        <v>21</v>
      </c>
      <c r="D233" s="7" t="s">
        <v>22</v>
      </c>
      <c r="E233" s="7" t="s">
        <v>23</v>
      </c>
      <c r="F233" s="7" t="s">
        <v>24</v>
      </c>
      <c r="G233" s="7" t="s">
        <v>25</v>
      </c>
      <c r="H233" s="7" t="s">
        <v>26</v>
      </c>
      <c r="I233" s="7" t="s">
        <v>27</v>
      </c>
      <c r="J233" s="7" t="s">
        <v>28</v>
      </c>
      <c r="K233" s="7" t="s">
        <v>29</v>
      </c>
      <c r="L233" s="7" t="s">
        <v>30</v>
      </c>
      <c r="M233" s="7" t="s">
        <v>5</v>
      </c>
    </row>
    <row r="234" spans="1:13" x14ac:dyDescent="0.25">
      <c r="A234" s="8">
        <v>47</v>
      </c>
      <c r="B234" s="8">
        <v>26074</v>
      </c>
      <c r="C234" s="9">
        <v>43896.125</v>
      </c>
      <c r="D234" s="10" t="s">
        <v>31</v>
      </c>
      <c r="E234" s="8">
        <v>6601</v>
      </c>
      <c r="F234" s="10" t="s">
        <v>32</v>
      </c>
      <c r="G234" s="8">
        <v>21</v>
      </c>
      <c r="H234" s="10" t="s">
        <v>12</v>
      </c>
      <c r="I234" s="10" t="s">
        <v>36</v>
      </c>
      <c r="J234" s="8">
        <v>125</v>
      </c>
      <c r="K234" s="8">
        <v>9515</v>
      </c>
      <c r="L234" s="8">
        <v>0</v>
      </c>
      <c r="M234" s="8">
        <f>J234 * L234</f>
      </c>
    </row>
    <row r="235" spans="1:13" x14ac:dyDescent="0.25">
      <c r="A235" s="8"/>
      <c r="B235" s="8"/>
      <c r="C235" s="9"/>
      <c r="D235" s="10"/>
      <c r="E235" s="8"/>
      <c r="F235" s="10" t="s">
        <v>35</v>
      </c>
      <c r="G235" s="8">
        <v>15</v>
      </c>
      <c r="H235" s="10" t="s">
        <v>12</v>
      </c>
      <c r="I235" s="10" t="s">
        <v>36</v>
      </c>
      <c r="J235" s="8">
        <v>125</v>
      </c>
      <c r="K235" s="8">
        <v>6795</v>
      </c>
      <c r="L235" s="8">
        <v>16272</v>
      </c>
      <c r="M235" s="8">
        <f>J235 * L235</f>
      </c>
    </row>
    <row r="236" spans="1:13" x14ac:dyDescent="0.25">
      <c r="G236" s="11">
        <f>SUM(G234:G235)</f>
      </c>
      <c r="K236" s="11">
        <f>SUM(K234:K235)</f>
      </c>
      <c r="L236" s="11">
        <f>SUM(L234:L235)</f>
      </c>
      <c r="M236" s="11">
        <f>SUM(M234:M235)</f>
      </c>
    </row>
    <row r="237" spans="1:13" x14ac:dyDescent="0.25"/>
    <row r="238" spans="1:13" x14ac:dyDescent="0.25">
      <c r="A238" s="7" t="s">
        <v>1</v>
      </c>
      <c r="B238" s="7" t="s">
        <v>20</v>
      </c>
      <c r="C238" s="7" t="s">
        <v>21</v>
      </c>
      <c r="D238" s="7" t="s">
        <v>22</v>
      </c>
      <c r="E238" s="7" t="s">
        <v>23</v>
      </c>
      <c r="F238" s="7" t="s">
        <v>24</v>
      </c>
      <c r="G238" s="7" t="s">
        <v>25</v>
      </c>
      <c r="H238" s="7" t="s">
        <v>26</v>
      </c>
      <c r="I238" s="7" t="s">
        <v>27</v>
      </c>
      <c r="J238" s="7" t="s">
        <v>28</v>
      </c>
      <c r="K238" s="7" t="s">
        <v>29</v>
      </c>
      <c r="L238" s="7" t="s">
        <v>30</v>
      </c>
      <c r="M238" s="7" t="s">
        <v>5</v>
      </c>
    </row>
    <row r="239" spans="1:13" x14ac:dyDescent="0.25">
      <c r="A239" s="8">
        <v>48</v>
      </c>
      <c r="B239" s="8">
        <v>26078</v>
      </c>
      <c r="C239" s="9">
        <v>43897.125</v>
      </c>
      <c r="D239" s="10" t="s">
        <v>31</v>
      </c>
      <c r="E239" s="8">
        <v>6603</v>
      </c>
      <c r="F239" s="10" t="s">
        <v>35</v>
      </c>
      <c r="G239" s="8">
        <v>1</v>
      </c>
      <c r="H239" s="10" t="s">
        <v>11</v>
      </c>
      <c r="I239" s="10" t="s">
        <v>33</v>
      </c>
      <c r="J239" s="8">
        <v>60</v>
      </c>
      <c r="K239" s="8">
        <v>178</v>
      </c>
      <c r="L239" s="8">
        <v>173</v>
      </c>
      <c r="M239" s="8">
        <f>J239 * L239</f>
      </c>
    </row>
    <row r="240" spans="1:13" x14ac:dyDescent="0.25">
      <c r="A240" s="8"/>
      <c r="B240" s="8"/>
      <c r="C240" s="9"/>
      <c r="D240" s="10"/>
      <c r="E240" s="8"/>
      <c r="F240" s="10" t="s">
        <v>35</v>
      </c>
      <c r="G240" s="8">
        <v>19</v>
      </c>
      <c r="H240" s="10" t="s">
        <v>14</v>
      </c>
      <c r="I240" s="10" t="s">
        <v>33</v>
      </c>
      <c r="J240" s="8">
        <v>30</v>
      </c>
      <c r="K240" s="8">
        <v>9490</v>
      </c>
      <c r="L240" s="8">
        <v>9223</v>
      </c>
      <c r="M240" s="8">
        <f>J240 * L240</f>
      </c>
    </row>
    <row r="241" spans="1:13" x14ac:dyDescent="0.25">
      <c r="G241" s="11">
        <f>SUM(G239:G240)</f>
      </c>
      <c r="K241" s="11">
        <f>SUM(K239:K240)</f>
      </c>
      <c r="L241" s="11">
        <f>SUM(L239:L240)</f>
      </c>
      <c r="M241" s="11">
        <f>SUM(M239:M240)</f>
      </c>
    </row>
    <row r="242" spans="1:13" x14ac:dyDescent="0.25"/>
    <row r="243" spans="1:13" x14ac:dyDescent="0.25">
      <c r="A243" s="7" t="s">
        <v>1</v>
      </c>
      <c r="B243" s="7" t="s">
        <v>20</v>
      </c>
      <c r="C243" s="7" t="s">
        <v>21</v>
      </c>
      <c r="D243" s="7" t="s">
        <v>22</v>
      </c>
      <c r="E243" s="7" t="s">
        <v>23</v>
      </c>
      <c r="F243" s="7" t="s">
        <v>24</v>
      </c>
      <c r="G243" s="7" t="s">
        <v>25</v>
      </c>
      <c r="H243" s="7" t="s">
        <v>26</v>
      </c>
      <c r="I243" s="7" t="s">
        <v>27</v>
      </c>
      <c r="J243" s="7" t="s">
        <v>28</v>
      </c>
      <c r="K243" s="7" t="s">
        <v>29</v>
      </c>
      <c r="L243" s="7" t="s">
        <v>30</v>
      </c>
      <c r="M243" s="7" t="s">
        <v>5</v>
      </c>
    </row>
    <row r="244" spans="1:13" x14ac:dyDescent="0.25">
      <c r="A244" s="8">
        <v>49</v>
      </c>
      <c r="B244" s="8">
        <v>26104</v>
      </c>
      <c r="C244" s="9">
        <v>43899.125</v>
      </c>
      <c r="D244" s="10" t="s">
        <v>31</v>
      </c>
      <c r="E244" s="8">
        <v>6606</v>
      </c>
      <c r="F244" s="10" t="s">
        <v>34</v>
      </c>
      <c r="G244" s="8">
        <v>26</v>
      </c>
      <c r="H244" s="10" t="s">
        <v>12</v>
      </c>
      <c r="I244" s="10" t="s">
        <v>36</v>
      </c>
      <c r="J244" s="8">
        <v>0</v>
      </c>
      <c r="K244" s="8">
        <v>11982</v>
      </c>
      <c r="L244" s="8">
        <v>0</v>
      </c>
      <c r="M244" s="8">
        <f>J244 * L244</f>
      </c>
    </row>
    <row r="245" spans="1:13" x14ac:dyDescent="0.25">
      <c r="A245" s="8"/>
      <c r="B245" s="8"/>
      <c r="C245" s="9"/>
      <c r="D245" s="10"/>
      <c r="E245" s="8"/>
      <c r="F245" s="10" t="s">
        <v>32</v>
      </c>
      <c r="G245" s="8">
        <v>10</v>
      </c>
      <c r="H245" s="10" t="s">
        <v>12</v>
      </c>
      <c r="I245" s="10" t="s">
        <v>36</v>
      </c>
      <c r="J245" s="8">
        <v>0</v>
      </c>
      <c r="K245" s="8">
        <v>4608</v>
      </c>
      <c r="L245" s="8">
        <v>16380</v>
      </c>
      <c r="M245" s="8">
        <f>J245 * L245</f>
      </c>
    </row>
    <row r="246" spans="1:13" x14ac:dyDescent="0.25">
      <c r="G246" s="11">
        <f>SUM(G244:G245)</f>
      </c>
      <c r="K246" s="11">
        <f>SUM(K244:K245)</f>
      </c>
      <c r="L246" s="11">
        <f>SUM(L244:L245)</f>
      </c>
      <c r="M246" s="11">
        <f>SUM(M244:M245)</f>
      </c>
    </row>
    <row r="247" spans="1:13" x14ac:dyDescent="0.25"/>
    <row r="248" spans="1:13" x14ac:dyDescent="0.25">
      <c r="A248" s="7" t="s">
        <v>1</v>
      </c>
      <c r="B248" s="7" t="s">
        <v>20</v>
      </c>
      <c r="C248" s="7" t="s">
        <v>21</v>
      </c>
      <c r="D248" s="7" t="s">
        <v>22</v>
      </c>
      <c r="E248" s="7" t="s">
        <v>23</v>
      </c>
      <c r="F248" s="7" t="s">
        <v>24</v>
      </c>
      <c r="G248" s="7" t="s">
        <v>25</v>
      </c>
      <c r="H248" s="7" t="s">
        <v>26</v>
      </c>
      <c r="I248" s="7" t="s">
        <v>27</v>
      </c>
      <c r="J248" s="7" t="s">
        <v>28</v>
      </c>
      <c r="K248" s="7" t="s">
        <v>29</v>
      </c>
      <c r="L248" s="7" t="s">
        <v>30</v>
      </c>
      <c r="M248" s="7" t="s">
        <v>5</v>
      </c>
    </row>
    <row r="249" spans="1:13" x14ac:dyDescent="0.25">
      <c r="A249" s="8">
        <v>50</v>
      </c>
      <c r="B249" s="8">
        <v>26124</v>
      </c>
      <c r="C249" s="9">
        <v>43900.125</v>
      </c>
      <c r="D249" s="10" t="s">
        <v>31</v>
      </c>
      <c r="E249" s="8">
        <v>6609</v>
      </c>
      <c r="F249" s="10" t="s">
        <v>34</v>
      </c>
      <c r="G249" s="8">
        <v>27</v>
      </c>
      <c r="H249" s="10" t="s">
        <v>12</v>
      </c>
      <c r="I249" s="10" t="s">
        <v>36</v>
      </c>
      <c r="J249" s="8">
        <v>125</v>
      </c>
      <c r="K249" s="8">
        <v>12986</v>
      </c>
      <c r="L249" s="8">
        <v>0</v>
      </c>
      <c r="M249" s="8">
        <f>J249 * L249</f>
      </c>
    </row>
    <row r="250" spans="1:13" x14ac:dyDescent="0.25">
      <c r="A250" s="8"/>
      <c r="B250" s="8"/>
      <c r="C250" s="9"/>
      <c r="D250" s="10"/>
      <c r="E250" s="8"/>
      <c r="F250" s="10" t="s">
        <v>32</v>
      </c>
      <c r="G250" s="8">
        <v>9</v>
      </c>
      <c r="H250" s="10" t="s">
        <v>12</v>
      </c>
      <c r="I250" s="10" t="s">
        <v>36</v>
      </c>
      <c r="J250" s="8">
        <v>125</v>
      </c>
      <c r="K250" s="8">
        <v>4324</v>
      </c>
      <c r="L250" s="8">
        <v>17039</v>
      </c>
      <c r="M250" s="8">
        <f>J250 * L250</f>
      </c>
    </row>
    <row r="251" spans="1:13" x14ac:dyDescent="0.25">
      <c r="G251" s="11">
        <f>SUM(G249:G250)</f>
      </c>
      <c r="K251" s="11">
        <f>SUM(K249:K250)</f>
      </c>
      <c r="L251" s="11">
        <f>SUM(L249:L250)</f>
      </c>
      <c r="M251" s="11">
        <f>SUM(M249:M250)</f>
      </c>
    </row>
    <row r="252" spans="1:13" x14ac:dyDescent="0.25"/>
    <row r="253" spans="1:13" x14ac:dyDescent="0.25">
      <c r="A253" s="7" t="s">
        <v>1</v>
      </c>
      <c r="B253" s="7" t="s">
        <v>20</v>
      </c>
      <c r="C253" s="7" t="s">
        <v>21</v>
      </c>
      <c r="D253" s="7" t="s">
        <v>22</v>
      </c>
      <c r="E253" s="7" t="s">
        <v>23</v>
      </c>
      <c r="F253" s="7" t="s">
        <v>24</v>
      </c>
      <c r="G253" s="7" t="s">
        <v>25</v>
      </c>
      <c r="H253" s="7" t="s">
        <v>26</v>
      </c>
      <c r="I253" s="7" t="s">
        <v>27</v>
      </c>
      <c r="J253" s="7" t="s">
        <v>28</v>
      </c>
      <c r="K253" s="7" t="s">
        <v>29</v>
      </c>
      <c r="L253" s="7" t="s">
        <v>30</v>
      </c>
      <c r="M253" s="7" t="s">
        <v>5</v>
      </c>
    </row>
    <row r="254" spans="1:13" x14ac:dyDescent="0.25">
      <c r="A254" s="8">
        <v>51</v>
      </c>
      <c r="B254" s="8">
        <v>26128</v>
      </c>
      <c r="C254" s="9">
        <v>43901.125</v>
      </c>
      <c r="D254" s="10" t="s">
        <v>31</v>
      </c>
      <c r="E254" s="8">
        <v>6610</v>
      </c>
      <c r="F254" s="10" t="s">
        <v>34</v>
      </c>
      <c r="G254" s="8">
        <v>1</v>
      </c>
      <c r="H254" s="10" t="s">
        <v>14</v>
      </c>
      <c r="I254" s="10" t="s">
        <v>33</v>
      </c>
      <c r="J254" s="8">
        <v>30</v>
      </c>
      <c r="K254" s="8">
        <v>227</v>
      </c>
      <c r="L254" s="8">
        <v>230</v>
      </c>
      <c r="M254" s="8">
        <f>J254 * L254</f>
      </c>
    </row>
    <row r="255" spans="1:13" x14ac:dyDescent="0.25">
      <c r="A255" s="8"/>
      <c r="B255" s="8"/>
      <c r="C255" s="9"/>
      <c r="D255" s="10"/>
      <c r="E255" s="8"/>
      <c r="F255" s="10" t="s">
        <v>34</v>
      </c>
      <c r="G255" s="8">
        <v>11</v>
      </c>
      <c r="H255" s="10" t="s">
        <v>15</v>
      </c>
      <c r="I255" s="10" t="s">
        <v>33</v>
      </c>
      <c r="J255" s="8">
        <v>100</v>
      </c>
      <c r="K255" s="8">
        <v>4662</v>
      </c>
      <c r="L255" s="8">
        <v>4711</v>
      </c>
      <c r="M255" s="8">
        <f>J255 * L255</f>
      </c>
    </row>
    <row r="256" spans="1:13" x14ac:dyDescent="0.25">
      <c r="A256" s="8"/>
      <c r="B256" s="8"/>
      <c r="C256" s="9"/>
      <c r="D256" s="10"/>
      <c r="E256" s="8"/>
      <c r="F256" s="10" t="s">
        <v>32</v>
      </c>
      <c r="G256" s="8">
        <v>2</v>
      </c>
      <c r="H256" s="10" t="s">
        <v>15</v>
      </c>
      <c r="I256" s="10" t="s">
        <v>33</v>
      </c>
      <c r="J256" s="8">
        <v>100</v>
      </c>
      <c r="K256" s="8">
        <v>847</v>
      </c>
      <c r="L256" s="8">
        <v>856</v>
      </c>
      <c r="M256" s="8">
        <f>J256 * L256</f>
      </c>
    </row>
    <row r="257" spans="1:13" x14ac:dyDescent="0.25">
      <c r="G257" s="11">
        <f>SUM(G254:G256)</f>
      </c>
      <c r="K257" s="11">
        <f>SUM(K254:K256)</f>
      </c>
      <c r="L257" s="11">
        <f>SUM(L254:L256)</f>
      </c>
      <c r="M257" s="11">
        <f>SUM(M254:M256)</f>
      </c>
    </row>
    <row r="258" spans="1:13" x14ac:dyDescent="0.25"/>
    <row r="259" spans="1:13" x14ac:dyDescent="0.25">
      <c r="A259" s="7" t="s">
        <v>1</v>
      </c>
      <c r="B259" s="7" t="s">
        <v>20</v>
      </c>
      <c r="C259" s="7" t="s">
        <v>21</v>
      </c>
      <c r="D259" s="7" t="s">
        <v>22</v>
      </c>
      <c r="E259" s="7" t="s">
        <v>23</v>
      </c>
      <c r="F259" s="7" t="s">
        <v>24</v>
      </c>
      <c r="G259" s="7" t="s">
        <v>25</v>
      </c>
      <c r="H259" s="7" t="s">
        <v>26</v>
      </c>
      <c r="I259" s="7" t="s">
        <v>27</v>
      </c>
      <c r="J259" s="7" t="s">
        <v>28</v>
      </c>
      <c r="K259" s="7" t="s">
        <v>29</v>
      </c>
      <c r="L259" s="7" t="s">
        <v>30</v>
      </c>
      <c r="M259" s="7" t="s">
        <v>5</v>
      </c>
    </row>
    <row r="260" spans="1:13" x14ac:dyDescent="0.25">
      <c r="A260" s="8">
        <v>52</v>
      </c>
      <c r="B260" s="8">
        <v>26149</v>
      </c>
      <c r="C260" s="9">
        <v>43902.125</v>
      </c>
      <c r="D260" s="10" t="s">
        <v>31</v>
      </c>
      <c r="E260" s="8">
        <v>6614</v>
      </c>
      <c r="F260" s="10" t="s">
        <v>34</v>
      </c>
      <c r="G260" s="8">
        <v>48</v>
      </c>
      <c r="H260" s="10" t="s">
        <v>12</v>
      </c>
      <c r="I260" s="10" t="s">
        <v>36</v>
      </c>
      <c r="J260" s="8">
        <v>125</v>
      </c>
      <c r="K260" s="8">
        <v>21787</v>
      </c>
      <c r="L260" s="8">
        <v>0</v>
      </c>
      <c r="M260" s="8">
        <f>J260 * L260</f>
      </c>
    </row>
    <row r="261" spans="1:13" x14ac:dyDescent="0.25">
      <c r="A261" s="8"/>
      <c r="B261" s="8"/>
      <c r="C261" s="9"/>
      <c r="D261" s="10"/>
      <c r="E261" s="8"/>
      <c r="F261" s="10" t="s">
        <v>32</v>
      </c>
      <c r="G261" s="8">
        <v>24</v>
      </c>
      <c r="H261" s="10" t="s">
        <v>12</v>
      </c>
      <c r="I261" s="10" t="s">
        <v>36</v>
      </c>
      <c r="J261" s="8">
        <v>125</v>
      </c>
      <c r="K261" s="8">
        <v>10893</v>
      </c>
      <c r="L261" s="8">
        <v>32616</v>
      </c>
      <c r="M261" s="8">
        <f>J261 * L261</f>
      </c>
    </row>
    <row r="262" spans="1:13" x14ac:dyDescent="0.25">
      <c r="G262" s="11">
        <f>SUM(G260:G261)</f>
      </c>
      <c r="K262" s="11">
        <f>SUM(K260:K261)</f>
      </c>
      <c r="L262" s="11">
        <f>SUM(L260:L261)</f>
      </c>
      <c r="M262" s="11">
        <f>SUM(M260:M261)</f>
      </c>
    </row>
    <row r="263" spans="1:13" x14ac:dyDescent="0.25"/>
    <row r="264" spans="1:13" x14ac:dyDescent="0.25">
      <c r="A264" s="7" t="s">
        <v>1</v>
      </c>
      <c r="B264" s="7" t="s">
        <v>20</v>
      </c>
      <c r="C264" s="7" t="s">
        <v>21</v>
      </c>
      <c r="D264" s="7" t="s">
        <v>22</v>
      </c>
      <c r="E264" s="7" t="s">
        <v>23</v>
      </c>
      <c r="F264" s="7" t="s">
        <v>24</v>
      </c>
      <c r="G264" s="7" t="s">
        <v>25</v>
      </c>
      <c r="H264" s="7" t="s">
        <v>26</v>
      </c>
      <c r="I264" s="7" t="s">
        <v>27</v>
      </c>
      <c r="J264" s="7" t="s">
        <v>28</v>
      </c>
      <c r="K264" s="7" t="s">
        <v>29</v>
      </c>
      <c r="L264" s="7" t="s">
        <v>30</v>
      </c>
      <c r="M264" s="7" t="s">
        <v>5</v>
      </c>
    </row>
    <row r="265" spans="1:13" x14ac:dyDescent="0.25">
      <c r="A265" s="8">
        <v>53</v>
      </c>
      <c r="B265" s="8">
        <v>26158</v>
      </c>
      <c r="C265" s="9">
        <v>43902.125</v>
      </c>
      <c r="D265" s="10" t="s">
        <v>31</v>
      </c>
      <c r="E265" s="8">
        <v>6615</v>
      </c>
      <c r="F265" s="10" t="s">
        <v>35</v>
      </c>
      <c r="G265" s="8">
        <v>4</v>
      </c>
      <c r="H265" s="10" t="s">
        <v>11</v>
      </c>
      <c r="I265" s="10" t="s">
        <v>33</v>
      </c>
      <c r="J265" s="8">
        <v>60</v>
      </c>
      <c r="K265" s="8">
        <v>1945</v>
      </c>
      <c r="L265" s="8">
        <v>1958</v>
      </c>
      <c r="M265" s="8">
        <f>J265 * L265</f>
      </c>
    </row>
    <row r="266" spans="1:13" x14ac:dyDescent="0.25">
      <c r="A266" s="8"/>
      <c r="B266" s="8"/>
      <c r="C266" s="9"/>
      <c r="D266" s="10"/>
      <c r="E266" s="8"/>
      <c r="F266" s="10" t="s">
        <v>35</v>
      </c>
      <c r="G266" s="8">
        <v>7</v>
      </c>
      <c r="H266" s="10" t="s">
        <v>15</v>
      </c>
      <c r="I266" s="10" t="s">
        <v>33</v>
      </c>
      <c r="J266" s="8">
        <v>100</v>
      </c>
      <c r="K266" s="8">
        <v>4074</v>
      </c>
      <c r="L266" s="8">
        <v>4100</v>
      </c>
      <c r="M266" s="8">
        <f>J266 * L266</f>
      </c>
    </row>
    <row r="267" spans="1:13" x14ac:dyDescent="0.25">
      <c r="G267" s="11">
        <f>SUM(G265:G266)</f>
      </c>
      <c r="K267" s="11">
        <f>SUM(K265:K266)</f>
      </c>
      <c r="L267" s="11">
        <f>SUM(L265:L266)</f>
      </c>
      <c r="M267" s="11">
        <f>SUM(M265:M266)</f>
      </c>
    </row>
    <row r="268" spans="1:13" x14ac:dyDescent="0.25"/>
    <row r="269" spans="1:13" x14ac:dyDescent="0.25">
      <c r="A269" s="7" t="s">
        <v>1</v>
      </c>
      <c r="B269" s="7" t="s">
        <v>20</v>
      </c>
      <c r="C269" s="7" t="s">
        <v>21</v>
      </c>
      <c r="D269" s="7" t="s">
        <v>22</v>
      </c>
      <c r="E269" s="7" t="s">
        <v>23</v>
      </c>
      <c r="F269" s="7" t="s">
        <v>24</v>
      </c>
      <c r="G269" s="7" t="s">
        <v>25</v>
      </c>
      <c r="H269" s="7" t="s">
        <v>26</v>
      </c>
      <c r="I269" s="7" t="s">
        <v>27</v>
      </c>
      <c r="J269" s="7" t="s">
        <v>28</v>
      </c>
      <c r="K269" s="7" t="s">
        <v>29</v>
      </c>
      <c r="L269" s="7" t="s">
        <v>30</v>
      </c>
      <c r="M269" s="7" t="s">
        <v>5</v>
      </c>
    </row>
    <row r="270" spans="1:13" x14ac:dyDescent="0.25">
      <c r="A270" s="8">
        <v>54</v>
      </c>
      <c r="B270" s="8">
        <v>26169</v>
      </c>
      <c r="C270" s="9">
        <v>43903.125</v>
      </c>
      <c r="D270" s="10" t="s">
        <v>31</v>
      </c>
      <c r="E270" s="8">
        <v>6617</v>
      </c>
      <c r="F270" s="10" t="s">
        <v>32</v>
      </c>
      <c r="G270" s="8">
        <v>11</v>
      </c>
      <c r="H270" s="10" t="s">
        <v>12</v>
      </c>
      <c r="I270" s="10" t="s">
        <v>36</v>
      </c>
      <c r="J270" s="8">
        <v>125</v>
      </c>
      <c r="K270" s="8">
        <v>5078</v>
      </c>
      <c r="L270" s="8">
        <v>31152</v>
      </c>
      <c r="M270" s="8">
        <f>J270 * L270</f>
      </c>
    </row>
    <row r="271" spans="1:13" x14ac:dyDescent="0.25">
      <c r="A271" s="8"/>
      <c r="B271" s="8"/>
      <c r="C271" s="9"/>
      <c r="D271" s="10"/>
      <c r="E271" s="8"/>
      <c r="F271" s="10" t="s">
        <v>35</v>
      </c>
      <c r="G271" s="8">
        <v>55</v>
      </c>
      <c r="H271" s="10" t="s">
        <v>12</v>
      </c>
      <c r="I271" s="10" t="s">
        <v>36</v>
      </c>
      <c r="J271" s="8">
        <v>125</v>
      </c>
      <c r="K271" s="8">
        <v>25392</v>
      </c>
      <c r="L271" s="8">
        <v>0</v>
      </c>
      <c r="M271" s="8">
        <f>J271 * L271</f>
      </c>
    </row>
    <row r="272" spans="1:13" x14ac:dyDescent="0.25">
      <c r="G272" s="11">
        <f>SUM(G270:G271)</f>
      </c>
      <c r="K272" s="11">
        <f>SUM(K270:K271)</f>
      </c>
      <c r="L272" s="11">
        <f>SUM(L270:L271)</f>
      </c>
      <c r="M272" s="11">
        <f>SUM(M270:M271)</f>
      </c>
    </row>
    <row r="273" spans="1:13" x14ac:dyDescent="0.25"/>
    <row r="274" spans="1:13" x14ac:dyDescent="0.25">
      <c r="A274" s="7" t="s">
        <v>1</v>
      </c>
      <c r="B274" s="7" t="s">
        <v>20</v>
      </c>
      <c r="C274" s="7" t="s">
        <v>21</v>
      </c>
      <c r="D274" s="7" t="s">
        <v>22</v>
      </c>
      <c r="E274" s="7" t="s">
        <v>23</v>
      </c>
      <c r="F274" s="7" t="s">
        <v>24</v>
      </c>
      <c r="G274" s="7" t="s">
        <v>25</v>
      </c>
      <c r="H274" s="7" t="s">
        <v>26</v>
      </c>
      <c r="I274" s="7" t="s">
        <v>27</v>
      </c>
      <c r="J274" s="7" t="s">
        <v>28</v>
      </c>
      <c r="K274" s="7" t="s">
        <v>29</v>
      </c>
      <c r="L274" s="7" t="s">
        <v>30</v>
      </c>
      <c r="M274" s="7" t="s">
        <v>5</v>
      </c>
    </row>
    <row r="275" spans="1:13" x14ac:dyDescent="0.25">
      <c r="A275" s="8">
        <v>55</v>
      </c>
      <c r="B275" s="8">
        <v>26184</v>
      </c>
      <c r="C275" s="9">
        <v>43903.125</v>
      </c>
      <c r="D275" s="10" t="s">
        <v>31</v>
      </c>
      <c r="E275" s="8">
        <v>6619</v>
      </c>
      <c r="F275" s="10" t="s">
        <v>32</v>
      </c>
      <c r="G275" s="8">
        <v>8</v>
      </c>
      <c r="H275" s="10" t="s">
        <v>12</v>
      </c>
      <c r="I275" s="10" t="s">
        <v>36</v>
      </c>
      <c r="J275" s="8">
        <v>125</v>
      </c>
      <c r="K275" s="8">
        <v>3622</v>
      </c>
      <c r="L275" s="8">
        <v>16560</v>
      </c>
      <c r="M275" s="8">
        <f>J275 * L275</f>
      </c>
    </row>
    <row r="276" spans="1:13" x14ac:dyDescent="0.25">
      <c r="A276" s="8"/>
      <c r="B276" s="8"/>
      <c r="C276" s="9"/>
      <c r="D276" s="10"/>
      <c r="E276" s="8"/>
      <c r="F276" s="10" t="s">
        <v>35</v>
      </c>
      <c r="G276" s="8">
        <v>28</v>
      </c>
      <c r="H276" s="10" t="s">
        <v>12</v>
      </c>
      <c r="I276" s="10" t="s">
        <v>36</v>
      </c>
      <c r="J276" s="8">
        <v>125</v>
      </c>
      <c r="K276" s="8">
        <v>12678</v>
      </c>
      <c r="L276" s="8">
        <v>0</v>
      </c>
      <c r="M276" s="8">
        <f>J276 * L276</f>
      </c>
    </row>
    <row r="277" spans="1:13" x14ac:dyDescent="0.25">
      <c r="G277" s="11">
        <f>SUM(G275:G276)</f>
      </c>
      <c r="K277" s="11">
        <f>SUM(K275:K276)</f>
      </c>
      <c r="L277" s="11">
        <f>SUM(L275:L276)</f>
      </c>
      <c r="M277" s="11">
        <f>SUM(M275:M276)</f>
      </c>
    </row>
    <row r="278" spans="1:13" x14ac:dyDescent="0.25"/>
    <row r="279" spans="1:13" x14ac:dyDescent="0.25">
      <c r="A279" s="7" t="s">
        <v>1</v>
      </c>
      <c r="B279" s="7" t="s">
        <v>20</v>
      </c>
      <c r="C279" s="7" t="s">
        <v>21</v>
      </c>
      <c r="D279" s="7" t="s">
        <v>22</v>
      </c>
      <c r="E279" s="7" t="s">
        <v>23</v>
      </c>
      <c r="F279" s="7" t="s">
        <v>24</v>
      </c>
      <c r="G279" s="7" t="s">
        <v>25</v>
      </c>
      <c r="H279" s="7" t="s">
        <v>26</v>
      </c>
      <c r="I279" s="7" t="s">
        <v>27</v>
      </c>
      <c r="J279" s="7" t="s">
        <v>28</v>
      </c>
      <c r="K279" s="7" t="s">
        <v>29</v>
      </c>
      <c r="L279" s="7" t="s">
        <v>30</v>
      </c>
      <c r="M279" s="7" t="s">
        <v>5</v>
      </c>
    </row>
    <row r="280" spans="1:13" x14ac:dyDescent="0.25">
      <c r="A280" s="8">
        <v>56</v>
      </c>
      <c r="B280" s="8">
        <v>26185</v>
      </c>
      <c r="C280" s="9">
        <v>43904.125</v>
      </c>
      <c r="D280" s="10" t="s">
        <v>31</v>
      </c>
      <c r="E280" s="8">
        <v>6620</v>
      </c>
      <c r="F280" s="10" t="s">
        <v>35</v>
      </c>
      <c r="G280" s="8">
        <v>32</v>
      </c>
      <c r="H280" s="10" t="s">
        <v>12</v>
      </c>
      <c r="I280" s="10" t="s">
        <v>36</v>
      </c>
      <c r="J280" s="8">
        <v>125</v>
      </c>
      <c r="K280" s="8">
        <v>4499</v>
      </c>
      <c r="L280" s="8">
        <v>4600</v>
      </c>
      <c r="M280" s="8">
        <f>J280 * L280</f>
      </c>
    </row>
    <row r="281" spans="1:13" x14ac:dyDescent="0.25">
      <c r="A281" s="8"/>
      <c r="B281" s="8"/>
      <c r="C281" s="9"/>
      <c r="D281" s="10"/>
      <c r="E281" s="8"/>
      <c r="F281" s="10" t="s">
        <v>35</v>
      </c>
      <c r="G281" s="8">
        <v>15</v>
      </c>
      <c r="H281" s="10" t="s">
        <v>14</v>
      </c>
      <c r="I281" s="10" t="s">
        <v>33</v>
      </c>
      <c r="J281" s="8">
        <v>30</v>
      </c>
      <c r="K281" s="8">
        <v>6785</v>
      </c>
      <c r="L281" s="8">
        <v>6937</v>
      </c>
      <c r="M281" s="8">
        <f>J281 * L281</f>
      </c>
    </row>
    <row r="282" spans="1:13" x14ac:dyDescent="0.25">
      <c r="A282" s="8"/>
      <c r="B282" s="8"/>
      <c r="C282" s="9"/>
      <c r="D282" s="10"/>
      <c r="E282" s="8"/>
      <c r="F282" s="10" t="s">
        <v>35</v>
      </c>
      <c r="G282" s="8">
        <v>7</v>
      </c>
      <c r="H282" s="10" t="s">
        <v>11</v>
      </c>
      <c r="I282" s="10" t="s">
        <v>33</v>
      </c>
      <c r="J282" s="8">
        <v>60</v>
      </c>
      <c r="K282" s="8">
        <v>2247</v>
      </c>
      <c r="L282" s="8">
        <v>2298</v>
      </c>
      <c r="M282" s="8">
        <f>J282 * L282</f>
      </c>
    </row>
    <row r="283" spans="1:13" x14ac:dyDescent="0.25">
      <c r="G283" s="11">
        <f>SUM(G280:G282)</f>
      </c>
      <c r="K283" s="11">
        <f>SUM(K280:K282)</f>
      </c>
      <c r="L283" s="11">
        <f>SUM(L280:L282)</f>
      </c>
      <c r="M283" s="11">
        <f>SUM(M280:M282)</f>
      </c>
    </row>
    <row r="284" spans="1:13" x14ac:dyDescent="0.25"/>
    <row r="285" spans="1:13" x14ac:dyDescent="0.25">
      <c r="A285" s="7" t="s">
        <v>1</v>
      </c>
      <c r="B285" s="7" t="s">
        <v>20</v>
      </c>
      <c r="C285" s="7" t="s">
        <v>21</v>
      </c>
      <c r="D285" s="7" t="s">
        <v>22</v>
      </c>
      <c r="E285" s="7" t="s">
        <v>23</v>
      </c>
      <c r="F285" s="7" t="s">
        <v>24</v>
      </c>
      <c r="G285" s="7" t="s">
        <v>25</v>
      </c>
      <c r="H285" s="7" t="s">
        <v>26</v>
      </c>
      <c r="I285" s="7" t="s">
        <v>27</v>
      </c>
      <c r="J285" s="7" t="s">
        <v>28</v>
      </c>
      <c r="K285" s="7" t="s">
        <v>29</v>
      </c>
      <c r="L285" s="7" t="s">
        <v>30</v>
      </c>
      <c r="M285" s="7" t="s">
        <v>5</v>
      </c>
    </row>
    <row r="286" spans="1:13" x14ac:dyDescent="0.25">
      <c r="A286" s="8">
        <v>57</v>
      </c>
      <c r="B286" s="8">
        <v>26203</v>
      </c>
      <c r="C286" s="9">
        <v>43906.125</v>
      </c>
      <c r="D286" s="10" t="s">
        <v>31</v>
      </c>
      <c r="E286" s="8">
        <v>6623</v>
      </c>
      <c r="F286" s="10" t="s">
        <v>34</v>
      </c>
      <c r="G286" s="8">
        <v>6</v>
      </c>
      <c r="H286" s="10" t="s">
        <v>14</v>
      </c>
      <c r="I286" s="10" t="s">
        <v>33</v>
      </c>
      <c r="J286" s="8">
        <v>30</v>
      </c>
      <c r="K286" s="8">
        <v>2788</v>
      </c>
      <c r="L286" s="8">
        <v>2812</v>
      </c>
      <c r="M286" s="8">
        <f>J286 * L286</f>
      </c>
    </row>
    <row r="287" spans="1:13" x14ac:dyDescent="0.25">
      <c r="G287" s="11">
        <f>SUM(G286:G286)</f>
      </c>
      <c r="K287" s="11">
        <f>SUM(K286:K286)</f>
      </c>
      <c r="L287" s="11">
        <f>SUM(L286:L286)</f>
      </c>
      <c r="M287" s="11">
        <f>SUM(M286:M286)</f>
      </c>
    </row>
    <row r="288" spans="1:13" x14ac:dyDescent="0.25"/>
    <row r="289" spans="1:13" x14ac:dyDescent="0.25">
      <c r="A289" s="7" t="s">
        <v>1</v>
      </c>
      <c r="B289" s="7" t="s">
        <v>20</v>
      </c>
      <c r="C289" s="7" t="s">
        <v>21</v>
      </c>
      <c r="D289" s="7" t="s">
        <v>22</v>
      </c>
      <c r="E289" s="7" t="s">
        <v>23</v>
      </c>
      <c r="F289" s="7" t="s">
        <v>24</v>
      </c>
      <c r="G289" s="7" t="s">
        <v>25</v>
      </c>
      <c r="H289" s="7" t="s">
        <v>26</v>
      </c>
      <c r="I289" s="7" t="s">
        <v>27</v>
      </c>
      <c r="J289" s="7" t="s">
        <v>28</v>
      </c>
      <c r="K289" s="7" t="s">
        <v>29</v>
      </c>
      <c r="L289" s="7" t="s">
        <v>30</v>
      </c>
      <c r="M289" s="7" t="s">
        <v>5</v>
      </c>
    </row>
    <row r="290" spans="1:13" x14ac:dyDescent="0.25">
      <c r="A290" s="8">
        <v>58</v>
      </c>
      <c r="B290" s="8">
        <v>26241</v>
      </c>
      <c r="C290" s="9">
        <v>43908.125</v>
      </c>
      <c r="D290" s="10" t="s">
        <v>31</v>
      </c>
      <c r="E290" s="8">
        <v>6624</v>
      </c>
      <c r="F290" s="10" t="s">
        <v>32</v>
      </c>
      <c r="G290" s="8">
        <v>7</v>
      </c>
      <c r="H290" s="10" t="s">
        <v>14</v>
      </c>
      <c r="I290" s="10" t="s">
        <v>33</v>
      </c>
      <c r="J290" s="8">
        <v>30</v>
      </c>
      <c r="K290" s="8">
        <v>3011</v>
      </c>
      <c r="L290" s="8">
        <v>10358</v>
      </c>
      <c r="M290" s="8">
        <f>J290 * L290</f>
      </c>
    </row>
    <row r="291" spans="1:13" x14ac:dyDescent="0.25">
      <c r="A291" s="8"/>
      <c r="B291" s="8"/>
      <c r="C291" s="9"/>
      <c r="D291" s="10"/>
      <c r="E291" s="8"/>
      <c r="F291" s="10" t="s">
        <v>34</v>
      </c>
      <c r="G291" s="8">
        <v>17</v>
      </c>
      <c r="H291" s="10" t="s">
        <v>14</v>
      </c>
      <c r="I291" s="10" t="s">
        <v>33</v>
      </c>
      <c r="J291" s="8">
        <v>30</v>
      </c>
      <c r="K291" s="8">
        <v>7329</v>
      </c>
      <c r="L291" s="8">
        <v>0</v>
      </c>
      <c r="M291" s="8">
        <f>J291 * L291</f>
      </c>
    </row>
    <row r="292" spans="1:13" x14ac:dyDescent="0.25">
      <c r="G292" s="11">
        <f>SUM(G290:G291)</f>
      </c>
      <c r="K292" s="11">
        <f>SUM(K290:K291)</f>
      </c>
      <c r="L292" s="11">
        <f>SUM(L290:L291)</f>
      </c>
      <c r="M292" s="11">
        <f>SUM(M290:M291)</f>
      </c>
    </row>
    <row r="293" spans="1:13" x14ac:dyDescent="0.25"/>
    <row r="294" spans="1:13" x14ac:dyDescent="0.25">
      <c r="A294" s="7" t="s">
        <v>1</v>
      </c>
      <c r="B294" s="7" t="s">
        <v>20</v>
      </c>
      <c r="C294" s="7" t="s">
        <v>21</v>
      </c>
      <c r="D294" s="7" t="s">
        <v>22</v>
      </c>
      <c r="E294" s="7" t="s">
        <v>23</v>
      </c>
      <c r="F294" s="7" t="s">
        <v>24</v>
      </c>
      <c r="G294" s="7" t="s">
        <v>25</v>
      </c>
      <c r="H294" s="7" t="s">
        <v>26</v>
      </c>
      <c r="I294" s="7" t="s">
        <v>27</v>
      </c>
      <c r="J294" s="7" t="s">
        <v>28</v>
      </c>
      <c r="K294" s="7" t="s">
        <v>29</v>
      </c>
      <c r="L294" s="7" t="s">
        <v>30</v>
      </c>
      <c r="M294" s="7" t="s">
        <v>5</v>
      </c>
    </row>
    <row r="295" spans="1:13" x14ac:dyDescent="0.25">
      <c r="A295" s="8">
        <v>59</v>
      </c>
      <c r="B295" s="8">
        <v>26258</v>
      </c>
      <c r="C295" s="9">
        <v>43909.125</v>
      </c>
      <c r="D295" s="10" t="s">
        <v>31</v>
      </c>
      <c r="E295" s="8">
        <v>6627</v>
      </c>
      <c r="F295" s="10" t="s">
        <v>35</v>
      </c>
      <c r="G295" s="8">
        <v>18</v>
      </c>
      <c r="H295" s="10" t="s">
        <v>14</v>
      </c>
      <c r="I295" s="10" t="s">
        <v>33</v>
      </c>
      <c r="J295" s="8">
        <v>30</v>
      </c>
      <c r="K295" s="8">
        <v>8049</v>
      </c>
      <c r="L295" s="8">
        <v>7991</v>
      </c>
      <c r="M295" s="8">
        <f>J295 * L295</f>
      </c>
    </row>
    <row r="296" spans="1:13" x14ac:dyDescent="0.25">
      <c r="G296" s="11">
        <f>SUM(G295:G295)</f>
      </c>
      <c r="K296" s="11">
        <f>SUM(K295:K295)</f>
      </c>
      <c r="L296" s="11">
        <f>SUM(L295:L295)</f>
      </c>
      <c r="M296" s="11">
        <f>SUM(M295:M295)</f>
      </c>
    </row>
    <row r="297" spans="1:13" x14ac:dyDescent="0.25"/>
    <row r="298" spans="1:13" x14ac:dyDescent="0.25">
      <c r="A298" s="7" t="s">
        <v>1</v>
      </c>
      <c r="B298" s="7" t="s">
        <v>20</v>
      </c>
      <c r="C298" s="7" t="s">
        <v>21</v>
      </c>
      <c r="D298" s="7" t="s">
        <v>22</v>
      </c>
      <c r="E298" s="7" t="s">
        <v>23</v>
      </c>
      <c r="F298" s="7" t="s">
        <v>24</v>
      </c>
      <c r="G298" s="7" t="s">
        <v>25</v>
      </c>
      <c r="H298" s="7" t="s">
        <v>26</v>
      </c>
      <c r="I298" s="7" t="s">
        <v>27</v>
      </c>
      <c r="J298" s="7" t="s">
        <v>28</v>
      </c>
      <c r="K298" s="7" t="s">
        <v>29</v>
      </c>
      <c r="L298" s="7" t="s">
        <v>30</v>
      </c>
      <c r="M298" s="7" t="s">
        <v>5</v>
      </c>
    </row>
    <row r="299" spans="1:13" x14ac:dyDescent="0.25">
      <c r="A299" s="8">
        <v>60</v>
      </c>
      <c r="B299" s="8">
        <v>26286</v>
      </c>
      <c r="C299" s="9">
        <v>43911.125</v>
      </c>
      <c r="D299" s="10" t="s">
        <v>31</v>
      </c>
      <c r="E299" s="8">
        <v>6632</v>
      </c>
      <c r="F299" s="10" t="s">
        <v>35</v>
      </c>
      <c r="G299" s="8">
        <v>16</v>
      </c>
      <c r="H299" s="10" t="s">
        <v>14</v>
      </c>
      <c r="I299" s="10" t="s">
        <v>33</v>
      </c>
      <c r="J299" s="8">
        <v>30</v>
      </c>
      <c r="K299" s="8">
        <v>7750</v>
      </c>
      <c r="L299" s="8">
        <v>7779</v>
      </c>
      <c r="M299" s="8">
        <f>J299 * L299</f>
      </c>
    </row>
    <row r="300" spans="1:13" x14ac:dyDescent="0.25">
      <c r="G300" s="11">
        <f>SUM(G299:G299)</f>
      </c>
      <c r="K300" s="11">
        <f>SUM(K299:K299)</f>
      </c>
      <c r="L300" s="11">
        <f>SUM(L299:L299)</f>
      </c>
      <c r="M300" s="11">
        <f>SUM(M299:M299)</f>
      </c>
    </row>
    <row r="301" spans="1:13" x14ac:dyDescent="0.25"/>
    <row r="302" spans="1:13" x14ac:dyDescent="0.25">
      <c r="A302" s="7" t="s">
        <v>1</v>
      </c>
      <c r="B302" s="7" t="s">
        <v>20</v>
      </c>
      <c r="C302" s="7" t="s">
        <v>21</v>
      </c>
      <c r="D302" s="7" t="s">
        <v>22</v>
      </c>
      <c r="E302" s="7" t="s">
        <v>23</v>
      </c>
      <c r="F302" s="7" t="s">
        <v>24</v>
      </c>
      <c r="G302" s="7" t="s">
        <v>25</v>
      </c>
      <c r="H302" s="7" t="s">
        <v>26</v>
      </c>
      <c r="I302" s="7" t="s">
        <v>27</v>
      </c>
      <c r="J302" s="7" t="s">
        <v>28</v>
      </c>
      <c r="K302" s="7" t="s">
        <v>29</v>
      </c>
      <c r="L302" s="7" t="s">
        <v>30</v>
      </c>
      <c r="M302" s="7" t="s">
        <v>5</v>
      </c>
    </row>
    <row r="303" spans="1:13" x14ac:dyDescent="0.25">
      <c r="A303" s="8">
        <v>61</v>
      </c>
      <c r="B303" s="8">
        <v>26305</v>
      </c>
      <c r="C303" s="9">
        <v>43913.125</v>
      </c>
      <c r="D303" s="10" t="s">
        <v>31</v>
      </c>
      <c r="E303" s="8">
        <v>6635</v>
      </c>
      <c r="F303" s="10" t="s">
        <v>32</v>
      </c>
      <c r="G303" s="8">
        <v>8</v>
      </c>
      <c r="H303" s="10" t="s">
        <v>14</v>
      </c>
      <c r="I303" s="10" t="s">
        <v>33</v>
      </c>
      <c r="J303" s="8">
        <v>30</v>
      </c>
      <c r="K303" s="8">
        <v>3593</v>
      </c>
      <c r="L303" s="8">
        <v>15957</v>
      </c>
      <c r="M303" s="8">
        <f>J303 * L303</f>
      </c>
    </row>
    <row r="304" spans="1:13" x14ac:dyDescent="0.25">
      <c r="A304" s="8"/>
      <c r="B304" s="8"/>
      <c r="C304" s="9"/>
      <c r="D304" s="10"/>
      <c r="E304" s="8"/>
      <c r="F304" s="10" t="s">
        <v>35</v>
      </c>
      <c r="G304" s="8">
        <v>28</v>
      </c>
      <c r="H304" s="10" t="s">
        <v>14</v>
      </c>
      <c r="I304" s="10" t="s">
        <v>33</v>
      </c>
      <c r="J304" s="8">
        <v>30</v>
      </c>
      <c r="K304" s="8">
        <v>12587</v>
      </c>
      <c r="L304" s="8">
        <v>0</v>
      </c>
      <c r="M304" s="8">
        <f>J304 * L304</f>
      </c>
    </row>
    <row r="305" spans="1:13" x14ac:dyDescent="0.25">
      <c r="G305" s="11">
        <f>SUM(G303:G304)</f>
      </c>
      <c r="K305" s="11">
        <f>SUM(K303:K304)</f>
      </c>
      <c r="L305" s="11">
        <f>SUM(L303:L304)</f>
      </c>
      <c r="M305" s="11">
        <f>SUM(M303:M304)</f>
      </c>
    </row>
    <row r="306" spans="1:13" x14ac:dyDescent="0.25"/>
    <row r="307" spans="1:13" x14ac:dyDescent="0.25">
      <c r="A307" s="7" t="s">
        <v>1</v>
      </c>
      <c r="B307" s="7" t="s">
        <v>20</v>
      </c>
      <c r="C307" s="7" t="s">
        <v>21</v>
      </c>
      <c r="D307" s="7" t="s">
        <v>22</v>
      </c>
      <c r="E307" s="7" t="s">
        <v>23</v>
      </c>
      <c r="F307" s="7" t="s">
        <v>24</v>
      </c>
      <c r="G307" s="7" t="s">
        <v>25</v>
      </c>
      <c r="H307" s="7" t="s">
        <v>26</v>
      </c>
      <c r="I307" s="7" t="s">
        <v>27</v>
      </c>
      <c r="J307" s="7" t="s">
        <v>28</v>
      </c>
      <c r="K307" s="7" t="s">
        <v>29</v>
      </c>
      <c r="L307" s="7" t="s">
        <v>30</v>
      </c>
      <c r="M307" s="7" t="s">
        <v>5</v>
      </c>
    </row>
    <row r="308" spans="1:13" x14ac:dyDescent="0.25">
      <c r="A308" s="8">
        <v>62</v>
      </c>
      <c r="B308" s="8">
        <v>26314</v>
      </c>
      <c r="C308" s="9">
        <v>43914.125</v>
      </c>
      <c r="D308" s="10" t="s">
        <v>31</v>
      </c>
      <c r="E308" s="8">
        <v>6638</v>
      </c>
      <c r="F308" s="10" t="s">
        <v>34</v>
      </c>
      <c r="G308" s="8">
        <v>18</v>
      </c>
      <c r="H308" s="10" t="s">
        <v>11</v>
      </c>
      <c r="I308" s="10" t="s">
        <v>36</v>
      </c>
      <c r="J308" s="8">
        <v>60</v>
      </c>
      <c r="K308" s="8">
        <v>8400</v>
      </c>
      <c r="L308" s="8">
        <v>8514</v>
      </c>
      <c r="M308" s="8">
        <f>J308 * L308</f>
      </c>
    </row>
    <row r="309" spans="1:13" x14ac:dyDescent="0.25">
      <c r="G309" s="11">
        <f>SUM(G308:G308)</f>
      </c>
      <c r="K309" s="11">
        <f>SUM(K308:K308)</f>
      </c>
      <c r="L309" s="11">
        <f>SUM(L308:L308)</f>
      </c>
      <c r="M309" s="11">
        <f>SUM(M308:M308)</f>
      </c>
    </row>
    <row r="310" spans="1:13" x14ac:dyDescent="0.25"/>
    <row r="311" spans="1:13" x14ac:dyDescent="0.25">
      <c r="A311" s="7" t="s">
        <v>1</v>
      </c>
      <c r="B311" s="7" t="s">
        <v>20</v>
      </c>
      <c r="C311" s="7" t="s">
        <v>21</v>
      </c>
      <c r="D311" s="7" t="s">
        <v>22</v>
      </c>
      <c r="E311" s="7" t="s">
        <v>23</v>
      </c>
      <c r="F311" s="7" t="s">
        <v>24</v>
      </c>
      <c r="G311" s="7" t="s">
        <v>25</v>
      </c>
      <c r="H311" s="7" t="s">
        <v>26</v>
      </c>
      <c r="I311" s="7" t="s">
        <v>27</v>
      </c>
      <c r="J311" s="7" t="s">
        <v>28</v>
      </c>
      <c r="K311" s="7" t="s">
        <v>29</v>
      </c>
      <c r="L311" s="7" t="s">
        <v>30</v>
      </c>
      <c r="M311" s="7" t="s">
        <v>5</v>
      </c>
    </row>
    <row r="312" spans="1:13" x14ac:dyDescent="0.25">
      <c r="A312" s="8">
        <v>63</v>
      </c>
      <c r="B312" s="8">
        <v>26323</v>
      </c>
      <c r="C312" s="9">
        <v>43914.125</v>
      </c>
      <c r="D312" s="10" t="s">
        <v>31</v>
      </c>
      <c r="E312" s="8">
        <v>6641</v>
      </c>
      <c r="F312" s="10" t="s">
        <v>35</v>
      </c>
      <c r="G312" s="8">
        <v>18</v>
      </c>
      <c r="H312" s="10" t="s">
        <v>14</v>
      </c>
      <c r="I312" s="10" t="s">
        <v>33</v>
      </c>
      <c r="J312" s="8">
        <v>30</v>
      </c>
      <c r="K312" s="8">
        <v>7588</v>
      </c>
      <c r="L312" s="8">
        <v>7569</v>
      </c>
      <c r="M312" s="8">
        <f>J312 * L312</f>
      </c>
    </row>
    <row r="313" spans="1:13" x14ac:dyDescent="0.25">
      <c r="G313" s="11">
        <f>SUM(G312:G312)</f>
      </c>
      <c r="K313" s="11">
        <f>SUM(K312:K312)</f>
      </c>
      <c r="L313" s="11">
        <f>SUM(L312:L312)</f>
      </c>
      <c r="M313" s="11">
        <f>SUM(M312:M312)</f>
      </c>
    </row>
    <row r="314" spans="1:13" x14ac:dyDescent="0.25"/>
    <row r="315" spans="1:13" x14ac:dyDescent="0.25">
      <c r="A315" s="7" t="s">
        <v>1</v>
      </c>
      <c r="B315" s="7" t="s">
        <v>20</v>
      </c>
      <c r="C315" s="7" t="s">
        <v>21</v>
      </c>
      <c r="D315" s="7" t="s">
        <v>22</v>
      </c>
      <c r="E315" s="7" t="s">
        <v>23</v>
      </c>
      <c r="F315" s="7" t="s">
        <v>24</v>
      </c>
      <c r="G315" s="7" t="s">
        <v>25</v>
      </c>
      <c r="H315" s="7" t="s">
        <v>26</v>
      </c>
      <c r="I315" s="7" t="s">
        <v>27</v>
      </c>
      <c r="J315" s="7" t="s">
        <v>28</v>
      </c>
      <c r="K315" s="7" t="s">
        <v>29</v>
      </c>
      <c r="L315" s="7" t="s">
        <v>30</v>
      </c>
      <c r="M315" s="7" t="s">
        <v>5</v>
      </c>
    </row>
    <row r="316" spans="1:13" x14ac:dyDescent="0.25">
      <c r="A316" s="8">
        <v>64</v>
      </c>
      <c r="B316" s="8">
        <v>26329</v>
      </c>
      <c r="C316" s="9">
        <v>43915.125</v>
      </c>
      <c r="D316" s="10" t="s">
        <v>31</v>
      </c>
      <c r="E316" s="8">
        <v>6643</v>
      </c>
      <c r="F316" s="10" t="s">
        <v>34</v>
      </c>
      <c r="G316" s="8">
        <v>35</v>
      </c>
      <c r="H316" s="10" t="s">
        <v>11</v>
      </c>
      <c r="I316" s="10" t="s">
        <v>36</v>
      </c>
      <c r="J316" s="8">
        <v>60</v>
      </c>
      <c r="K316" s="8">
        <v>16479</v>
      </c>
      <c r="L316" s="8">
        <v>17064</v>
      </c>
      <c r="M316" s="8">
        <f>J316 * L316</f>
      </c>
    </row>
    <row r="317" spans="1:13" x14ac:dyDescent="0.25">
      <c r="A317" s="8"/>
      <c r="B317" s="8"/>
      <c r="C317" s="9"/>
      <c r="D317" s="10"/>
      <c r="E317" s="8"/>
      <c r="F317" s="10" t="s">
        <v>32</v>
      </c>
      <c r="G317" s="8">
        <v>1</v>
      </c>
      <c r="H317" s="10" t="s">
        <v>11</v>
      </c>
      <c r="I317" s="10" t="s">
        <v>36</v>
      </c>
      <c r="J317" s="8">
        <v>60</v>
      </c>
      <c r="K317" s="8">
        <v>471</v>
      </c>
      <c r="L317" s="8">
        <v>0</v>
      </c>
      <c r="M317" s="8">
        <f>J317 * L317</f>
      </c>
    </row>
    <row r="318" spans="1:13" x14ac:dyDescent="0.25">
      <c r="G318" s="11">
        <f>SUM(G316:G317)</f>
      </c>
      <c r="K318" s="11">
        <f>SUM(K316:K317)</f>
      </c>
      <c r="L318" s="11">
        <f>SUM(L316:L317)</f>
      </c>
      <c r="M318" s="11">
        <f>SUM(M316:M317)</f>
      </c>
    </row>
    <row r="319" spans="1:13" x14ac:dyDescent="0.25"/>
    <row r="320" spans="1:13" x14ac:dyDescent="0.25">
      <c r="A320" s="7" t="s">
        <v>1</v>
      </c>
      <c r="B320" s="7" t="s">
        <v>20</v>
      </c>
      <c r="C320" s="7" t="s">
        <v>21</v>
      </c>
      <c r="D320" s="7" t="s">
        <v>22</v>
      </c>
      <c r="E320" s="7" t="s">
        <v>23</v>
      </c>
      <c r="F320" s="7" t="s">
        <v>24</v>
      </c>
      <c r="G320" s="7" t="s">
        <v>25</v>
      </c>
      <c r="H320" s="7" t="s">
        <v>26</v>
      </c>
      <c r="I320" s="7" t="s">
        <v>27</v>
      </c>
      <c r="J320" s="7" t="s">
        <v>28</v>
      </c>
      <c r="K320" s="7" t="s">
        <v>29</v>
      </c>
      <c r="L320" s="7" t="s">
        <v>30</v>
      </c>
      <c r="M320" s="7" t="s">
        <v>5</v>
      </c>
    </row>
    <row r="321" spans="1:13" x14ac:dyDescent="0.25">
      <c r="A321" s="8">
        <v>65</v>
      </c>
      <c r="B321" s="8">
        <v>26341</v>
      </c>
      <c r="C321" s="9">
        <v>43915.125</v>
      </c>
      <c r="D321" s="10" t="s">
        <v>31</v>
      </c>
      <c r="E321" s="8">
        <v>6644</v>
      </c>
      <c r="F321" s="10" t="s">
        <v>34</v>
      </c>
      <c r="G321" s="8">
        <v>33</v>
      </c>
      <c r="H321" s="10" t="s">
        <v>11</v>
      </c>
      <c r="I321" s="10" t="s">
        <v>36</v>
      </c>
      <c r="J321" s="8">
        <v>60</v>
      </c>
      <c r="K321" s="8">
        <v>14037</v>
      </c>
      <c r="L321" s="8">
        <v>0</v>
      </c>
      <c r="M321" s="8">
        <f>J321 * L321</f>
      </c>
    </row>
    <row r="322" spans="1:13" x14ac:dyDescent="0.25">
      <c r="A322" s="8"/>
      <c r="B322" s="8"/>
      <c r="C322" s="9"/>
      <c r="D322" s="10"/>
      <c r="E322" s="8"/>
      <c r="F322" s="10" t="s">
        <v>32</v>
      </c>
      <c r="G322" s="8">
        <v>3</v>
      </c>
      <c r="H322" s="10" t="s">
        <v>11</v>
      </c>
      <c r="I322" s="10" t="s">
        <v>36</v>
      </c>
      <c r="J322" s="8">
        <v>60</v>
      </c>
      <c r="K322" s="8">
        <v>1273</v>
      </c>
      <c r="L322" s="8">
        <v>17453</v>
      </c>
      <c r="M322" s="8">
        <f>J322 * L322</f>
      </c>
    </row>
    <row r="323" spans="1:13" x14ac:dyDescent="0.25">
      <c r="G323" s="11">
        <f>SUM(G321:G322)</f>
      </c>
      <c r="K323" s="11">
        <f>SUM(K321:K322)</f>
      </c>
      <c r="L323" s="11">
        <f>SUM(L321:L322)</f>
      </c>
      <c r="M323" s="11">
        <f>SUM(M321:M322)</f>
      </c>
    </row>
    <row r="324" spans="1:13" x14ac:dyDescent="0.25"/>
    <row r="325" spans="1:13" x14ac:dyDescent="0.25">
      <c r="A325" s="7" t="s">
        <v>1</v>
      </c>
      <c r="B325" s="7" t="s">
        <v>20</v>
      </c>
      <c r="C325" s="7" t="s">
        <v>21</v>
      </c>
      <c r="D325" s="7" t="s">
        <v>22</v>
      </c>
      <c r="E325" s="7" t="s">
        <v>23</v>
      </c>
      <c r="F325" s="7" t="s">
        <v>24</v>
      </c>
      <c r="G325" s="7" t="s">
        <v>25</v>
      </c>
      <c r="H325" s="7" t="s">
        <v>26</v>
      </c>
      <c r="I325" s="7" t="s">
        <v>27</v>
      </c>
      <c r="J325" s="7" t="s">
        <v>28</v>
      </c>
      <c r="K325" s="7" t="s">
        <v>29</v>
      </c>
      <c r="L325" s="7" t="s">
        <v>30</v>
      </c>
      <c r="M325" s="7" t="s">
        <v>5</v>
      </c>
    </row>
    <row r="326" spans="1:13" x14ac:dyDescent="0.25">
      <c r="A326" s="8">
        <v>66</v>
      </c>
      <c r="B326" s="8">
        <v>26347</v>
      </c>
      <c r="C326" s="9">
        <v>43916.125</v>
      </c>
      <c r="D326" s="10" t="s">
        <v>31</v>
      </c>
      <c r="E326" s="8">
        <v>6645</v>
      </c>
      <c r="F326" s="10" t="s">
        <v>34</v>
      </c>
      <c r="G326" s="8">
        <v>30</v>
      </c>
      <c r="H326" s="10" t="s">
        <v>11</v>
      </c>
      <c r="I326" s="10" t="s">
        <v>36</v>
      </c>
      <c r="J326" s="8">
        <v>60</v>
      </c>
      <c r="K326" s="8">
        <v>12850</v>
      </c>
      <c r="L326" s="8">
        <v>0</v>
      </c>
      <c r="M326" s="8">
        <f>J326 * L326</f>
      </c>
    </row>
    <row r="327" spans="1:13" x14ac:dyDescent="0.25">
      <c r="A327" s="8"/>
      <c r="B327" s="8"/>
      <c r="C327" s="9"/>
      <c r="D327" s="10"/>
      <c r="E327" s="8"/>
      <c r="F327" s="10" t="s">
        <v>32</v>
      </c>
      <c r="G327" s="8">
        <v>6</v>
      </c>
      <c r="H327" s="10" t="s">
        <v>11</v>
      </c>
      <c r="I327" s="10" t="s">
        <v>36</v>
      </c>
      <c r="J327" s="8">
        <v>60</v>
      </c>
      <c r="K327" s="8">
        <v>2570</v>
      </c>
      <c r="L327" s="8">
        <v>15732</v>
      </c>
      <c r="M327" s="8">
        <f>J327 * L327</f>
      </c>
    </row>
    <row r="328" spans="1:13" x14ac:dyDescent="0.25">
      <c r="G328" s="11">
        <f>SUM(G326:G327)</f>
      </c>
      <c r="K328" s="11">
        <f>SUM(K326:K327)</f>
      </c>
      <c r="L328" s="11">
        <f>SUM(L326:L327)</f>
      </c>
      <c r="M328" s="11">
        <f>SUM(M326:M327)</f>
      </c>
    </row>
    <row r="329" spans="1:13" x14ac:dyDescent="0.25"/>
    <row r="330" spans="1:13" x14ac:dyDescent="0.25">
      <c r="A330" s="7" t="s">
        <v>1</v>
      </c>
      <c r="B330" s="7" t="s">
        <v>20</v>
      </c>
      <c r="C330" s="7" t="s">
        <v>21</v>
      </c>
      <c r="D330" s="7" t="s">
        <v>22</v>
      </c>
      <c r="E330" s="7" t="s">
        <v>23</v>
      </c>
      <c r="F330" s="7" t="s">
        <v>24</v>
      </c>
      <c r="G330" s="7" t="s">
        <v>25</v>
      </c>
      <c r="H330" s="7" t="s">
        <v>26</v>
      </c>
      <c r="I330" s="7" t="s">
        <v>27</v>
      </c>
      <c r="J330" s="7" t="s">
        <v>28</v>
      </c>
      <c r="K330" s="7" t="s">
        <v>29</v>
      </c>
      <c r="L330" s="7" t="s">
        <v>30</v>
      </c>
      <c r="M330" s="7" t="s">
        <v>5</v>
      </c>
    </row>
    <row r="331" spans="1:13" x14ac:dyDescent="0.25">
      <c r="A331" s="8">
        <v>67</v>
      </c>
      <c r="B331" s="8">
        <v>26355</v>
      </c>
      <c r="C331" s="9">
        <v>43916.125</v>
      </c>
      <c r="D331" s="10" t="s">
        <v>31</v>
      </c>
      <c r="E331" s="8">
        <v>6646</v>
      </c>
      <c r="F331" s="10" t="s">
        <v>34</v>
      </c>
      <c r="G331" s="8">
        <v>33</v>
      </c>
      <c r="H331" s="10" t="s">
        <v>14</v>
      </c>
      <c r="I331" s="10" t="s">
        <v>33</v>
      </c>
      <c r="J331" s="8">
        <v>30</v>
      </c>
      <c r="K331" s="8">
        <v>15962</v>
      </c>
      <c r="L331" s="8">
        <v>0</v>
      </c>
      <c r="M331" s="8">
        <f>J331 * L331</f>
      </c>
    </row>
    <row r="332" spans="1:13" x14ac:dyDescent="0.25">
      <c r="A332" s="8"/>
      <c r="B332" s="8"/>
      <c r="C332" s="9"/>
      <c r="D332" s="10"/>
      <c r="E332" s="8"/>
      <c r="F332" s="10" t="s">
        <v>32</v>
      </c>
      <c r="G332" s="8">
        <v>3</v>
      </c>
      <c r="H332" s="10" t="s">
        <v>14</v>
      </c>
      <c r="I332" s="10" t="s">
        <v>33</v>
      </c>
      <c r="J332" s="8">
        <v>30</v>
      </c>
      <c r="K332" s="8">
        <v>1448</v>
      </c>
      <c r="L332" s="8">
        <v>17528</v>
      </c>
      <c r="M332" s="8">
        <f>J332 * L332</f>
      </c>
    </row>
    <row r="333" spans="1:13" x14ac:dyDescent="0.25">
      <c r="G333" s="11">
        <f>SUM(G331:G332)</f>
      </c>
      <c r="K333" s="11">
        <f>SUM(K331:K332)</f>
      </c>
      <c r="L333" s="11">
        <f>SUM(L331:L332)</f>
      </c>
      <c r="M333" s="11">
        <f>SUM(M331:M332)</f>
      </c>
    </row>
    <row r="334" spans="1:13" x14ac:dyDescent="0.25"/>
    <row r="335" spans="1:13" x14ac:dyDescent="0.25">
      <c r="A335" s="7" t="s">
        <v>1</v>
      </c>
      <c r="B335" s="7" t="s">
        <v>20</v>
      </c>
      <c r="C335" s="7" t="s">
        <v>21</v>
      </c>
      <c r="D335" s="7" t="s">
        <v>22</v>
      </c>
      <c r="E335" s="7" t="s">
        <v>23</v>
      </c>
      <c r="F335" s="7" t="s">
        <v>24</v>
      </c>
      <c r="G335" s="7" t="s">
        <v>25</v>
      </c>
      <c r="H335" s="7" t="s">
        <v>26</v>
      </c>
      <c r="I335" s="7" t="s">
        <v>27</v>
      </c>
      <c r="J335" s="7" t="s">
        <v>28</v>
      </c>
      <c r="K335" s="7" t="s">
        <v>29</v>
      </c>
      <c r="L335" s="7" t="s">
        <v>30</v>
      </c>
      <c r="M335" s="7" t="s">
        <v>5</v>
      </c>
    </row>
    <row r="336" spans="1:13" x14ac:dyDescent="0.25">
      <c r="A336" s="8">
        <v>68</v>
      </c>
      <c r="B336" s="8">
        <v>26363</v>
      </c>
      <c r="C336" s="9">
        <v>43916.125</v>
      </c>
      <c r="D336" s="10" t="s">
        <v>31</v>
      </c>
      <c r="E336" s="8">
        <v>6647</v>
      </c>
      <c r="F336" s="10" t="s">
        <v>34</v>
      </c>
      <c r="G336" s="8">
        <v>44</v>
      </c>
      <c r="H336" s="10" t="s">
        <v>11</v>
      </c>
      <c r="I336" s="10" t="s">
        <v>36</v>
      </c>
      <c r="J336" s="8">
        <v>60</v>
      </c>
      <c r="K336" s="8">
        <v>18653</v>
      </c>
      <c r="L336" s="8">
        <v>0</v>
      </c>
      <c r="M336" s="8">
        <f>J336 * L336</f>
      </c>
    </row>
    <row r="337" spans="1:13" x14ac:dyDescent="0.25">
      <c r="A337" s="8"/>
      <c r="B337" s="8"/>
      <c r="C337" s="9"/>
      <c r="D337" s="10"/>
      <c r="E337" s="8"/>
      <c r="F337" s="10" t="s">
        <v>32</v>
      </c>
      <c r="G337" s="8">
        <v>28</v>
      </c>
      <c r="H337" s="10" t="s">
        <v>11</v>
      </c>
      <c r="I337" s="10" t="s">
        <v>36</v>
      </c>
      <c r="J337" s="8">
        <v>60</v>
      </c>
      <c r="K337" s="8">
        <v>11827</v>
      </c>
      <c r="L337" s="8">
        <v>31748</v>
      </c>
      <c r="M337" s="8">
        <f>J337 * L337</f>
      </c>
    </row>
    <row r="338" spans="1:13" x14ac:dyDescent="0.25">
      <c r="G338" s="11">
        <f>SUM(G336:G337)</f>
      </c>
      <c r="K338" s="11">
        <f>SUM(K336:K337)</f>
      </c>
      <c r="L338" s="11">
        <f>SUM(L336:L337)</f>
      </c>
      <c r="M338" s="11">
        <f>SUM(M336:M337)</f>
      </c>
    </row>
    <row r="339" spans="1:13" x14ac:dyDescent="0.25"/>
    <row r="340" spans="1:13" x14ac:dyDescent="0.25">
      <c r="A340" s="7" t="s">
        <v>1</v>
      </c>
      <c r="B340" s="7" t="s">
        <v>20</v>
      </c>
      <c r="C340" s="7" t="s">
        <v>21</v>
      </c>
      <c r="D340" s="7" t="s">
        <v>22</v>
      </c>
      <c r="E340" s="7" t="s">
        <v>23</v>
      </c>
      <c r="F340" s="7" t="s">
        <v>24</v>
      </c>
      <c r="G340" s="7" t="s">
        <v>25</v>
      </c>
      <c r="H340" s="7" t="s">
        <v>26</v>
      </c>
      <c r="I340" s="7" t="s">
        <v>27</v>
      </c>
      <c r="J340" s="7" t="s">
        <v>28</v>
      </c>
      <c r="K340" s="7" t="s">
        <v>29</v>
      </c>
      <c r="L340" s="7" t="s">
        <v>30</v>
      </c>
      <c r="M340" s="7" t="s">
        <v>5</v>
      </c>
    </row>
    <row r="341" spans="1:13" x14ac:dyDescent="0.25">
      <c r="A341" s="8">
        <v>69</v>
      </c>
      <c r="B341" s="8">
        <v>26370</v>
      </c>
      <c r="C341" s="9">
        <v>43917.125</v>
      </c>
      <c r="D341" s="10" t="s">
        <v>31</v>
      </c>
      <c r="E341" s="8">
        <v>6648</v>
      </c>
      <c r="F341" s="10" t="s">
        <v>34</v>
      </c>
      <c r="G341" s="8">
        <v>23</v>
      </c>
      <c r="H341" s="10" t="s">
        <v>11</v>
      </c>
      <c r="I341" s="10" t="s">
        <v>36</v>
      </c>
      <c r="J341" s="8">
        <v>60</v>
      </c>
      <c r="K341" s="8">
        <v>10005</v>
      </c>
      <c r="L341" s="8">
        <v>0</v>
      </c>
      <c r="M341" s="8">
        <f>J341 * L341</f>
      </c>
    </row>
    <row r="342" spans="1:13" x14ac:dyDescent="0.25">
      <c r="A342" s="8"/>
      <c r="B342" s="8"/>
      <c r="C342" s="9"/>
      <c r="D342" s="10"/>
      <c r="E342" s="8"/>
      <c r="F342" s="10" t="s">
        <v>32</v>
      </c>
      <c r="G342" s="8">
        <v>13</v>
      </c>
      <c r="H342" s="10" t="s">
        <v>11</v>
      </c>
      <c r="I342" s="10" t="s">
        <v>36</v>
      </c>
      <c r="J342" s="8">
        <v>60</v>
      </c>
      <c r="K342" s="8">
        <v>5655</v>
      </c>
      <c r="L342" s="8">
        <v>15912</v>
      </c>
      <c r="M342" s="8">
        <f>J342 * L342</f>
      </c>
    </row>
    <row r="343" spans="1:13" x14ac:dyDescent="0.25">
      <c r="G343" s="11">
        <f>SUM(G341:G342)</f>
      </c>
      <c r="K343" s="11">
        <f>SUM(K341:K342)</f>
      </c>
      <c r="L343" s="11">
        <f>SUM(L341:L342)</f>
      </c>
      <c r="M343" s="11">
        <f>SUM(M341:M342)</f>
      </c>
    </row>
    <row r="344" spans="1:13" x14ac:dyDescent="0.25"/>
    <row r="345" spans="1:13" x14ac:dyDescent="0.25">
      <c r="A345" s="7" t="s">
        <v>1</v>
      </c>
      <c r="B345" s="7" t="s">
        <v>20</v>
      </c>
      <c r="C345" s="7" t="s">
        <v>21</v>
      </c>
      <c r="D345" s="7" t="s">
        <v>22</v>
      </c>
      <c r="E345" s="7" t="s">
        <v>23</v>
      </c>
      <c r="F345" s="7" t="s">
        <v>24</v>
      </c>
      <c r="G345" s="7" t="s">
        <v>25</v>
      </c>
      <c r="H345" s="7" t="s">
        <v>26</v>
      </c>
      <c r="I345" s="7" t="s">
        <v>27</v>
      </c>
      <c r="J345" s="7" t="s">
        <v>28</v>
      </c>
      <c r="K345" s="7" t="s">
        <v>29</v>
      </c>
      <c r="L345" s="7" t="s">
        <v>30</v>
      </c>
      <c r="M345" s="7" t="s">
        <v>5</v>
      </c>
    </row>
    <row r="346" spans="1:13" x14ac:dyDescent="0.25">
      <c r="A346" s="8">
        <v>70</v>
      </c>
      <c r="B346" s="8">
        <v>26377</v>
      </c>
      <c r="C346" s="9">
        <v>43917.125</v>
      </c>
      <c r="D346" s="10" t="s">
        <v>31</v>
      </c>
      <c r="E346" s="8">
        <v>6650</v>
      </c>
      <c r="F346" s="10" t="s">
        <v>32</v>
      </c>
      <c r="G346" s="8">
        <v>6</v>
      </c>
      <c r="H346" s="10" t="s">
        <v>11</v>
      </c>
      <c r="I346" s="10" t="s">
        <v>36</v>
      </c>
      <c r="J346" s="8">
        <v>60</v>
      </c>
      <c r="K346" s="8">
        <v>2533</v>
      </c>
      <c r="L346" s="8">
        <v>0</v>
      </c>
      <c r="M346" s="8">
        <f>J346 * L346</f>
      </c>
    </row>
    <row r="347" spans="1:13" x14ac:dyDescent="0.25">
      <c r="A347" s="8"/>
      <c r="B347" s="8"/>
      <c r="C347" s="9"/>
      <c r="D347" s="10"/>
      <c r="E347" s="8"/>
      <c r="F347" s="10" t="s">
        <v>34</v>
      </c>
      <c r="G347" s="8">
        <v>60</v>
      </c>
      <c r="H347" s="10" t="s">
        <v>11</v>
      </c>
      <c r="I347" s="10" t="s">
        <v>36</v>
      </c>
      <c r="J347" s="8">
        <v>60</v>
      </c>
      <c r="K347" s="8">
        <v>25327</v>
      </c>
      <c r="L347" s="8">
        <v>27720</v>
      </c>
      <c r="M347" s="8">
        <f>J347 * L347</f>
      </c>
    </row>
    <row r="348" spans="1:13" x14ac:dyDescent="0.25">
      <c r="G348" s="11">
        <f>SUM(G346:G347)</f>
      </c>
      <c r="K348" s="11">
        <f>SUM(K346:K347)</f>
      </c>
      <c r="L348" s="11">
        <f>SUM(L346:L347)</f>
      </c>
      <c r="M348" s="11">
        <f>SUM(M346:M347)</f>
      </c>
    </row>
    <row r="349" spans="1:13" x14ac:dyDescent="0.25"/>
    <row r="350" spans="1:13" x14ac:dyDescent="0.25">
      <c r="A350" s="7" t="s">
        <v>1</v>
      </c>
      <c r="B350" s="7" t="s">
        <v>20</v>
      </c>
      <c r="C350" s="7" t="s">
        <v>21</v>
      </c>
      <c r="D350" s="7" t="s">
        <v>22</v>
      </c>
      <c r="E350" s="7" t="s">
        <v>23</v>
      </c>
      <c r="F350" s="7" t="s">
        <v>24</v>
      </c>
      <c r="G350" s="7" t="s">
        <v>25</v>
      </c>
      <c r="H350" s="7" t="s">
        <v>26</v>
      </c>
      <c r="I350" s="7" t="s">
        <v>27</v>
      </c>
      <c r="J350" s="7" t="s">
        <v>28</v>
      </c>
      <c r="K350" s="7" t="s">
        <v>29</v>
      </c>
      <c r="L350" s="7" t="s">
        <v>30</v>
      </c>
      <c r="M350" s="7" t="s">
        <v>5</v>
      </c>
    </row>
    <row r="351" spans="1:13" x14ac:dyDescent="0.25">
      <c r="A351" s="8">
        <v>71</v>
      </c>
      <c r="B351" s="8">
        <v>26379</v>
      </c>
      <c r="C351" s="9">
        <v>43917.125</v>
      </c>
      <c r="D351" s="10" t="s">
        <v>31</v>
      </c>
      <c r="E351" s="8">
        <v>6651</v>
      </c>
      <c r="F351" s="10" t="s">
        <v>32</v>
      </c>
      <c r="G351" s="8">
        <v>5</v>
      </c>
      <c r="H351" s="10" t="s">
        <v>14</v>
      </c>
      <c r="I351" s="10" t="s">
        <v>33</v>
      </c>
      <c r="J351" s="8">
        <v>30</v>
      </c>
      <c r="K351" s="8">
        <v>2446</v>
      </c>
      <c r="L351" s="8">
        <v>9972</v>
      </c>
      <c r="M351" s="8">
        <f>J351 * L351</f>
      </c>
    </row>
    <row r="352" spans="1:13" x14ac:dyDescent="0.25">
      <c r="A352" s="8"/>
      <c r="B352" s="8"/>
      <c r="C352" s="9"/>
      <c r="D352" s="10"/>
      <c r="E352" s="8"/>
      <c r="F352" s="10" t="s">
        <v>34</v>
      </c>
      <c r="G352" s="8">
        <v>14</v>
      </c>
      <c r="H352" s="10" t="s">
        <v>14</v>
      </c>
      <c r="I352" s="10" t="s">
        <v>33</v>
      </c>
      <c r="J352" s="8">
        <v>30</v>
      </c>
      <c r="K352" s="8">
        <v>6864</v>
      </c>
      <c r="L352" s="8">
        <v>0</v>
      </c>
      <c r="M352" s="8">
        <f>J352 * L352</f>
      </c>
    </row>
    <row r="353" spans="1:13" x14ac:dyDescent="0.25">
      <c r="G353" s="11">
        <f>SUM(G351:G352)</f>
      </c>
      <c r="K353" s="11">
        <f>SUM(K351:K352)</f>
      </c>
      <c r="L353" s="11">
        <f>SUM(L351:L352)</f>
      </c>
      <c r="M353" s="11">
        <f>SUM(M351:M352)</f>
      </c>
    </row>
    <row r="354" spans="1:13" x14ac:dyDescent="0.25"/>
    <row r="355" spans="1:13" x14ac:dyDescent="0.25">
      <c r="A355" s="7" t="s">
        <v>1</v>
      </c>
      <c r="B355" s="7" t="s">
        <v>20</v>
      </c>
      <c r="C355" s="7" t="s">
        <v>21</v>
      </c>
      <c r="D355" s="7" t="s">
        <v>22</v>
      </c>
      <c r="E355" s="7" t="s">
        <v>23</v>
      </c>
      <c r="F355" s="7" t="s">
        <v>24</v>
      </c>
      <c r="G355" s="7" t="s">
        <v>25</v>
      </c>
      <c r="H355" s="7" t="s">
        <v>26</v>
      </c>
      <c r="I355" s="7" t="s">
        <v>27</v>
      </c>
      <c r="J355" s="7" t="s">
        <v>28</v>
      </c>
      <c r="K355" s="7" t="s">
        <v>29</v>
      </c>
      <c r="L355" s="7" t="s">
        <v>30</v>
      </c>
      <c r="M355" s="7" t="s">
        <v>5</v>
      </c>
    </row>
    <row r="356" spans="1:13" x14ac:dyDescent="0.25">
      <c r="A356" s="8">
        <v>72</v>
      </c>
      <c r="B356" s="8">
        <v>26380</v>
      </c>
      <c r="C356" s="9">
        <v>43918.125</v>
      </c>
      <c r="D356" s="10" t="s">
        <v>31</v>
      </c>
      <c r="E356" s="8">
        <v>6652</v>
      </c>
      <c r="F356" s="10" t="s">
        <v>35</v>
      </c>
      <c r="G356" s="8">
        <v>33</v>
      </c>
      <c r="H356" s="10" t="s">
        <v>11</v>
      </c>
      <c r="I356" s="10" t="s">
        <v>36</v>
      </c>
      <c r="J356" s="8">
        <v>60</v>
      </c>
      <c r="K356" s="8">
        <v>14034</v>
      </c>
      <c r="L356" s="8">
        <v>15156</v>
      </c>
      <c r="M356" s="8">
        <f>J356 * L356</f>
      </c>
    </row>
    <row r="357" spans="1:13" x14ac:dyDescent="0.25">
      <c r="A357" s="8"/>
      <c r="B357" s="8"/>
      <c r="C357" s="9"/>
      <c r="D357" s="10"/>
      <c r="E357" s="8"/>
      <c r="F357" s="10" t="s">
        <v>32</v>
      </c>
      <c r="G357" s="8">
        <v>3</v>
      </c>
      <c r="H357" s="10" t="s">
        <v>11</v>
      </c>
      <c r="I357" s="10" t="s">
        <v>36</v>
      </c>
      <c r="J357" s="8">
        <v>60</v>
      </c>
      <c r="K357" s="8">
        <v>1276</v>
      </c>
      <c r="L357" s="8">
        <v>0</v>
      </c>
      <c r="M357" s="8">
        <f>J357 * L357</f>
      </c>
    </row>
    <row r="358" spans="1:13" x14ac:dyDescent="0.25">
      <c r="G358" s="11">
        <f>SUM(G356:G357)</f>
      </c>
      <c r="K358" s="11">
        <f>SUM(K356:K357)</f>
      </c>
      <c r="L358" s="11">
        <f>SUM(L356:L357)</f>
      </c>
      <c r="M358" s="11">
        <f>SUM(M356:M357)</f>
      </c>
    </row>
    <row r="359" spans="1:13" x14ac:dyDescent="0.25"/>
    <row r="360" spans="1:13" x14ac:dyDescent="0.25">
      <c r="A360" s="7" t="s">
        <v>1</v>
      </c>
      <c r="B360" s="7" t="s">
        <v>20</v>
      </c>
      <c r="C360" s="7" t="s">
        <v>21</v>
      </c>
      <c r="D360" s="7" t="s">
        <v>22</v>
      </c>
      <c r="E360" s="7" t="s">
        <v>23</v>
      </c>
      <c r="F360" s="7" t="s">
        <v>24</v>
      </c>
      <c r="G360" s="7" t="s">
        <v>25</v>
      </c>
      <c r="H360" s="7" t="s">
        <v>26</v>
      </c>
      <c r="I360" s="7" t="s">
        <v>27</v>
      </c>
      <c r="J360" s="7" t="s">
        <v>28</v>
      </c>
      <c r="K360" s="7" t="s">
        <v>29</v>
      </c>
      <c r="L360" s="7" t="s">
        <v>30</v>
      </c>
      <c r="M360" s="7" t="s">
        <v>5</v>
      </c>
    </row>
    <row r="361" spans="1:13" x14ac:dyDescent="0.25">
      <c r="A361" s="8">
        <v>73</v>
      </c>
      <c r="B361" s="8">
        <v>26390</v>
      </c>
      <c r="C361" s="9">
        <v>43920.125</v>
      </c>
      <c r="D361" s="10" t="s">
        <v>31</v>
      </c>
      <c r="E361" s="8">
        <v>6653</v>
      </c>
      <c r="F361" s="10" t="s">
        <v>34</v>
      </c>
      <c r="G361" s="8">
        <v>25</v>
      </c>
      <c r="H361" s="10" t="s">
        <v>14</v>
      </c>
      <c r="I361" s="10" t="s">
        <v>33</v>
      </c>
      <c r="J361" s="8">
        <v>30</v>
      </c>
      <c r="K361" s="8">
        <v>10038</v>
      </c>
      <c r="L361" s="8">
        <v>11319</v>
      </c>
      <c r="M361" s="8">
        <f>J361 * L361</f>
      </c>
    </row>
    <row r="362" spans="1:13" x14ac:dyDescent="0.25">
      <c r="A362" s="8"/>
      <c r="B362" s="8"/>
      <c r="C362" s="9"/>
      <c r="D362" s="10"/>
      <c r="E362" s="8"/>
      <c r="F362" s="10" t="s">
        <v>32</v>
      </c>
      <c r="G362" s="8">
        <v>3</v>
      </c>
      <c r="H362" s="10" t="s">
        <v>14</v>
      </c>
      <c r="I362" s="10" t="s">
        <v>33</v>
      </c>
      <c r="J362" s="8">
        <v>30</v>
      </c>
      <c r="K362" s="8">
        <v>1212</v>
      </c>
      <c r="L362" s="8">
        <v>0</v>
      </c>
      <c r="M362" s="8">
        <f>J362 * L362</f>
      </c>
    </row>
    <row r="363" spans="1:13" x14ac:dyDescent="0.25">
      <c r="G363" s="11">
        <f>SUM(G361:G362)</f>
      </c>
      <c r="K363" s="11">
        <f>SUM(K361:K362)</f>
      </c>
      <c r="L363" s="11">
        <f>SUM(L361:L362)</f>
      </c>
      <c r="M363" s="11">
        <f>SUM(M361:M362)</f>
      </c>
    </row>
    <row r="364" spans="1:13" x14ac:dyDescent="0.25"/>
    <row r="365" spans="1:13" x14ac:dyDescent="0.25">
      <c r="A365" s="7" t="s">
        <v>1</v>
      </c>
      <c r="B365" s="7" t="s">
        <v>20</v>
      </c>
      <c r="C365" s="7" t="s">
        <v>21</v>
      </c>
      <c r="D365" s="7" t="s">
        <v>22</v>
      </c>
      <c r="E365" s="7" t="s">
        <v>23</v>
      </c>
      <c r="F365" s="7" t="s">
        <v>24</v>
      </c>
      <c r="G365" s="7" t="s">
        <v>25</v>
      </c>
      <c r="H365" s="7" t="s">
        <v>26</v>
      </c>
      <c r="I365" s="7" t="s">
        <v>27</v>
      </c>
      <c r="J365" s="7" t="s">
        <v>28</v>
      </c>
      <c r="K365" s="7" t="s">
        <v>29</v>
      </c>
      <c r="L365" s="7" t="s">
        <v>30</v>
      </c>
      <c r="M365" s="7" t="s">
        <v>5</v>
      </c>
    </row>
    <row r="366" spans="1:13" x14ac:dyDescent="0.25">
      <c r="A366" s="8">
        <v>74</v>
      </c>
      <c r="B366" s="8">
        <v>26405</v>
      </c>
      <c r="C366" s="9">
        <v>43921.125</v>
      </c>
      <c r="D366" s="10" t="s">
        <v>31</v>
      </c>
      <c r="E366" s="8">
        <v>6654</v>
      </c>
      <c r="F366" s="10" t="s">
        <v>34</v>
      </c>
      <c r="G366" s="8">
        <v>51</v>
      </c>
      <c r="H366" s="10" t="s">
        <v>11</v>
      </c>
      <c r="I366" s="10" t="s">
        <v>36</v>
      </c>
      <c r="J366" s="8">
        <v>60</v>
      </c>
      <c r="K366" s="8">
        <v>21867</v>
      </c>
      <c r="L366" s="8">
        <v>0</v>
      </c>
      <c r="M366" s="8">
        <f>J366 * L366</f>
      </c>
    </row>
    <row r="367" spans="1:13" x14ac:dyDescent="0.25">
      <c r="A367" s="8"/>
      <c r="B367" s="8"/>
      <c r="C367" s="9"/>
      <c r="D367" s="10"/>
      <c r="E367" s="8"/>
      <c r="F367" s="10" t="s">
        <v>32</v>
      </c>
      <c r="G367" s="8">
        <v>21</v>
      </c>
      <c r="H367" s="10" t="s">
        <v>11</v>
      </c>
      <c r="I367" s="10" t="s">
        <v>36</v>
      </c>
      <c r="J367" s="8">
        <v>60</v>
      </c>
      <c r="K367" s="8">
        <v>9003</v>
      </c>
      <c r="L367" s="8">
        <v>31320</v>
      </c>
      <c r="M367" s="8">
        <f>J367 * L367</f>
      </c>
    </row>
    <row r="368" spans="1:13" x14ac:dyDescent="0.25">
      <c r="G368" s="11">
        <f>SUM(G366:G367)</f>
      </c>
      <c r="K368" s="11">
        <f>SUM(K366:K367)</f>
      </c>
      <c r="L368" s="11">
        <f>SUM(L366:L367)</f>
      </c>
      <c r="M368" s="11">
        <f>SUM(M366:M367)</f>
      </c>
    </row>
    <row r="369" spans="1:13" x14ac:dyDescent="0.25"/>
    <row r="370" spans="1:13" x14ac:dyDescent="0.25">
      <c r="A370" s="7" t="s">
        <v>1</v>
      </c>
      <c r="B370" s="7" t="s">
        <v>20</v>
      </c>
      <c r="C370" s="7" t="s">
        <v>21</v>
      </c>
      <c r="D370" s="7" t="s">
        <v>22</v>
      </c>
      <c r="E370" s="7" t="s">
        <v>23</v>
      </c>
      <c r="F370" s="7" t="s">
        <v>24</v>
      </c>
      <c r="G370" s="7" t="s">
        <v>25</v>
      </c>
      <c r="H370" s="7" t="s">
        <v>26</v>
      </c>
      <c r="I370" s="7" t="s">
        <v>27</v>
      </c>
      <c r="J370" s="7" t="s">
        <v>28</v>
      </c>
      <c r="K370" s="7" t="s">
        <v>29</v>
      </c>
      <c r="L370" s="7" t="s">
        <v>30</v>
      </c>
      <c r="M370" s="7" t="s">
        <v>5</v>
      </c>
    </row>
    <row r="371" spans="1:13" x14ac:dyDescent="0.25">
      <c r="A371" s="8">
        <v>75</v>
      </c>
      <c r="B371" s="8">
        <v>26406</v>
      </c>
      <c r="C371" s="9">
        <v>43921.125</v>
      </c>
      <c r="D371" s="10" t="s">
        <v>31</v>
      </c>
      <c r="E371" s="8">
        <v>6655</v>
      </c>
      <c r="F371" s="10" t="s">
        <v>34</v>
      </c>
      <c r="G371" s="8">
        <v>29</v>
      </c>
      <c r="H371" s="10" t="s">
        <v>11</v>
      </c>
      <c r="I371" s="10" t="s">
        <v>36</v>
      </c>
      <c r="J371" s="8">
        <v>60</v>
      </c>
      <c r="K371" s="8">
        <v>12985</v>
      </c>
      <c r="L371" s="8">
        <v>0</v>
      </c>
      <c r="M371" s="8">
        <f>J371 * L371</f>
      </c>
    </row>
    <row r="372" spans="1:13" x14ac:dyDescent="0.25">
      <c r="A372" s="8"/>
      <c r="B372" s="8"/>
      <c r="C372" s="9"/>
      <c r="D372" s="10"/>
      <c r="E372" s="8"/>
      <c r="F372" s="10" t="s">
        <v>32</v>
      </c>
      <c r="G372" s="8">
        <v>4</v>
      </c>
      <c r="H372" s="10" t="s">
        <v>11</v>
      </c>
      <c r="I372" s="10" t="s">
        <v>36</v>
      </c>
      <c r="J372" s="8">
        <v>60</v>
      </c>
      <c r="K372" s="8">
        <v>1790</v>
      </c>
      <c r="L372" s="8">
        <v>13167</v>
      </c>
      <c r="M372" s="8">
        <f>J372 * L372</f>
      </c>
    </row>
    <row r="373" spans="1:13" x14ac:dyDescent="0.25">
      <c r="G373" s="11">
        <f>SUM(G371:G372)</f>
      </c>
      <c r="K373" s="11">
        <f>SUM(K371:K372)</f>
      </c>
      <c r="L373" s="11">
        <f>SUM(L371:L372)</f>
      </c>
      <c r="M373" s="11">
        <f>SUM(M371:M372)</f>
      </c>
    </row>
    <row r="374" spans="1:13" x14ac:dyDescent="0.25"/>
    <row r="375" spans="1:13" x14ac:dyDescent="0.25">
      <c r="A375" s="7" t="s">
        <v>1</v>
      </c>
      <c r="B375" s="7" t="s">
        <v>20</v>
      </c>
      <c r="C375" s="7" t="s">
        <v>21</v>
      </c>
      <c r="D375" s="7" t="s">
        <v>22</v>
      </c>
      <c r="E375" s="7" t="s">
        <v>23</v>
      </c>
      <c r="F375" s="7" t="s">
        <v>24</v>
      </c>
      <c r="G375" s="7" t="s">
        <v>25</v>
      </c>
      <c r="H375" s="7" t="s">
        <v>26</v>
      </c>
      <c r="I375" s="7" t="s">
        <v>27</v>
      </c>
      <c r="J375" s="7" t="s">
        <v>28</v>
      </c>
      <c r="K375" s="7" t="s">
        <v>29</v>
      </c>
      <c r="L375" s="7" t="s">
        <v>30</v>
      </c>
      <c r="M375" s="7" t="s">
        <v>5</v>
      </c>
    </row>
    <row r="376" spans="1:13" x14ac:dyDescent="0.25">
      <c r="A376" s="8">
        <v>76</v>
      </c>
      <c r="B376" s="8">
        <v>26414</v>
      </c>
      <c r="C376" s="9">
        <v>43921.125</v>
      </c>
      <c r="D376" s="10" t="s">
        <v>31</v>
      </c>
      <c r="E376" s="8">
        <v>6656</v>
      </c>
      <c r="F376" s="10" t="s">
        <v>34</v>
      </c>
      <c r="G376" s="8">
        <v>45</v>
      </c>
      <c r="H376" s="10" t="s">
        <v>11</v>
      </c>
      <c r="I376" s="10" t="s">
        <v>36</v>
      </c>
      <c r="J376" s="8">
        <v>60</v>
      </c>
      <c r="K376" s="8">
        <v>19742</v>
      </c>
      <c r="L376" s="8">
        <v>20069</v>
      </c>
      <c r="M376" s="8">
        <f>J376 * L376</f>
      </c>
    </row>
    <row r="377" spans="1:13" x14ac:dyDescent="0.25">
      <c r="A377" s="8"/>
      <c r="B377" s="8"/>
      <c r="C377" s="9"/>
      <c r="D377" s="10"/>
      <c r="E377" s="8"/>
      <c r="F377" s="10" t="s">
        <v>32</v>
      </c>
      <c r="G377" s="8">
        <v>2</v>
      </c>
      <c r="H377" s="10" t="s">
        <v>11</v>
      </c>
      <c r="I377" s="10" t="s">
        <v>36</v>
      </c>
      <c r="J377" s="8">
        <v>60</v>
      </c>
      <c r="K377" s="8">
        <v>878</v>
      </c>
      <c r="L377" s="8">
        <v>0</v>
      </c>
      <c r="M377" s="8">
        <f>J377 * L377</f>
      </c>
    </row>
    <row r="378" spans="1:13" x14ac:dyDescent="0.25">
      <c r="G378" s="11">
        <f>SUM(G376:G377)</f>
      </c>
      <c r="K378" s="11">
        <f>SUM(K376:K377)</f>
      </c>
      <c r="L378" s="11">
        <f>SUM(L376:L377)</f>
      </c>
      <c r="M378" s="11">
        <f>SUM(M376:M377)</f>
      </c>
    </row>
    <row r="379" spans="1:13" x14ac:dyDescent="0.25"/>
    <row r="380" spans="1:13" x14ac:dyDescent="0.25">
      <c r="A380" s="7" t="s">
        <v>1</v>
      </c>
      <c r="B380" s="7" t="s">
        <v>20</v>
      </c>
      <c r="C380" s="7" t="s">
        <v>21</v>
      </c>
      <c r="D380" s="7" t="s">
        <v>22</v>
      </c>
      <c r="E380" s="7" t="s">
        <v>23</v>
      </c>
      <c r="F380" s="7" t="s">
        <v>24</v>
      </c>
      <c r="G380" s="7" t="s">
        <v>25</v>
      </c>
      <c r="H380" s="7" t="s">
        <v>26</v>
      </c>
      <c r="I380" s="7" t="s">
        <v>27</v>
      </c>
      <c r="J380" s="7" t="s">
        <v>28</v>
      </c>
      <c r="K380" s="7" t="s">
        <v>29</v>
      </c>
      <c r="L380" s="7" t="s">
        <v>30</v>
      </c>
      <c r="M380" s="7" t="s">
        <v>5</v>
      </c>
    </row>
    <row r="381" spans="1:13" x14ac:dyDescent="0.25">
      <c r="A381" s="8">
        <v>77</v>
      </c>
      <c r="B381" s="8">
        <v>26416</v>
      </c>
      <c r="C381" s="9">
        <v>43921.125</v>
      </c>
      <c r="D381" s="10" t="s">
        <v>31</v>
      </c>
      <c r="E381" s="8">
        <v>6657</v>
      </c>
      <c r="F381" s="10" t="s">
        <v>34</v>
      </c>
      <c r="G381" s="8">
        <v>14</v>
      </c>
      <c r="H381" s="10" t="s">
        <v>14</v>
      </c>
      <c r="I381" s="10" t="s">
        <v>33</v>
      </c>
      <c r="J381" s="8">
        <v>30</v>
      </c>
      <c r="K381" s="8">
        <v>6594</v>
      </c>
      <c r="L381" s="8">
        <v>8533</v>
      </c>
      <c r="M381" s="8">
        <f>J381 * L381</f>
      </c>
    </row>
    <row r="382" spans="1:13" x14ac:dyDescent="0.25">
      <c r="A382" s="8"/>
      <c r="B382" s="8"/>
      <c r="C382" s="9"/>
      <c r="D382" s="10"/>
      <c r="E382" s="8"/>
      <c r="F382" s="10" t="s">
        <v>32</v>
      </c>
      <c r="G382" s="8">
        <v>4</v>
      </c>
      <c r="H382" s="10" t="s">
        <v>14</v>
      </c>
      <c r="I382" s="10" t="s">
        <v>33</v>
      </c>
      <c r="J382" s="8">
        <v>30</v>
      </c>
      <c r="K382" s="8">
        <v>1886</v>
      </c>
      <c r="L382" s="8">
        <v>0</v>
      </c>
      <c r="M382" s="8">
        <f>J382 * L382</f>
      </c>
    </row>
    <row r="383" spans="1:13" x14ac:dyDescent="0.25">
      <c r="G383" s="11">
        <f>SUM(G381:G382)</f>
      </c>
      <c r="K383" s="11">
        <f>SUM(K381:K382)</f>
      </c>
      <c r="L383" s="11">
        <f>SUM(L381:L382)</f>
      </c>
      <c r="M383" s="11">
        <f>SUM(M381:M382)</f>
      </c>
    </row>
    <row r="384" spans="1:13" x14ac:dyDescent="0.25"/>
    <row r="385" spans="1:13" x14ac:dyDescent="0.25">
      <c r="A385" s="7" t="s">
        <v>1</v>
      </c>
      <c r="B385" s="7" t="s">
        <v>20</v>
      </c>
      <c r="C385" s="7" t="s">
        <v>21</v>
      </c>
      <c r="D385" s="7" t="s">
        <v>22</v>
      </c>
      <c r="E385" s="7" t="s">
        <v>23</v>
      </c>
      <c r="F385" s="7" t="s">
        <v>24</v>
      </c>
      <c r="G385" s="7" t="s">
        <v>25</v>
      </c>
      <c r="H385" s="7" t="s">
        <v>26</v>
      </c>
      <c r="I385" s="7" t="s">
        <v>27</v>
      </c>
      <c r="J385" s="7" t="s">
        <v>28</v>
      </c>
      <c r="K385" s="7" t="s">
        <v>29</v>
      </c>
      <c r="L385" s="7" t="s">
        <v>30</v>
      </c>
      <c r="M385" s="7" t="s">
        <v>5</v>
      </c>
    </row>
    <row r="386" spans="1:13" x14ac:dyDescent="0.25">
      <c r="A386" s="8">
        <v>78</v>
      </c>
      <c r="B386" s="8">
        <v>26436</v>
      </c>
      <c r="C386" s="9">
        <v>43923.125</v>
      </c>
      <c r="D386" s="10" t="s">
        <v>31</v>
      </c>
      <c r="E386" s="8">
        <v>6668</v>
      </c>
      <c r="F386" s="10" t="s">
        <v>34</v>
      </c>
      <c r="G386" s="8">
        <v>53</v>
      </c>
      <c r="H386" s="10" t="s">
        <v>14</v>
      </c>
      <c r="I386" s="10" t="s">
        <v>36</v>
      </c>
      <c r="J386" s="8">
        <v>30</v>
      </c>
      <c r="K386" s="8">
        <v>26935</v>
      </c>
      <c r="L386" s="8">
        <v>0</v>
      </c>
      <c r="M386" s="8">
        <f>J386 * L386</f>
      </c>
    </row>
    <row r="387" spans="1:13" x14ac:dyDescent="0.25">
      <c r="A387" s="8"/>
      <c r="B387" s="8"/>
      <c r="C387" s="9"/>
      <c r="D387" s="10"/>
      <c r="E387" s="8"/>
      <c r="F387" s="10" t="s">
        <v>32</v>
      </c>
      <c r="G387" s="8">
        <v>19</v>
      </c>
      <c r="H387" s="10" t="s">
        <v>14</v>
      </c>
      <c r="I387" s="10" t="s">
        <v>36</v>
      </c>
      <c r="J387" s="8">
        <v>30</v>
      </c>
      <c r="K387" s="8">
        <v>9655</v>
      </c>
      <c r="L387" s="8">
        <v>37296</v>
      </c>
      <c r="M387" s="8">
        <f>J387 * L387</f>
      </c>
    </row>
    <row r="388" spans="1:13" x14ac:dyDescent="0.25">
      <c r="G388" s="11">
        <f>SUM(G386:G387)</f>
      </c>
      <c r="K388" s="11">
        <f>SUM(K386:K387)</f>
      </c>
      <c r="L388" s="11">
        <f>SUM(L386:L387)</f>
      </c>
      <c r="M388" s="11">
        <f>SUM(M386:M387)</f>
      </c>
    </row>
    <row r="389" spans="1:13" x14ac:dyDescent="0.25"/>
    <row r="390" spans="1:13" x14ac:dyDescent="0.25">
      <c r="A390" s="7" t="s">
        <v>1</v>
      </c>
      <c r="B390" s="7" t="s">
        <v>20</v>
      </c>
      <c r="C390" s="7" t="s">
        <v>21</v>
      </c>
      <c r="D390" s="7" t="s">
        <v>22</v>
      </c>
      <c r="E390" s="7" t="s">
        <v>23</v>
      </c>
      <c r="F390" s="7" t="s">
        <v>24</v>
      </c>
      <c r="G390" s="7" t="s">
        <v>25</v>
      </c>
      <c r="H390" s="7" t="s">
        <v>26</v>
      </c>
      <c r="I390" s="7" t="s">
        <v>27</v>
      </c>
      <c r="J390" s="7" t="s">
        <v>28</v>
      </c>
      <c r="K390" s="7" t="s">
        <v>29</v>
      </c>
      <c r="L390" s="7" t="s">
        <v>30</v>
      </c>
      <c r="M390" s="7" t="s">
        <v>5</v>
      </c>
    </row>
    <row r="391" spans="1:13" x14ac:dyDescent="0.25">
      <c r="A391" s="8">
        <v>79</v>
      </c>
      <c r="B391" s="8">
        <v>26437</v>
      </c>
      <c r="C391" s="9">
        <v>43923.125</v>
      </c>
      <c r="D391" s="10" t="s">
        <v>31</v>
      </c>
      <c r="E391" s="8">
        <v>6669</v>
      </c>
      <c r="F391" s="10" t="s">
        <v>32</v>
      </c>
      <c r="G391" s="8">
        <v>2</v>
      </c>
      <c r="H391" s="10" t="s">
        <v>15</v>
      </c>
      <c r="I391" s="10" t="s">
        <v>33</v>
      </c>
      <c r="J391" s="8">
        <v>100</v>
      </c>
      <c r="K391" s="8">
        <v>841</v>
      </c>
      <c r="L391" s="8">
        <v>897</v>
      </c>
      <c r="M391" s="8">
        <f>J391 * L391</f>
      </c>
    </row>
    <row r="392" spans="1:13" x14ac:dyDescent="0.25">
      <c r="A392" s="8"/>
      <c r="B392" s="8"/>
      <c r="C392" s="9"/>
      <c r="D392" s="10"/>
      <c r="E392" s="8"/>
      <c r="F392" s="10" t="s">
        <v>34</v>
      </c>
      <c r="G392" s="8">
        <v>1</v>
      </c>
      <c r="H392" s="10" t="s">
        <v>14</v>
      </c>
      <c r="I392" s="10" t="s">
        <v>33</v>
      </c>
      <c r="J392" s="8">
        <v>30</v>
      </c>
      <c r="K392" s="8">
        <v>457</v>
      </c>
      <c r="L392" s="8">
        <v>486</v>
      </c>
      <c r="M392" s="8">
        <f>J392 * L392</f>
      </c>
    </row>
    <row r="393" spans="1:13" x14ac:dyDescent="0.25">
      <c r="A393" s="8"/>
      <c r="B393" s="8"/>
      <c r="C393" s="9"/>
      <c r="D393" s="10"/>
      <c r="E393" s="8"/>
      <c r="F393" s="10" t="s">
        <v>34</v>
      </c>
      <c r="G393" s="8">
        <v>8</v>
      </c>
      <c r="H393" s="10" t="s">
        <v>15</v>
      </c>
      <c r="I393" s="10" t="s">
        <v>33</v>
      </c>
      <c r="J393" s="8">
        <v>100</v>
      </c>
      <c r="K393" s="8">
        <v>3367</v>
      </c>
      <c r="L393" s="8">
        <v>3588</v>
      </c>
      <c r="M393" s="8">
        <f>J393 * L393</f>
      </c>
    </row>
    <row r="394" spans="1:13" x14ac:dyDescent="0.25">
      <c r="G394" s="11">
        <f>SUM(G391:G393)</f>
      </c>
      <c r="K394" s="11">
        <f>SUM(K391:K393)</f>
      </c>
      <c r="L394" s="11">
        <f>SUM(L391:L393)</f>
      </c>
      <c r="M394" s="11">
        <f>SUM(M391:M393)</f>
      </c>
    </row>
    <row r="395" spans="1:13" x14ac:dyDescent="0.25"/>
    <row r="396" spans="1:13" x14ac:dyDescent="0.25">
      <c r="A396" s="7" t="s">
        <v>1</v>
      </c>
      <c r="B396" s="7" t="s">
        <v>20</v>
      </c>
      <c r="C396" s="7" t="s">
        <v>21</v>
      </c>
      <c r="D396" s="7" t="s">
        <v>22</v>
      </c>
      <c r="E396" s="7" t="s">
        <v>23</v>
      </c>
      <c r="F396" s="7" t="s">
        <v>24</v>
      </c>
      <c r="G396" s="7" t="s">
        <v>25</v>
      </c>
      <c r="H396" s="7" t="s">
        <v>26</v>
      </c>
      <c r="I396" s="7" t="s">
        <v>27</v>
      </c>
      <c r="J396" s="7" t="s">
        <v>28</v>
      </c>
      <c r="K396" s="7" t="s">
        <v>29</v>
      </c>
      <c r="L396" s="7" t="s">
        <v>30</v>
      </c>
      <c r="M396" s="7" t="s">
        <v>5</v>
      </c>
    </row>
    <row r="397" spans="1:13" x14ac:dyDescent="0.25">
      <c r="A397" s="8">
        <v>80</v>
      </c>
      <c r="B397" s="8">
        <v>26450</v>
      </c>
      <c r="C397" s="9">
        <v>43924.125</v>
      </c>
      <c r="D397" s="10" t="s">
        <v>31</v>
      </c>
      <c r="E397" s="8">
        <v>6674</v>
      </c>
      <c r="F397" s="10" t="s">
        <v>34</v>
      </c>
      <c r="G397" s="8">
        <v>54</v>
      </c>
      <c r="H397" s="10" t="s">
        <v>14</v>
      </c>
      <c r="I397" s="10" t="s">
        <v>36</v>
      </c>
      <c r="J397" s="8">
        <v>30</v>
      </c>
      <c r="K397" s="8">
        <v>28964</v>
      </c>
      <c r="L397" s="8">
        <v>0</v>
      </c>
      <c r="M397" s="8">
        <f>J397 * L397</f>
      </c>
    </row>
    <row r="398" spans="1:13" x14ac:dyDescent="0.25">
      <c r="A398" s="8"/>
      <c r="B398" s="8"/>
      <c r="C398" s="9"/>
      <c r="D398" s="10"/>
      <c r="E398" s="8"/>
      <c r="F398" s="10" t="s">
        <v>32</v>
      </c>
      <c r="G398" s="8">
        <v>12</v>
      </c>
      <c r="H398" s="10" t="s">
        <v>14</v>
      </c>
      <c r="I398" s="10" t="s">
        <v>36</v>
      </c>
      <c r="J398" s="8">
        <v>30</v>
      </c>
      <c r="K398" s="8">
        <v>6436</v>
      </c>
      <c r="L398" s="8">
        <v>35112</v>
      </c>
      <c r="M398" s="8">
        <f>J398 * L398</f>
      </c>
    </row>
    <row r="399" spans="1:13" x14ac:dyDescent="0.25">
      <c r="G399" s="11">
        <f>SUM(G397:G398)</f>
      </c>
      <c r="K399" s="11">
        <f>SUM(K397:K398)</f>
      </c>
      <c r="L399" s="11">
        <f>SUM(L397:L398)</f>
      </c>
      <c r="M399" s="11">
        <f>SUM(M397:M398)</f>
      </c>
    </row>
    <row r="400" spans="1:13" x14ac:dyDescent="0.25"/>
    <row r="401" spans="1:13" x14ac:dyDescent="0.25">
      <c r="A401" s="7" t="s">
        <v>1</v>
      </c>
      <c r="B401" s="7" t="s">
        <v>20</v>
      </c>
      <c r="C401" s="7" t="s">
        <v>21</v>
      </c>
      <c r="D401" s="7" t="s">
        <v>22</v>
      </c>
      <c r="E401" s="7" t="s">
        <v>23</v>
      </c>
      <c r="F401" s="7" t="s">
        <v>24</v>
      </c>
      <c r="G401" s="7" t="s">
        <v>25</v>
      </c>
      <c r="H401" s="7" t="s">
        <v>26</v>
      </c>
      <c r="I401" s="7" t="s">
        <v>27</v>
      </c>
      <c r="J401" s="7" t="s">
        <v>28</v>
      </c>
      <c r="K401" s="7" t="s">
        <v>29</v>
      </c>
      <c r="L401" s="7" t="s">
        <v>30</v>
      </c>
      <c r="M401" s="7" t="s">
        <v>5</v>
      </c>
    </row>
    <row r="402" spans="1:13" x14ac:dyDescent="0.25">
      <c r="A402" s="8">
        <v>81</v>
      </c>
      <c r="B402" s="8">
        <v>26455</v>
      </c>
      <c r="C402" s="9">
        <v>43924.125</v>
      </c>
      <c r="D402" s="10" t="s">
        <v>31</v>
      </c>
      <c r="E402" s="8">
        <v>6679</v>
      </c>
      <c r="F402" s="10" t="s">
        <v>34</v>
      </c>
      <c r="G402" s="8">
        <v>66</v>
      </c>
      <c r="H402" s="10" t="s">
        <v>14</v>
      </c>
      <c r="I402" s="10" t="s">
        <v>36</v>
      </c>
      <c r="J402" s="8">
        <v>30</v>
      </c>
      <c r="K402" s="8">
        <v>35667</v>
      </c>
      <c r="L402" s="8">
        <v>39096</v>
      </c>
      <c r="M402" s="8">
        <f>J402 * L402</f>
      </c>
    </row>
    <row r="403" spans="1:13" x14ac:dyDescent="0.25">
      <c r="A403" s="8"/>
      <c r="B403" s="8"/>
      <c r="C403" s="9"/>
      <c r="D403" s="10"/>
      <c r="E403" s="8"/>
      <c r="F403" s="10" t="s">
        <v>32</v>
      </c>
      <c r="G403" s="8">
        <v>6</v>
      </c>
      <c r="H403" s="10" t="s">
        <v>14</v>
      </c>
      <c r="I403" s="10" t="s">
        <v>36</v>
      </c>
      <c r="J403" s="8">
        <v>30</v>
      </c>
      <c r="K403" s="8">
        <v>3243</v>
      </c>
      <c r="L403" s="8">
        <v>0</v>
      </c>
      <c r="M403" s="8">
        <f>J403 * L403</f>
      </c>
    </row>
    <row r="404" spans="1:13" x14ac:dyDescent="0.25">
      <c r="G404" s="11">
        <f>SUM(G402:G403)</f>
      </c>
      <c r="K404" s="11">
        <f>SUM(K402:K403)</f>
      </c>
      <c r="L404" s="11">
        <f>SUM(L402:L403)</f>
      </c>
      <c r="M404" s="11">
        <f>SUM(M402:M403)</f>
      </c>
    </row>
    <row r="405" spans="1:13" x14ac:dyDescent="0.25"/>
    <row r="406" spans="1:13" x14ac:dyDescent="0.25">
      <c r="A406" s="7" t="s">
        <v>1</v>
      </c>
      <c r="B406" s="7" t="s">
        <v>20</v>
      </c>
      <c r="C406" s="7" t="s">
        <v>21</v>
      </c>
      <c r="D406" s="7" t="s">
        <v>22</v>
      </c>
      <c r="E406" s="7" t="s">
        <v>23</v>
      </c>
      <c r="F406" s="7" t="s">
        <v>24</v>
      </c>
      <c r="G406" s="7" t="s">
        <v>25</v>
      </c>
      <c r="H406" s="7" t="s">
        <v>26</v>
      </c>
      <c r="I406" s="7" t="s">
        <v>27</v>
      </c>
      <c r="J406" s="7" t="s">
        <v>28</v>
      </c>
      <c r="K406" s="7" t="s">
        <v>29</v>
      </c>
      <c r="L406" s="7" t="s">
        <v>30</v>
      </c>
      <c r="M406" s="7" t="s">
        <v>5</v>
      </c>
    </row>
    <row r="407" spans="1:13" x14ac:dyDescent="0.25">
      <c r="A407" s="8">
        <v>82</v>
      </c>
      <c r="B407" s="8">
        <v>26463</v>
      </c>
      <c r="C407" s="9">
        <v>43925.125</v>
      </c>
      <c r="D407" s="10" t="s">
        <v>31</v>
      </c>
      <c r="E407" s="8">
        <v>6682</v>
      </c>
      <c r="F407" s="10" t="s">
        <v>34</v>
      </c>
      <c r="G407" s="8">
        <v>24</v>
      </c>
      <c r="H407" s="10" t="s">
        <v>14</v>
      </c>
      <c r="I407" s="10" t="s">
        <v>36</v>
      </c>
      <c r="J407" s="8">
        <v>30</v>
      </c>
      <c r="K407" s="8">
        <v>12792</v>
      </c>
      <c r="L407" s="8">
        <v>13032</v>
      </c>
      <c r="M407" s="8">
        <f>J407 * L407</f>
      </c>
    </row>
    <row r="408" spans="1:13" x14ac:dyDescent="0.25">
      <c r="A408" s="8"/>
      <c r="B408" s="8"/>
      <c r="C408" s="9"/>
      <c r="D408" s="10"/>
      <c r="E408" s="8"/>
      <c r="F408" s="10" t="s">
        <v>34</v>
      </c>
      <c r="G408" s="8">
        <v>36</v>
      </c>
      <c r="H408" s="10" t="s">
        <v>15</v>
      </c>
      <c r="I408" s="10" t="s">
        <v>36</v>
      </c>
      <c r="J408" s="8">
        <v>100</v>
      </c>
      <c r="K408" s="8">
        <v>18340</v>
      </c>
      <c r="L408" s="8">
        <v>18684</v>
      </c>
      <c r="M408" s="8">
        <f>J408 * L408</f>
      </c>
    </row>
    <row r="409" spans="1:13" x14ac:dyDescent="0.25">
      <c r="A409" s="8"/>
      <c r="B409" s="8"/>
      <c r="C409" s="9"/>
      <c r="D409" s="10"/>
      <c r="E409" s="8"/>
      <c r="F409" s="10" t="s">
        <v>32</v>
      </c>
      <c r="G409" s="8">
        <v>12</v>
      </c>
      <c r="H409" s="10" t="s">
        <v>14</v>
      </c>
      <c r="I409" s="10" t="s">
        <v>36</v>
      </c>
      <c r="J409" s="8">
        <v>30</v>
      </c>
      <c r="K409" s="8">
        <v>6398</v>
      </c>
      <c r="L409" s="8">
        <v>6516</v>
      </c>
      <c r="M409" s="8">
        <f>J409 * L409</f>
      </c>
    </row>
    <row r="410" spans="1:13" x14ac:dyDescent="0.25">
      <c r="G410" s="11">
        <f>SUM(G407:G409)</f>
      </c>
      <c r="K410" s="11">
        <f>SUM(K407:K409)</f>
      </c>
      <c r="L410" s="11">
        <f>SUM(L407:L409)</f>
      </c>
      <c r="M410" s="11">
        <f>SUM(M407:M409)</f>
      </c>
    </row>
    <row r="411" spans="1:13" x14ac:dyDescent="0.25"/>
    <row r="412" spans="1:13" x14ac:dyDescent="0.25">
      <c r="A412" s="7" t="s">
        <v>1</v>
      </c>
      <c r="B412" s="7" t="s">
        <v>20</v>
      </c>
      <c r="C412" s="7" t="s">
        <v>21</v>
      </c>
      <c r="D412" s="7" t="s">
        <v>22</v>
      </c>
      <c r="E412" s="7" t="s">
        <v>23</v>
      </c>
      <c r="F412" s="7" t="s">
        <v>24</v>
      </c>
      <c r="G412" s="7" t="s">
        <v>25</v>
      </c>
      <c r="H412" s="7" t="s">
        <v>26</v>
      </c>
      <c r="I412" s="7" t="s">
        <v>27</v>
      </c>
      <c r="J412" s="7" t="s">
        <v>28</v>
      </c>
      <c r="K412" s="7" t="s">
        <v>29</v>
      </c>
      <c r="L412" s="7" t="s">
        <v>30</v>
      </c>
      <c r="M412" s="7" t="s">
        <v>5</v>
      </c>
    </row>
    <row r="413" spans="1:13" x14ac:dyDescent="0.25">
      <c r="A413" s="8">
        <v>83</v>
      </c>
      <c r="B413" s="8">
        <v>26462</v>
      </c>
      <c r="C413" s="9">
        <v>43925.125</v>
      </c>
      <c r="D413" s="10" t="s">
        <v>31</v>
      </c>
      <c r="E413" s="8">
        <v>6683</v>
      </c>
      <c r="F413" s="10" t="s">
        <v>34</v>
      </c>
      <c r="G413" s="8">
        <v>57</v>
      </c>
      <c r="H413" s="10" t="s">
        <v>15</v>
      </c>
      <c r="I413" s="10" t="s">
        <v>36</v>
      </c>
      <c r="J413" s="8">
        <v>100</v>
      </c>
      <c r="K413" s="8">
        <v>28025</v>
      </c>
      <c r="L413" s="8">
        <v>0</v>
      </c>
      <c r="M413" s="8">
        <f>J413 * L413</f>
      </c>
    </row>
    <row r="414" spans="1:13" x14ac:dyDescent="0.25">
      <c r="A414" s="8"/>
      <c r="B414" s="8"/>
      <c r="C414" s="9"/>
      <c r="D414" s="10"/>
      <c r="E414" s="8"/>
      <c r="F414" s="10" t="s">
        <v>32</v>
      </c>
      <c r="G414" s="8">
        <v>9</v>
      </c>
      <c r="H414" s="10" t="s">
        <v>15</v>
      </c>
      <c r="I414" s="10" t="s">
        <v>36</v>
      </c>
      <c r="J414" s="8">
        <v>100</v>
      </c>
      <c r="K414" s="8">
        <v>4425</v>
      </c>
      <c r="L414" s="8">
        <v>34320</v>
      </c>
      <c r="M414" s="8">
        <f>J414 * L414</f>
      </c>
    </row>
    <row r="415" spans="1:13" x14ac:dyDescent="0.25">
      <c r="G415" s="11">
        <f>SUM(G413:G414)</f>
      </c>
      <c r="K415" s="11">
        <f>SUM(K413:K414)</f>
      </c>
      <c r="L415" s="11">
        <f>SUM(L413:L414)</f>
      </c>
      <c r="M415" s="11">
        <f>SUM(M413:M414)</f>
      </c>
    </row>
    <row r="416" spans="1:13" x14ac:dyDescent="0.25"/>
    <row r="417" spans="1:13" x14ac:dyDescent="0.25">
      <c r="A417" s="7" t="s">
        <v>1</v>
      </c>
      <c r="B417" s="7" t="s">
        <v>20</v>
      </c>
      <c r="C417" s="7" t="s">
        <v>21</v>
      </c>
      <c r="D417" s="7" t="s">
        <v>22</v>
      </c>
      <c r="E417" s="7" t="s">
        <v>23</v>
      </c>
      <c r="F417" s="7" t="s">
        <v>24</v>
      </c>
      <c r="G417" s="7" t="s">
        <v>25</v>
      </c>
      <c r="H417" s="7" t="s">
        <v>26</v>
      </c>
      <c r="I417" s="7" t="s">
        <v>27</v>
      </c>
      <c r="J417" s="7" t="s">
        <v>28</v>
      </c>
      <c r="K417" s="7" t="s">
        <v>29</v>
      </c>
      <c r="L417" s="7" t="s">
        <v>30</v>
      </c>
      <c r="M417" s="7" t="s">
        <v>5</v>
      </c>
    </row>
    <row r="418" spans="1:13" x14ac:dyDescent="0.25">
      <c r="A418" s="8">
        <v>84</v>
      </c>
      <c r="B418" s="8">
        <v>26477</v>
      </c>
      <c r="C418" s="9">
        <v>43927.16666666667</v>
      </c>
      <c r="D418" s="10" t="s">
        <v>31</v>
      </c>
      <c r="E418" s="8">
        <v>6688</v>
      </c>
      <c r="F418" s="10" t="s">
        <v>34</v>
      </c>
      <c r="G418" s="8">
        <v>3</v>
      </c>
      <c r="H418" s="10" t="s">
        <v>15</v>
      </c>
      <c r="I418" s="10" t="s">
        <v>36</v>
      </c>
      <c r="J418" s="8">
        <v>100</v>
      </c>
      <c r="K418" s="8">
        <v>1586</v>
      </c>
      <c r="L418" s="8">
        <v>0</v>
      </c>
      <c r="M418" s="8">
        <f>J418 * L418</f>
      </c>
    </row>
    <row r="419" spans="1:13" x14ac:dyDescent="0.25">
      <c r="A419" s="8"/>
      <c r="B419" s="8"/>
      <c r="C419" s="9"/>
      <c r="D419" s="10"/>
      <c r="E419" s="8"/>
      <c r="F419" s="10" t="s">
        <v>35</v>
      </c>
      <c r="G419" s="8">
        <v>33</v>
      </c>
      <c r="H419" s="10" t="s">
        <v>15</v>
      </c>
      <c r="I419" s="10" t="s">
        <v>36</v>
      </c>
      <c r="J419" s="8">
        <v>100</v>
      </c>
      <c r="K419" s="8">
        <v>17444</v>
      </c>
      <c r="L419" s="8">
        <v>19296</v>
      </c>
      <c r="M419" s="8">
        <f>J419 * L419</f>
      </c>
    </row>
    <row r="420" spans="1:13" x14ac:dyDescent="0.25">
      <c r="G420" s="11">
        <f>SUM(G418:G419)</f>
      </c>
      <c r="K420" s="11">
        <f>SUM(K418:K419)</f>
      </c>
      <c r="L420" s="11">
        <f>SUM(L418:L419)</f>
      </c>
      <c r="M420" s="11">
        <f>SUM(M418:M419)</f>
      </c>
    </row>
    <row r="421" spans="1:13" x14ac:dyDescent="0.25"/>
    <row r="422" spans="1:13" x14ac:dyDescent="0.25">
      <c r="A422" s="7" t="s">
        <v>1</v>
      </c>
      <c r="B422" s="7" t="s">
        <v>20</v>
      </c>
      <c r="C422" s="7" t="s">
        <v>21</v>
      </c>
      <c r="D422" s="7" t="s">
        <v>22</v>
      </c>
      <c r="E422" s="7" t="s">
        <v>23</v>
      </c>
      <c r="F422" s="7" t="s">
        <v>24</v>
      </c>
      <c r="G422" s="7" t="s">
        <v>25</v>
      </c>
      <c r="H422" s="7" t="s">
        <v>26</v>
      </c>
      <c r="I422" s="7" t="s">
        <v>27</v>
      </c>
      <c r="J422" s="7" t="s">
        <v>28</v>
      </c>
      <c r="K422" s="7" t="s">
        <v>29</v>
      </c>
      <c r="L422" s="7" t="s">
        <v>30</v>
      </c>
      <c r="M422" s="7" t="s">
        <v>5</v>
      </c>
    </row>
    <row r="423" spans="1:13" x14ac:dyDescent="0.25">
      <c r="A423" s="8">
        <v>85</v>
      </c>
      <c r="B423" s="8">
        <v>26495</v>
      </c>
      <c r="C423" s="9">
        <v>43928.16666666667</v>
      </c>
      <c r="D423" s="10" t="s">
        <v>31</v>
      </c>
      <c r="E423" s="8">
        <v>6696</v>
      </c>
      <c r="F423" s="10" t="s">
        <v>35</v>
      </c>
      <c r="G423" s="8">
        <v>24</v>
      </c>
      <c r="H423" s="10" t="s">
        <v>14</v>
      </c>
      <c r="I423" s="10" t="s">
        <v>36</v>
      </c>
      <c r="J423" s="8">
        <v>30</v>
      </c>
      <c r="K423" s="8">
        <v>13152</v>
      </c>
      <c r="L423" s="8">
        <v>13104</v>
      </c>
      <c r="M423" s="8">
        <f>J423 * L423</f>
      </c>
    </row>
    <row r="424" spans="1:13" x14ac:dyDescent="0.25">
      <c r="A424" s="8"/>
      <c r="B424" s="8"/>
      <c r="C424" s="9"/>
      <c r="D424" s="10"/>
      <c r="E424" s="8"/>
      <c r="F424" s="10" t="s">
        <v>32</v>
      </c>
      <c r="G424" s="8">
        <v>11</v>
      </c>
      <c r="H424" s="10" t="s">
        <v>15</v>
      </c>
      <c r="I424" s="10" t="s">
        <v>36</v>
      </c>
      <c r="J424" s="8">
        <v>100</v>
      </c>
      <c r="K424" s="8">
        <v>5928</v>
      </c>
      <c r="L424" s="8">
        <v>5907</v>
      </c>
      <c r="M424" s="8">
        <f>J424 * L424</f>
      </c>
    </row>
    <row r="425" spans="1:13" x14ac:dyDescent="0.25">
      <c r="A425" s="8"/>
      <c r="B425" s="8"/>
      <c r="C425" s="9"/>
      <c r="D425" s="10"/>
      <c r="E425" s="8"/>
      <c r="F425" s="10" t="s">
        <v>34</v>
      </c>
      <c r="G425" s="8">
        <v>32</v>
      </c>
      <c r="H425" s="10" t="s">
        <v>15</v>
      </c>
      <c r="I425" s="10" t="s">
        <v>36</v>
      </c>
      <c r="J425" s="8">
        <v>100</v>
      </c>
      <c r="K425" s="8">
        <v>17245</v>
      </c>
      <c r="L425" s="8">
        <v>17184</v>
      </c>
      <c r="M425" s="8">
        <f>J425 * L425</f>
      </c>
    </row>
    <row r="426" spans="1:13" x14ac:dyDescent="0.25">
      <c r="G426" s="11">
        <f>SUM(G423:G425)</f>
      </c>
      <c r="K426" s="11">
        <f>SUM(K423:K425)</f>
      </c>
      <c r="L426" s="11">
        <f>SUM(L423:L425)</f>
      </c>
      <c r="M426" s="11">
        <f>SUM(M423:M425)</f>
      </c>
    </row>
    <row r="427" spans="1:13" x14ac:dyDescent="0.25"/>
    <row r="428" spans="1:13" x14ac:dyDescent="0.25">
      <c r="A428" s="7" t="s">
        <v>1</v>
      </c>
      <c r="B428" s="7" t="s">
        <v>20</v>
      </c>
      <c r="C428" s="7" t="s">
        <v>21</v>
      </c>
      <c r="D428" s="7" t="s">
        <v>22</v>
      </c>
      <c r="E428" s="7" t="s">
        <v>23</v>
      </c>
      <c r="F428" s="7" t="s">
        <v>24</v>
      </c>
      <c r="G428" s="7" t="s">
        <v>25</v>
      </c>
      <c r="H428" s="7" t="s">
        <v>26</v>
      </c>
      <c r="I428" s="7" t="s">
        <v>27</v>
      </c>
      <c r="J428" s="7" t="s">
        <v>28</v>
      </c>
      <c r="K428" s="7" t="s">
        <v>29</v>
      </c>
      <c r="L428" s="7" t="s">
        <v>30</v>
      </c>
      <c r="M428" s="7" t="s">
        <v>5</v>
      </c>
    </row>
    <row r="429" spans="1:13" x14ac:dyDescent="0.25">
      <c r="A429" s="8">
        <v>86</v>
      </c>
      <c r="B429" s="8">
        <v>26503</v>
      </c>
      <c r="C429" s="9">
        <v>43930.16666666667</v>
      </c>
      <c r="D429" s="10" t="s">
        <v>31</v>
      </c>
      <c r="E429" s="8">
        <v>6699</v>
      </c>
      <c r="F429" s="10" t="s">
        <v>32</v>
      </c>
      <c r="G429" s="8">
        <v>8</v>
      </c>
      <c r="H429" s="10" t="s">
        <v>14</v>
      </c>
      <c r="I429" s="10" t="s">
        <v>36</v>
      </c>
      <c r="J429" s="8">
        <v>30</v>
      </c>
      <c r="K429" s="8">
        <v>4300</v>
      </c>
      <c r="L429" s="8">
        <v>0</v>
      </c>
      <c r="M429" s="8">
        <f>J429 * L429</f>
      </c>
    </row>
    <row r="430" spans="1:13" x14ac:dyDescent="0.25">
      <c r="A430" s="8"/>
      <c r="B430" s="8"/>
      <c r="C430" s="9"/>
      <c r="D430" s="10"/>
      <c r="E430" s="8"/>
      <c r="F430" s="10" t="s">
        <v>35</v>
      </c>
      <c r="G430" s="8">
        <v>64</v>
      </c>
      <c r="H430" s="10" t="s">
        <v>14</v>
      </c>
      <c r="I430" s="10" t="s">
        <v>36</v>
      </c>
      <c r="J430" s="8">
        <v>30</v>
      </c>
      <c r="K430" s="8">
        <v>34400</v>
      </c>
      <c r="L430" s="8">
        <v>39096</v>
      </c>
      <c r="M430" s="8">
        <f>J430 * L430</f>
      </c>
    </row>
    <row r="431" spans="1:13" x14ac:dyDescent="0.25">
      <c r="G431" s="11">
        <f>SUM(G429:G430)</f>
      </c>
      <c r="K431" s="11">
        <f>SUM(K429:K430)</f>
      </c>
      <c r="L431" s="11">
        <f>SUM(L429:L430)</f>
      </c>
      <c r="M431" s="11">
        <f>SUM(M429:M430)</f>
      </c>
    </row>
    <row r="432" spans="1:13" x14ac:dyDescent="0.25"/>
    <row r="433" spans="1:13" x14ac:dyDescent="0.25">
      <c r="A433" s="7" t="s">
        <v>1</v>
      </c>
      <c r="B433" s="7" t="s">
        <v>20</v>
      </c>
      <c r="C433" s="7" t="s">
        <v>21</v>
      </c>
      <c r="D433" s="7" t="s">
        <v>22</v>
      </c>
      <c r="E433" s="7" t="s">
        <v>23</v>
      </c>
      <c r="F433" s="7" t="s">
        <v>24</v>
      </c>
      <c r="G433" s="7" t="s">
        <v>25</v>
      </c>
      <c r="H433" s="7" t="s">
        <v>26</v>
      </c>
      <c r="I433" s="7" t="s">
        <v>27</v>
      </c>
      <c r="J433" s="7" t="s">
        <v>28</v>
      </c>
      <c r="K433" s="7" t="s">
        <v>29</v>
      </c>
      <c r="L433" s="7" t="s">
        <v>30</v>
      </c>
      <c r="M433" s="7" t="s">
        <v>5</v>
      </c>
    </row>
    <row r="434" spans="1:13" x14ac:dyDescent="0.25">
      <c r="A434" s="8">
        <v>87</v>
      </c>
      <c r="B434" s="8">
        <v>26518</v>
      </c>
      <c r="C434" s="9">
        <v>43930.16666666667</v>
      </c>
      <c r="D434" s="10" t="s">
        <v>31</v>
      </c>
      <c r="E434" s="8">
        <v>6702</v>
      </c>
      <c r="F434" s="10" t="s">
        <v>32</v>
      </c>
      <c r="G434" s="8">
        <v>7</v>
      </c>
      <c r="H434" s="10" t="s">
        <v>14</v>
      </c>
      <c r="I434" s="10" t="s">
        <v>36</v>
      </c>
      <c r="J434" s="8">
        <v>30</v>
      </c>
      <c r="K434" s="8">
        <v>3752</v>
      </c>
      <c r="L434" s="8">
        <v>33420</v>
      </c>
      <c r="M434" s="8">
        <f>J434 * L434</f>
      </c>
    </row>
    <row r="435" spans="1:13" x14ac:dyDescent="0.25">
      <c r="A435" s="8"/>
      <c r="B435" s="8"/>
      <c r="C435" s="9"/>
      <c r="D435" s="10"/>
      <c r="E435" s="8"/>
      <c r="F435" s="10" t="s">
        <v>35</v>
      </c>
      <c r="G435" s="8">
        <v>53</v>
      </c>
      <c r="H435" s="10" t="s">
        <v>14</v>
      </c>
      <c r="I435" s="10" t="s">
        <v>36</v>
      </c>
      <c r="J435" s="8">
        <v>30</v>
      </c>
      <c r="K435" s="8">
        <v>28408</v>
      </c>
      <c r="L435" s="8">
        <v>0</v>
      </c>
      <c r="M435" s="8">
        <f>J435 * L435</f>
      </c>
    </row>
    <row r="436" spans="1:13" x14ac:dyDescent="0.25">
      <c r="G436" s="11">
        <f>SUM(G434:G435)</f>
      </c>
      <c r="K436" s="11">
        <f>SUM(K434:K435)</f>
      </c>
      <c r="L436" s="11">
        <f>SUM(L434:L435)</f>
      </c>
      <c r="M436" s="11">
        <f>SUM(M434:M435)</f>
      </c>
    </row>
    <row r="437" spans="1:13" x14ac:dyDescent="0.25"/>
    <row r="438" spans="1:13" x14ac:dyDescent="0.25">
      <c r="A438" s="7" t="s">
        <v>1</v>
      </c>
      <c r="B438" s="7" t="s">
        <v>20</v>
      </c>
      <c r="C438" s="7" t="s">
        <v>21</v>
      </c>
      <c r="D438" s="7" t="s">
        <v>22</v>
      </c>
      <c r="E438" s="7" t="s">
        <v>23</v>
      </c>
      <c r="F438" s="7" t="s">
        <v>24</v>
      </c>
      <c r="G438" s="7" t="s">
        <v>25</v>
      </c>
      <c r="H438" s="7" t="s">
        <v>26</v>
      </c>
      <c r="I438" s="7" t="s">
        <v>27</v>
      </c>
      <c r="J438" s="7" t="s">
        <v>28</v>
      </c>
      <c r="K438" s="7" t="s">
        <v>29</v>
      </c>
      <c r="L438" s="7" t="s">
        <v>30</v>
      </c>
      <c r="M438" s="7" t="s">
        <v>5</v>
      </c>
    </row>
    <row r="439" spans="1:13" x14ac:dyDescent="0.25">
      <c r="A439" s="8">
        <v>88</v>
      </c>
      <c r="B439" s="8">
        <v>26520</v>
      </c>
      <c r="C439" s="9">
        <v>43934.16666666667</v>
      </c>
      <c r="D439" s="10" t="s">
        <v>31</v>
      </c>
      <c r="E439" s="8">
        <v>6703</v>
      </c>
      <c r="F439" s="10" t="s">
        <v>32</v>
      </c>
      <c r="G439" s="8">
        <v>8</v>
      </c>
      <c r="H439" s="10" t="s">
        <v>14</v>
      </c>
      <c r="I439" s="10" t="s">
        <v>36</v>
      </c>
      <c r="J439" s="8">
        <v>30</v>
      </c>
      <c r="K439" s="8">
        <v>4315</v>
      </c>
      <c r="L439" s="8">
        <v>35091</v>
      </c>
      <c r="M439" s="8">
        <f>J439 * L439</f>
      </c>
    </row>
    <row r="440" spans="1:13" x14ac:dyDescent="0.25">
      <c r="A440" s="8"/>
      <c r="B440" s="8"/>
      <c r="C440" s="9"/>
      <c r="D440" s="10"/>
      <c r="E440" s="8"/>
      <c r="F440" s="10" t="s">
        <v>35</v>
      </c>
      <c r="G440" s="8">
        <v>55</v>
      </c>
      <c r="H440" s="10" t="s">
        <v>14</v>
      </c>
      <c r="I440" s="10" t="s">
        <v>36</v>
      </c>
      <c r="J440" s="8">
        <v>30</v>
      </c>
      <c r="K440" s="8">
        <v>29670</v>
      </c>
      <c r="L440" s="8">
        <v>0</v>
      </c>
      <c r="M440" s="8">
        <f>J440 * L440</f>
      </c>
    </row>
    <row r="441" spans="1:13" x14ac:dyDescent="0.25">
      <c r="G441" s="11">
        <f>SUM(G439:G440)</f>
      </c>
      <c r="K441" s="11">
        <f>SUM(K439:K440)</f>
      </c>
      <c r="L441" s="11">
        <f>SUM(L439:L440)</f>
      </c>
      <c r="M441" s="11">
        <f>SUM(M439:M440)</f>
      </c>
    </row>
    <row r="442" spans="1:13" x14ac:dyDescent="0.25"/>
    <row r="443" spans="1:13" x14ac:dyDescent="0.25">
      <c r="A443" s="7" t="s">
        <v>1</v>
      </c>
      <c r="B443" s="7" t="s">
        <v>20</v>
      </c>
      <c r="C443" s="7" t="s">
        <v>21</v>
      </c>
      <c r="D443" s="7" t="s">
        <v>22</v>
      </c>
      <c r="E443" s="7" t="s">
        <v>23</v>
      </c>
      <c r="F443" s="7" t="s">
        <v>24</v>
      </c>
      <c r="G443" s="7" t="s">
        <v>25</v>
      </c>
      <c r="H443" s="7" t="s">
        <v>26</v>
      </c>
      <c r="I443" s="7" t="s">
        <v>27</v>
      </c>
      <c r="J443" s="7" t="s">
        <v>28</v>
      </c>
      <c r="K443" s="7" t="s">
        <v>29</v>
      </c>
      <c r="L443" s="7" t="s">
        <v>30</v>
      </c>
      <c r="M443" s="7" t="s">
        <v>5</v>
      </c>
    </row>
    <row r="444" spans="1:13" x14ac:dyDescent="0.25">
      <c r="A444" s="8">
        <v>89</v>
      </c>
      <c r="B444" s="8">
        <v>24808</v>
      </c>
      <c r="C444" s="9">
        <v>43838.125</v>
      </c>
      <c r="D444" s="10" t="s">
        <v>31</v>
      </c>
      <c r="E444" s="8">
        <v>96753</v>
      </c>
      <c r="F444" s="10" t="s">
        <v>35</v>
      </c>
      <c r="G444" s="8">
        <v>4</v>
      </c>
      <c r="H444" s="10" t="s">
        <v>6</v>
      </c>
      <c r="I444" s="10" t="s">
        <v>33</v>
      </c>
      <c r="J444" s="8">
        <v>150</v>
      </c>
      <c r="K444" s="8">
        <v>1733</v>
      </c>
      <c r="L444" s="8">
        <v>1361</v>
      </c>
      <c r="M444" s="8">
        <f>J444 * L444</f>
      </c>
    </row>
    <row r="445" spans="1:13" x14ac:dyDescent="0.25">
      <c r="A445" s="8"/>
      <c r="B445" s="8"/>
      <c r="C445" s="9"/>
      <c r="D445" s="10"/>
      <c r="E445" s="8"/>
      <c r="F445" s="10" t="s">
        <v>32</v>
      </c>
      <c r="G445" s="8">
        <v>2</v>
      </c>
      <c r="H445" s="10" t="s">
        <v>6</v>
      </c>
      <c r="I445" s="10" t="s">
        <v>33</v>
      </c>
      <c r="J445" s="8">
        <v>150</v>
      </c>
      <c r="K445" s="8">
        <v>867</v>
      </c>
      <c r="L445" s="8">
        <v>1252</v>
      </c>
      <c r="M445" s="8">
        <f>J445 * L445</f>
      </c>
    </row>
    <row r="446" spans="1:13" x14ac:dyDescent="0.25">
      <c r="G446" s="11">
        <f>SUM(G444:G445)</f>
      </c>
      <c r="K446" s="11">
        <f>SUM(K444:K445)</f>
      </c>
      <c r="L446" s="11">
        <f>SUM(L444:L445)</f>
      </c>
      <c r="M446" s="11">
        <f>SUM(M444:M445)</f>
      </c>
    </row>
    <row r="447" spans="1:13" x14ac:dyDescent="0.25"/>
    <row r="448" spans="1:13" x14ac:dyDescent="0.25">
      <c r="A448" s="7" t="s">
        <v>1</v>
      </c>
      <c r="B448" s="7" t="s">
        <v>20</v>
      </c>
      <c r="C448" s="7" t="s">
        <v>21</v>
      </c>
      <c r="D448" s="7" t="s">
        <v>22</v>
      </c>
      <c r="E448" s="7" t="s">
        <v>23</v>
      </c>
      <c r="F448" s="7" t="s">
        <v>24</v>
      </c>
      <c r="G448" s="7" t="s">
        <v>25</v>
      </c>
      <c r="H448" s="7" t="s">
        <v>26</v>
      </c>
      <c r="I448" s="7" t="s">
        <v>27</v>
      </c>
      <c r="J448" s="7" t="s">
        <v>28</v>
      </c>
      <c r="K448" s="7" t="s">
        <v>29</v>
      </c>
      <c r="L448" s="7" t="s">
        <v>30</v>
      </c>
      <c r="M448" s="7" t="s">
        <v>5</v>
      </c>
    </row>
    <row r="449" spans="1:13" x14ac:dyDescent="0.25">
      <c r="A449" s="8">
        <v>90</v>
      </c>
      <c r="B449" s="8">
        <v>24980</v>
      </c>
      <c r="C449" s="9">
        <v>43860.125</v>
      </c>
      <c r="D449" s="10" t="s">
        <v>31</v>
      </c>
      <c r="E449" s="8">
        <v>96778</v>
      </c>
      <c r="F449" s="10" t="s">
        <v>35</v>
      </c>
      <c r="G449" s="8">
        <v>18</v>
      </c>
      <c r="H449" s="10" t="s">
        <v>7</v>
      </c>
      <c r="I449" s="10" t="s">
        <v>36</v>
      </c>
      <c r="J449" s="8">
        <v>125</v>
      </c>
      <c r="K449" s="8">
        <v>8167</v>
      </c>
      <c r="L449" s="8">
        <v>7848</v>
      </c>
      <c r="M449" s="8">
        <f>J449 * L449</f>
      </c>
    </row>
    <row r="450" spans="1:13" x14ac:dyDescent="0.25">
      <c r="A450" s="8"/>
      <c r="B450" s="8"/>
      <c r="C450" s="9"/>
      <c r="D450" s="10"/>
      <c r="E450" s="8"/>
      <c r="F450" s="10" t="s">
        <v>35</v>
      </c>
      <c r="G450" s="8">
        <v>60</v>
      </c>
      <c r="H450" s="10" t="s">
        <v>6</v>
      </c>
      <c r="I450" s="10" t="s">
        <v>36</v>
      </c>
      <c r="J450" s="8">
        <v>150</v>
      </c>
      <c r="K450" s="8">
        <v>27223</v>
      </c>
      <c r="L450" s="8">
        <v>27194</v>
      </c>
      <c r="M450" s="8">
        <f>J450 * L450</f>
      </c>
    </row>
    <row r="451" spans="1:13" x14ac:dyDescent="0.25">
      <c r="G451" s="11">
        <f>SUM(G449:G450)</f>
      </c>
      <c r="K451" s="11">
        <f>SUM(K449:K450)</f>
      </c>
      <c r="L451" s="11">
        <f>SUM(L449:L450)</f>
      </c>
      <c r="M451" s="11">
        <f>SUM(M449:M450)</f>
      </c>
    </row>
    <row r="452" spans="1:13" x14ac:dyDescent="0.25"/>
    <row r="453" spans="1:1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</sheetData>
  <mergeCells count="362">
    <mergeCell ref="A1:M1"/>
    <mergeCell ref="A19:A20"/>
    <mergeCell ref="B19:B20"/>
    <mergeCell ref="C19:C20"/>
    <mergeCell ref="D19:D20"/>
    <mergeCell ref="E19:E20"/>
    <mergeCell ref="A28:A30"/>
    <mergeCell ref="B28:B30"/>
    <mergeCell ref="C28:C30"/>
    <mergeCell ref="D28:D30"/>
    <mergeCell ref="E28:E30"/>
    <mergeCell ref="A38:A39"/>
    <mergeCell ref="B38:B39"/>
    <mergeCell ref="C38:C39"/>
    <mergeCell ref="D38:D39"/>
    <mergeCell ref="E38:E39"/>
    <mergeCell ref="A47:A48"/>
    <mergeCell ref="B47:B48"/>
    <mergeCell ref="C47:C48"/>
    <mergeCell ref="D47:D48"/>
    <mergeCell ref="E47:E48"/>
    <mergeCell ref="A52:A53"/>
    <mergeCell ref="B52:B53"/>
    <mergeCell ref="C52:C53"/>
    <mergeCell ref="D52:D53"/>
    <mergeCell ref="E52:E53"/>
    <mergeCell ref="A65:A66"/>
    <mergeCell ref="B65:B66"/>
    <mergeCell ref="C65:C66"/>
    <mergeCell ref="D65:D66"/>
    <mergeCell ref="E65:E66"/>
    <mergeCell ref="A70:A72"/>
    <mergeCell ref="B70:B72"/>
    <mergeCell ref="C70:C72"/>
    <mergeCell ref="D70:D72"/>
    <mergeCell ref="E70:E72"/>
    <mergeCell ref="A84:A85"/>
    <mergeCell ref="B84:B85"/>
    <mergeCell ref="C84:C85"/>
    <mergeCell ref="D84:D85"/>
    <mergeCell ref="E84:E85"/>
    <mergeCell ref="A93:A95"/>
    <mergeCell ref="B93:B95"/>
    <mergeCell ref="C93:C95"/>
    <mergeCell ref="D93:D95"/>
    <mergeCell ref="E93:E95"/>
    <mergeCell ref="A99:A100"/>
    <mergeCell ref="B99:B100"/>
    <mergeCell ref="C99:C100"/>
    <mergeCell ref="D99:D100"/>
    <mergeCell ref="E99:E100"/>
    <mergeCell ref="A104:A105"/>
    <mergeCell ref="B104:B105"/>
    <mergeCell ref="C104:C105"/>
    <mergeCell ref="D104:D105"/>
    <mergeCell ref="E104:E105"/>
    <mergeCell ref="A109:A111"/>
    <mergeCell ref="B109:B111"/>
    <mergeCell ref="C109:C111"/>
    <mergeCell ref="D109:D111"/>
    <mergeCell ref="E109:E111"/>
    <mergeCell ref="A115:A118"/>
    <mergeCell ref="B115:B118"/>
    <mergeCell ref="C115:C118"/>
    <mergeCell ref="D115:D118"/>
    <mergeCell ref="E115:E118"/>
    <mergeCell ref="A122:A123"/>
    <mergeCell ref="B122:B123"/>
    <mergeCell ref="C122:C123"/>
    <mergeCell ref="D122:D123"/>
    <mergeCell ref="E122:E123"/>
    <mergeCell ref="A127:A128"/>
    <mergeCell ref="B127:B128"/>
    <mergeCell ref="C127:C128"/>
    <mergeCell ref="D127:D128"/>
    <mergeCell ref="E127:E128"/>
    <mergeCell ref="A132:A133"/>
    <mergeCell ref="B132:B133"/>
    <mergeCell ref="C132:C133"/>
    <mergeCell ref="D132:D133"/>
    <mergeCell ref="E132:E133"/>
    <mergeCell ref="A141:A142"/>
    <mergeCell ref="B141:B142"/>
    <mergeCell ref="C141:C142"/>
    <mergeCell ref="D141:D142"/>
    <mergeCell ref="E141:E142"/>
    <mergeCell ref="A146:A148"/>
    <mergeCell ref="B146:B148"/>
    <mergeCell ref="C146:C148"/>
    <mergeCell ref="D146:D148"/>
    <mergeCell ref="E146:E148"/>
    <mergeCell ref="A152:A153"/>
    <mergeCell ref="B152:B153"/>
    <mergeCell ref="C152:C153"/>
    <mergeCell ref="D152:D153"/>
    <mergeCell ref="E152:E153"/>
    <mergeCell ref="A157:A162"/>
    <mergeCell ref="B157:B162"/>
    <mergeCell ref="C157:C162"/>
    <mergeCell ref="D157:D162"/>
    <mergeCell ref="E157:E162"/>
    <mergeCell ref="A166:A168"/>
    <mergeCell ref="B166:B168"/>
    <mergeCell ref="C166:C168"/>
    <mergeCell ref="D166:D168"/>
    <mergeCell ref="E166:E168"/>
    <mergeCell ref="A172:A174"/>
    <mergeCell ref="B172:B174"/>
    <mergeCell ref="C172:C174"/>
    <mergeCell ref="D172:D174"/>
    <mergeCell ref="E172:E174"/>
    <mergeCell ref="A178:A180"/>
    <mergeCell ref="B178:B180"/>
    <mergeCell ref="C178:C180"/>
    <mergeCell ref="D178:D180"/>
    <mergeCell ref="E178:E180"/>
    <mergeCell ref="A184:A185"/>
    <mergeCell ref="B184:B185"/>
    <mergeCell ref="C184:C185"/>
    <mergeCell ref="D184:D185"/>
    <mergeCell ref="E184:E185"/>
    <mergeCell ref="A189:A190"/>
    <mergeCell ref="B189:B190"/>
    <mergeCell ref="C189:C190"/>
    <mergeCell ref="D189:D190"/>
    <mergeCell ref="E189:E190"/>
    <mergeCell ref="A194:A195"/>
    <mergeCell ref="B194:B195"/>
    <mergeCell ref="C194:C195"/>
    <mergeCell ref="D194:D195"/>
    <mergeCell ref="E194:E195"/>
    <mergeCell ref="A199:A200"/>
    <mergeCell ref="B199:B200"/>
    <mergeCell ref="C199:C200"/>
    <mergeCell ref="D199:D200"/>
    <mergeCell ref="E199:E200"/>
    <mergeCell ref="A204:A205"/>
    <mergeCell ref="B204:B205"/>
    <mergeCell ref="C204:C205"/>
    <mergeCell ref="D204:D205"/>
    <mergeCell ref="E204:E205"/>
    <mergeCell ref="A209:A210"/>
    <mergeCell ref="B209:B210"/>
    <mergeCell ref="C209:C210"/>
    <mergeCell ref="D209:D210"/>
    <mergeCell ref="E209:E210"/>
    <mergeCell ref="A214:A215"/>
    <mergeCell ref="B214:B215"/>
    <mergeCell ref="C214:C215"/>
    <mergeCell ref="D214:D215"/>
    <mergeCell ref="E214:E215"/>
    <mergeCell ref="A219:A220"/>
    <mergeCell ref="B219:B220"/>
    <mergeCell ref="C219:C220"/>
    <mergeCell ref="D219:D220"/>
    <mergeCell ref="E219:E220"/>
    <mergeCell ref="A224:A225"/>
    <mergeCell ref="B224:B225"/>
    <mergeCell ref="C224:C225"/>
    <mergeCell ref="D224:D225"/>
    <mergeCell ref="E224:E225"/>
    <mergeCell ref="A229:A230"/>
    <mergeCell ref="B229:B230"/>
    <mergeCell ref="C229:C230"/>
    <mergeCell ref="D229:D230"/>
    <mergeCell ref="E229:E230"/>
    <mergeCell ref="A234:A235"/>
    <mergeCell ref="B234:B235"/>
    <mergeCell ref="C234:C235"/>
    <mergeCell ref="D234:D235"/>
    <mergeCell ref="E234:E235"/>
    <mergeCell ref="A239:A240"/>
    <mergeCell ref="B239:B240"/>
    <mergeCell ref="C239:C240"/>
    <mergeCell ref="D239:D240"/>
    <mergeCell ref="E239:E240"/>
    <mergeCell ref="A244:A245"/>
    <mergeCell ref="B244:B245"/>
    <mergeCell ref="C244:C245"/>
    <mergeCell ref="D244:D245"/>
    <mergeCell ref="E244:E245"/>
    <mergeCell ref="A249:A250"/>
    <mergeCell ref="B249:B250"/>
    <mergeCell ref="C249:C250"/>
    <mergeCell ref="D249:D250"/>
    <mergeCell ref="E249:E250"/>
    <mergeCell ref="A254:A256"/>
    <mergeCell ref="B254:B256"/>
    <mergeCell ref="C254:C256"/>
    <mergeCell ref="D254:D256"/>
    <mergeCell ref="E254:E256"/>
    <mergeCell ref="A260:A261"/>
    <mergeCell ref="B260:B261"/>
    <mergeCell ref="C260:C261"/>
    <mergeCell ref="D260:D261"/>
    <mergeCell ref="E260:E261"/>
    <mergeCell ref="A265:A266"/>
    <mergeCell ref="B265:B266"/>
    <mergeCell ref="C265:C266"/>
    <mergeCell ref="D265:D266"/>
    <mergeCell ref="E265:E266"/>
    <mergeCell ref="A270:A271"/>
    <mergeCell ref="B270:B271"/>
    <mergeCell ref="C270:C271"/>
    <mergeCell ref="D270:D271"/>
    <mergeCell ref="E270:E271"/>
    <mergeCell ref="A275:A276"/>
    <mergeCell ref="B275:B276"/>
    <mergeCell ref="C275:C276"/>
    <mergeCell ref="D275:D276"/>
    <mergeCell ref="E275:E276"/>
    <mergeCell ref="A280:A282"/>
    <mergeCell ref="B280:B282"/>
    <mergeCell ref="C280:C282"/>
    <mergeCell ref="D280:D282"/>
    <mergeCell ref="E280:E282"/>
    <mergeCell ref="A290:A291"/>
    <mergeCell ref="B290:B291"/>
    <mergeCell ref="C290:C291"/>
    <mergeCell ref="D290:D291"/>
    <mergeCell ref="E290:E291"/>
    <mergeCell ref="A303:A304"/>
    <mergeCell ref="B303:B304"/>
    <mergeCell ref="C303:C304"/>
    <mergeCell ref="D303:D304"/>
    <mergeCell ref="E303:E304"/>
    <mergeCell ref="A316:A317"/>
    <mergeCell ref="B316:B317"/>
    <mergeCell ref="C316:C317"/>
    <mergeCell ref="D316:D317"/>
    <mergeCell ref="E316:E317"/>
    <mergeCell ref="A321:A322"/>
    <mergeCell ref="B321:B322"/>
    <mergeCell ref="C321:C322"/>
    <mergeCell ref="D321:D322"/>
    <mergeCell ref="E321:E322"/>
    <mergeCell ref="A326:A327"/>
    <mergeCell ref="B326:B327"/>
    <mergeCell ref="C326:C327"/>
    <mergeCell ref="D326:D327"/>
    <mergeCell ref="E326:E327"/>
    <mergeCell ref="A331:A332"/>
    <mergeCell ref="B331:B332"/>
    <mergeCell ref="C331:C332"/>
    <mergeCell ref="D331:D332"/>
    <mergeCell ref="E331:E332"/>
    <mergeCell ref="A336:A337"/>
    <mergeCell ref="B336:B337"/>
    <mergeCell ref="C336:C337"/>
    <mergeCell ref="D336:D337"/>
    <mergeCell ref="E336:E337"/>
    <mergeCell ref="A341:A342"/>
    <mergeCell ref="B341:B342"/>
    <mergeCell ref="C341:C342"/>
    <mergeCell ref="D341:D342"/>
    <mergeCell ref="E341:E342"/>
    <mergeCell ref="A346:A347"/>
    <mergeCell ref="B346:B347"/>
    <mergeCell ref="C346:C347"/>
    <mergeCell ref="D346:D347"/>
    <mergeCell ref="E346:E347"/>
    <mergeCell ref="A351:A352"/>
    <mergeCell ref="B351:B352"/>
    <mergeCell ref="C351:C352"/>
    <mergeCell ref="D351:D352"/>
    <mergeCell ref="E351:E352"/>
    <mergeCell ref="A356:A357"/>
    <mergeCell ref="B356:B357"/>
    <mergeCell ref="C356:C357"/>
    <mergeCell ref="D356:D357"/>
    <mergeCell ref="E356:E357"/>
    <mergeCell ref="A361:A362"/>
    <mergeCell ref="B361:B362"/>
    <mergeCell ref="C361:C362"/>
    <mergeCell ref="D361:D362"/>
    <mergeCell ref="E361:E362"/>
    <mergeCell ref="A366:A367"/>
    <mergeCell ref="B366:B367"/>
    <mergeCell ref="C366:C367"/>
    <mergeCell ref="D366:D367"/>
    <mergeCell ref="E366:E367"/>
    <mergeCell ref="A371:A372"/>
    <mergeCell ref="B371:B372"/>
    <mergeCell ref="C371:C372"/>
    <mergeCell ref="D371:D372"/>
    <mergeCell ref="E371:E372"/>
    <mergeCell ref="A376:A377"/>
    <mergeCell ref="B376:B377"/>
    <mergeCell ref="C376:C377"/>
    <mergeCell ref="D376:D377"/>
    <mergeCell ref="E376:E377"/>
    <mergeCell ref="A381:A382"/>
    <mergeCell ref="B381:B382"/>
    <mergeCell ref="C381:C382"/>
    <mergeCell ref="D381:D382"/>
    <mergeCell ref="E381:E382"/>
    <mergeCell ref="A386:A387"/>
    <mergeCell ref="B386:B387"/>
    <mergeCell ref="C386:C387"/>
    <mergeCell ref="D386:D387"/>
    <mergeCell ref="E386:E387"/>
    <mergeCell ref="A391:A393"/>
    <mergeCell ref="B391:B393"/>
    <mergeCell ref="C391:C393"/>
    <mergeCell ref="D391:D393"/>
    <mergeCell ref="E391:E393"/>
    <mergeCell ref="A397:A398"/>
    <mergeCell ref="B397:B398"/>
    <mergeCell ref="C397:C398"/>
    <mergeCell ref="D397:D398"/>
    <mergeCell ref="E397:E398"/>
    <mergeCell ref="A402:A403"/>
    <mergeCell ref="B402:B403"/>
    <mergeCell ref="C402:C403"/>
    <mergeCell ref="D402:D403"/>
    <mergeCell ref="E402:E403"/>
    <mergeCell ref="A407:A409"/>
    <mergeCell ref="B407:B409"/>
    <mergeCell ref="C407:C409"/>
    <mergeCell ref="D407:D409"/>
    <mergeCell ref="E407:E409"/>
    <mergeCell ref="A413:A414"/>
    <mergeCell ref="B413:B414"/>
    <mergeCell ref="C413:C414"/>
    <mergeCell ref="D413:D414"/>
    <mergeCell ref="E413:E414"/>
    <mergeCell ref="A418:A419"/>
    <mergeCell ref="B418:B419"/>
    <mergeCell ref="C418:C419"/>
    <mergeCell ref="D418:D419"/>
    <mergeCell ref="E418:E419"/>
    <mergeCell ref="A423:A425"/>
    <mergeCell ref="B423:B425"/>
    <mergeCell ref="C423:C425"/>
    <mergeCell ref="D423:D425"/>
    <mergeCell ref="E423:E425"/>
    <mergeCell ref="A429:A430"/>
    <mergeCell ref="B429:B430"/>
    <mergeCell ref="C429:C430"/>
    <mergeCell ref="D429:D430"/>
    <mergeCell ref="E429:E430"/>
    <mergeCell ref="A434:A435"/>
    <mergeCell ref="B434:B435"/>
    <mergeCell ref="C434:C435"/>
    <mergeCell ref="D434:D435"/>
    <mergeCell ref="E434:E435"/>
    <mergeCell ref="A439:A440"/>
    <mergeCell ref="B439:B440"/>
    <mergeCell ref="C439:C440"/>
    <mergeCell ref="D439:D440"/>
    <mergeCell ref="E439:E440"/>
    <mergeCell ref="A444:A445"/>
    <mergeCell ref="B444:B445"/>
    <mergeCell ref="C444:C445"/>
    <mergeCell ref="D444:D445"/>
    <mergeCell ref="E444:E445"/>
    <mergeCell ref="A449:A450"/>
    <mergeCell ref="B449:B450"/>
    <mergeCell ref="C449:C450"/>
    <mergeCell ref="D449:D450"/>
    <mergeCell ref="E449:E450"/>
    <mergeCell ref="A453:L453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2022-09-15T19:01:34Z</dcterms:created>
  <dcterms:modified xsi:type="dcterms:W3CDTF">2022-09-15T19:01:34Z</dcterms:modified>
</cp:coreProperties>
</file>