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<sst xmlns="http://schemas.openxmlformats.org/spreadsheetml/2006/main" count="459" uniqueCount="28">
  <si>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</si>
  <si>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</si>
  <si>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</si>
  <si>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</si>
  <si>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</si>
  <si>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</si>
  <si>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</si>
  <si>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</si>
  <si>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Comunidad Teodoro Fernandez Velasco</t>
  </si>
  <si>
    <t>RUT: 53.120.130-2</t>
  </si>
  <si>
    <t>COMUNIDAD TEODORO FERNANDEZ VELASCO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</si>
  <si>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</si>
  <si>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</si>
  <si>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</si>
  <si>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</si>
  <si>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</si>
  <si>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</si>
  <si>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</si>
  <si>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</si>
  <si>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</si>
  <si>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</si>
  <si>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</si>
  <si>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El Alamo</t>
  </si>
  <si>
    <t>Bins Plasticos Grises Abiertos</t>
  </si>
  <si>
    <t>Parron</t>
  </si>
  <si>
    <t>Packing</t>
  </si>
  <si>
    <t>Casa Matriz</t>
  </si>
  <si>
    <t>Bins Plastico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</si>
</sst>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16270</v>
      </c>
      <c r="D3" s="4">
        <v>384135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16270</v>
      </c>
      <c r="D3" s="4">
        <v>384135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24955</v>
      </c>
      <c r="C3" s="9">
        <v>43859.125</v>
      </c>
      <c r="D3" s="10" t="s">
        <v>22</v>
      </c>
      <c r="E3" s="8">
        <v>2</v>
      </c>
      <c r="F3" s="10" t="s">
        <v>23</v>
      </c>
      <c r="G3" s="8">
        <v>36</v>
      </c>
      <c r="H3" s="10" t="s">
        <v>6</v>
      </c>
      <c r="I3" s="10" t="s">
        <v>24</v>
      </c>
      <c r="J3" s="8">
        <v>0</v>
      </c>
      <c r="K3" s="8">
        <v>15000</v>
      </c>
      <c r="L3" s="8">
        <v>15000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24973</v>
      </c>
      <c r="C7" s="9">
        <v>43860.125</v>
      </c>
      <c r="D7" s="10" t="s">
        <v>22</v>
      </c>
      <c r="E7" s="8">
        <v>3</v>
      </c>
      <c r="F7" s="10" t="s">
        <v>23</v>
      </c>
      <c r="G7" s="8">
        <v>36</v>
      </c>
      <c r="H7" s="10" t="s">
        <v>6</v>
      </c>
      <c r="I7" s="10" t="s">
        <v>25</v>
      </c>
      <c r="J7" s="8">
        <v>0</v>
      </c>
      <c r="K7" s="8">
        <v>16270</v>
      </c>
      <c r="L7" s="8">
        <v>16270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24978</v>
      </c>
      <c r="C11" s="9">
        <v>43860.125</v>
      </c>
      <c r="D11" s="10" t="s">
        <v>22</v>
      </c>
      <c r="E11" s="8">
        <v>4</v>
      </c>
      <c r="F11" s="10" t="s">
        <v>23</v>
      </c>
      <c r="G11" s="8">
        <v>36</v>
      </c>
      <c r="H11" s="10" t="s">
        <v>6</v>
      </c>
      <c r="I11" s="10" t="s">
        <v>24</v>
      </c>
      <c r="J11" s="8">
        <v>0</v>
      </c>
      <c r="K11" s="8">
        <v>16470</v>
      </c>
      <c r="L11" s="8">
        <v>16470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24996</v>
      </c>
      <c r="C15" s="9">
        <v>43861.125</v>
      </c>
      <c r="D15" s="10" t="s">
        <v>22</v>
      </c>
      <c r="E15" s="8">
        <v>5</v>
      </c>
      <c r="F15" s="10" t="s">
        <v>23</v>
      </c>
      <c r="G15" s="8">
        <v>36</v>
      </c>
      <c r="H15" s="10" t="s">
        <v>6</v>
      </c>
      <c r="I15" s="10" t="s">
        <v>24</v>
      </c>
      <c r="J15" s="8">
        <v>0</v>
      </c>
      <c r="K15" s="8">
        <v>15930</v>
      </c>
      <c r="L15" s="8">
        <v>15930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7" t="s">
        <v>21</v>
      </c>
      <c r="M18" s="7" t="s">
        <v>5</v>
      </c>
    </row>
    <row r="19" spans="1:13" x14ac:dyDescent="0.25">
      <c r="A19" s="8">
        <v>5</v>
      </c>
      <c r="B19" s="8">
        <v>25004</v>
      </c>
      <c r="C19" s="9">
        <v>43861.125</v>
      </c>
      <c r="D19" s="10" t="s">
        <v>22</v>
      </c>
      <c r="E19" s="8">
        <v>6</v>
      </c>
      <c r="F19" s="10" t="s">
        <v>23</v>
      </c>
      <c r="G19" s="8">
        <v>36</v>
      </c>
      <c r="H19" s="10" t="s">
        <v>6</v>
      </c>
      <c r="I19" s="10" t="s">
        <v>24</v>
      </c>
      <c r="J19" s="8">
        <v>0</v>
      </c>
      <c r="K19" s="8">
        <v>16310</v>
      </c>
      <c r="L19" s="8">
        <v>16310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11</v>
      </c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19</v>
      </c>
      <c r="K22" s="7" t="s">
        <v>20</v>
      </c>
      <c r="L22" s="7" t="s">
        <v>21</v>
      </c>
      <c r="M22" s="7" t="s">
        <v>5</v>
      </c>
    </row>
    <row r="23" spans="1:13" x14ac:dyDescent="0.25">
      <c r="A23" s="8">
        <v>6</v>
      </c>
      <c r="B23" s="8">
        <v>25031</v>
      </c>
      <c r="C23" s="9">
        <v>43864.125</v>
      </c>
      <c r="D23" s="10" t="s">
        <v>22</v>
      </c>
      <c r="E23" s="8">
        <v>7</v>
      </c>
      <c r="F23" s="10" t="s">
        <v>23</v>
      </c>
      <c r="G23" s="8">
        <v>36</v>
      </c>
      <c r="H23" s="10" t="s">
        <v>6</v>
      </c>
      <c r="I23" s="10" t="s">
        <v>24</v>
      </c>
      <c r="J23" s="8">
        <v>35</v>
      </c>
      <c r="K23" s="8">
        <v>15910</v>
      </c>
      <c r="L23" s="8">
        <v>15910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5</v>
      </c>
    </row>
    <row r="27" spans="1:13" x14ac:dyDescent="0.25">
      <c r="A27" s="8">
        <v>7</v>
      </c>
      <c r="B27" s="8">
        <v>25036</v>
      </c>
      <c r="C27" s="9">
        <v>43864.125</v>
      </c>
      <c r="D27" s="10" t="s">
        <v>26</v>
      </c>
      <c r="E27" s="8">
        <v>9</v>
      </c>
      <c r="F27" s="10" t="s">
        <v>23</v>
      </c>
      <c r="G27" s="8">
        <v>36</v>
      </c>
      <c r="H27" s="10" t="s">
        <v>6</v>
      </c>
      <c r="I27" s="10" t="s">
        <v>24</v>
      </c>
      <c r="J27" s="8">
        <v>0</v>
      </c>
      <c r="K27" s="8">
        <v>16360</v>
      </c>
      <c r="L27" s="8">
        <v>16360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8</v>
      </c>
      <c r="B31" s="8">
        <v>25057</v>
      </c>
      <c r="C31" s="9">
        <v>43865.125</v>
      </c>
      <c r="D31" s="10" t="s">
        <v>26</v>
      </c>
      <c r="E31" s="8">
        <v>10</v>
      </c>
      <c r="F31" s="10" t="s">
        <v>23</v>
      </c>
      <c r="G31" s="8">
        <v>36</v>
      </c>
      <c r="H31" s="10" t="s">
        <v>6</v>
      </c>
      <c r="I31" s="10" t="s">
        <v>24</v>
      </c>
      <c r="J31" s="8">
        <v>0</v>
      </c>
      <c r="K31" s="8">
        <v>15850</v>
      </c>
      <c r="L31" s="8">
        <v>15850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16</v>
      </c>
      <c r="H34" s="7" t="s">
        <v>17</v>
      </c>
      <c r="I34" s="7" t="s">
        <v>18</v>
      </c>
      <c r="J34" s="7" t="s">
        <v>19</v>
      </c>
      <c r="K34" s="7" t="s">
        <v>20</v>
      </c>
      <c r="L34" s="7" t="s">
        <v>21</v>
      </c>
      <c r="M34" s="7" t="s">
        <v>5</v>
      </c>
    </row>
    <row r="35" spans="1:13" x14ac:dyDescent="0.25">
      <c r="A35" s="8">
        <v>9</v>
      </c>
      <c r="B35" s="8">
        <v>25075</v>
      </c>
      <c r="C35" s="9">
        <v>43865.125</v>
      </c>
      <c r="D35" s="10" t="s">
        <v>26</v>
      </c>
      <c r="E35" s="8">
        <v>11</v>
      </c>
      <c r="F35" s="10" t="s">
        <v>23</v>
      </c>
      <c r="G35" s="8">
        <v>36</v>
      </c>
      <c r="H35" s="10" t="s">
        <v>6</v>
      </c>
      <c r="I35" s="10" t="s">
        <v>24</v>
      </c>
      <c r="J35" s="8">
        <v>0</v>
      </c>
      <c r="K35" s="8">
        <v>16050</v>
      </c>
      <c r="L35" s="8">
        <v>16050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11</v>
      </c>
      <c r="C38" s="7" t="s">
        <v>12</v>
      </c>
      <c r="D38" s="7" t="s">
        <v>13</v>
      </c>
      <c r="E38" s="7" t="s">
        <v>14</v>
      </c>
      <c r="F38" s="7" t="s">
        <v>15</v>
      </c>
      <c r="G38" s="7" t="s">
        <v>16</v>
      </c>
      <c r="H38" s="7" t="s">
        <v>17</v>
      </c>
      <c r="I38" s="7" t="s">
        <v>18</v>
      </c>
      <c r="J38" s="7" t="s">
        <v>19</v>
      </c>
      <c r="K38" s="7" t="s">
        <v>20</v>
      </c>
      <c r="L38" s="7" t="s">
        <v>21</v>
      </c>
      <c r="M38" s="7" t="s">
        <v>5</v>
      </c>
    </row>
    <row r="39" spans="1:13" x14ac:dyDescent="0.25">
      <c r="A39" s="8">
        <v>10</v>
      </c>
      <c r="B39" s="8">
        <v>25118</v>
      </c>
      <c r="C39" s="9">
        <v>43866.125</v>
      </c>
      <c r="D39" s="10" t="s">
        <v>22</v>
      </c>
      <c r="E39" s="8">
        <v>12</v>
      </c>
      <c r="F39" s="10" t="s">
        <v>23</v>
      </c>
      <c r="G39" s="8">
        <v>36</v>
      </c>
      <c r="H39" s="10" t="s">
        <v>6</v>
      </c>
      <c r="I39" s="10" t="s">
        <v>24</v>
      </c>
      <c r="J39" s="8">
        <v>0</v>
      </c>
      <c r="K39" s="8">
        <v>15640</v>
      </c>
      <c r="L39" s="8">
        <v>15640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11</v>
      </c>
      <c r="C42" s="7" t="s">
        <v>12</v>
      </c>
      <c r="D42" s="7" t="s">
        <v>13</v>
      </c>
      <c r="E42" s="7" t="s">
        <v>14</v>
      </c>
      <c r="F42" s="7" t="s">
        <v>15</v>
      </c>
      <c r="G42" s="7" t="s">
        <v>16</v>
      </c>
      <c r="H42" s="7" t="s">
        <v>17</v>
      </c>
      <c r="I42" s="7" t="s">
        <v>18</v>
      </c>
      <c r="J42" s="7" t="s">
        <v>19</v>
      </c>
      <c r="K42" s="7" t="s">
        <v>20</v>
      </c>
      <c r="L42" s="7" t="s">
        <v>21</v>
      </c>
      <c r="M42" s="7" t="s">
        <v>5</v>
      </c>
    </row>
    <row r="43" spans="1:13" x14ac:dyDescent="0.25">
      <c r="A43" s="8">
        <v>11</v>
      </c>
      <c r="B43" s="8">
        <v>25133</v>
      </c>
      <c r="C43" s="9">
        <v>43866.125</v>
      </c>
      <c r="D43" s="10" t="s">
        <v>26</v>
      </c>
      <c r="E43" s="8">
        <v>13</v>
      </c>
      <c r="F43" s="10" t="s">
        <v>23</v>
      </c>
      <c r="G43" s="8">
        <v>36</v>
      </c>
      <c r="H43" s="10" t="s">
        <v>6</v>
      </c>
      <c r="I43" s="10" t="s">
        <v>24</v>
      </c>
      <c r="J43" s="8">
        <v>0</v>
      </c>
      <c r="K43" s="8">
        <v>15990</v>
      </c>
      <c r="L43" s="8">
        <v>15990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11</v>
      </c>
      <c r="C46" s="7" t="s">
        <v>12</v>
      </c>
      <c r="D46" s="7" t="s">
        <v>13</v>
      </c>
      <c r="E46" s="7" t="s">
        <v>14</v>
      </c>
      <c r="F46" s="7" t="s">
        <v>15</v>
      </c>
      <c r="G46" s="7" t="s">
        <v>16</v>
      </c>
      <c r="H46" s="7" t="s">
        <v>17</v>
      </c>
      <c r="I46" s="7" t="s">
        <v>18</v>
      </c>
      <c r="J46" s="7" t="s">
        <v>19</v>
      </c>
      <c r="K46" s="7" t="s">
        <v>20</v>
      </c>
      <c r="L46" s="7" t="s">
        <v>21</v>
      </c>
      <c r="M46" s="7" t="s">
        <v>5</v>
      </c>
    </row>
    <row r="47" spans="1:13" x14ac:dyDescent="0.25">
      <c r="A47" s="8">
        <v>12</v>
      </c>
      <c r="B47" s="8">
        <v>25171</v>
      </c>
      <c r="C47" s="9">
        <v>43867.125</v>
      </c>
      <c r="D47" s="10" t="s">
        <v>22</v>
      </c>
      <c r="E47" s="8">
        <v>14</v>
      </c>
      <c r="F47" s="10" t="s">
        <v>23</v>
      </c>
      <c r="G47" s="8">
        <v>36</v>
      </c>
      <c r="H47" s="10" t="s">
        <v>6</v>
      </c>
      <c r="I47" s="10" t="s">
        <v>24</v>
      </c>
      <c r="J47" s="8">
        <v>35</v>
      </c>
      <c r="K47" s="8">
        <v>15510</v>
      </c>
      <c r="L47" s="8">
        <v>15510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11</v>
      </c>
      <c r="C50" s="7" t="s">
        <v>12</v>
      </c>
      <c r="D50" s="7" t="s">
        <v>13</v>
      </c>
      <c r="E50" s="7" t="s">
        <v>14</v>
      </c>
      <c r="F50" s="7" t="s">
        <v>15</v>
      </c>
      <c r="G50" s="7" t="s">
        <v>16</v>
      </c>
      <c r="H50" s="7" t="s">
        <v>17</v>
      </c>
      <c r="I50" s="7" t="s">
        <v>18</v>
      </c>
      <c r="J50" s="7" t="s">
        <v>19</v>
      </c>
      <c r="K50" s="7" t="s">
        <v>20</v>
      </c>
      <c r="L50" s="7" t="s">
        <v>21</v>
      </c>
      <c r="M50" s="7" t="s">
        <v>5</v>
      </c>
    </row>
    <row r="51" spans="1:13" x14ac:dyDescent="0.25">
      <c r="A51" s="8">
        <v>13</v>
      </c>
      <c r="B51" s="8">
        <v>25179</v>
      </c>
      <c r="C51" s="9">
        <v>43867.125</v>
      </c>
      <c r="D51" s="10" t="s">
        <v>22</v>
      </c>
      <c r="E51" s="8">
        <v>15</v>
      </c>
      <c r="F51" s="10" t="s">
        <v>23</v>
      </c>
      <c r="G51" s="8">
        <v>36</v>
      </c>
      <c r="H51" s="10" t="s">
        <v>6</v>
      </c>
      <c r="I51" s="10" t="s">
        <v>24</v>
      </c>
      <c r="J51" s="8">
        <v>0</v>
      </c>
      <c r="K51" s="8">
        <v>15680</v>
      </c>
      <c r="L51" s="8">
        <v>15680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11</v>
      </c>
      <c r="C54" s="7" t="s">
        <v>12</v>
      </c>
      <c r="D54" s="7" t="s">
        <v>13</v>
      </c>
      <c r="E54" s="7" t="s">
        <v>14</v>
      </c>
      <c r="F54" s="7" t="s">
        <v>15</v>
      </c>
      <c r="G54" s="7" t="s">
        <v>16</v>
      </c>
      <c r="H54" s="7" t="s">
        <v>17</v>
      </c>
      <c r="I54" s="7" t="s">
        <v>18</v>
      </c>
      <c r="J54" s="7" t="s">
        <v>19</v>
      </c>
      <c r="K54" s="7" t="s">
        <v>20</v>
      </c>
      <c r="L54" s="7" t="s">
        <v>21</v>
      </c>
      <c r="M54" s="7" t="s">
        <v>5</v>
      </c>
    </row>
    <row r="55" spans="1:13" x14ac:dyDescent="0.25">
      <c r="A55" s="8">
        <v>14</v>
      </c>
      <c r="B55" s="8">
        <v>25205</v>
      </c>
      <c r="C55" s="9">
        <v>43868.125</v>
      </c>
      <c r="D55" s="10" t="s">
        <v>22</v>
      </c>
      <c r="E55" s="8">
        <v>16</v>
      </c>
      <c r="F55" s="10" t="s">
        <v>27</v>
      </c>
      <c r="G55" s="8">
        <v>36</v>
      </c>
      <c r="H55" s="10" t="s">
        <v>6</v>
      </c>
      <c r="I55" s="10" t="s">
        <v>24</v>
      </c>
      <c r="J55" s="8">
        <v>0</v>
      </c>
      <c r="K55" s="8">
        <v>16740</v>
      </c>
      <c r="L55" s="8">
        <v>16740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7" t="s">
        <v>15</v>
      </c>
      <c r="G58" s="7" t="s">
        <v>16</v>
      </c>
      <c r="H58" s="7" t="s">
        <v>17</v>
      </c>
      <c r="I58" s="7" t="s">
        <v>18</v>
      </c>
      <c r="J58" s="7" t="s">
        <v>19</v>
      </c>
      <c r="K58" s="7" t="s">
        <v>20</v>
      </c>
      <c r="L58" s="7" t="s">
        <v>21</v>
      </c>
      <c r="M58" s="7" t="s">
        <v>5</v>
      </c>
    </row>
    <row r="59" spans="1:13" x14ac:dyDescent="0.25">
      <c r="A59" s="8">
        <v>15</v>
      </c>
      <c r="B59" s="8">
        <v>25218</v>
      </c>
      <c r="C59" s="9">
        <v>43868.125</v>
      </c>
      <c r="D59" s="10" t="s">
        <v>22</v>
      </c>
      <c r="E59" s="8">
        <v>17</v>
      </c>
      <c r="F59" s="10" t="s">
        <v>23</v>
      </c>
      <c r="G59" s="8">
        <v>36</v>
      </c>
      <c r="H59" s="10" t="s">
        <v>6</v>
      </c>
      <c r="I59" s="10" t="s">
        <v>24</v>
      </c>
      <c r="J59" s="8">
        <v>0</v>
      </c>
      <c r="K59" s="8">
        <v>15955</v>
      </c>
      <c r="L59" s="8">
        <v>15955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11</v>
      </c>
      <c r="C62" s="7" t="s">
        <v>12</v>
      </c>
      <c r="D62" s="7" t="s">
        <v>13</v>
      </c>
      <c r="E62" s="7" t="s">
        <v>14</v>
      </c>
      <c r="F62" s="7" t="s">
        <v>15</v>
      </c>
      <c r="G62" s="7" t="s">
        <v>16</v>
      </c>
      <c r="H62" s="7" t="s">
        <v>17</v>
      </c>
      <c r="I62" s="7" t="s">
        <v>18</v>
      </c>
      <c r="J62" s="7" t="s">
        <v>19</v>
      </c>
      <c r="K62" s="7" t="s">
        <v>20</v>
      </c>
      <c r="L62" s="7" t="s">
        <v>21</v>
      </c>
      <c r="M62" s="7" t="s">
        <v>5</v>
      </c>
    </row>
    <row r="63" spans="1:13" x14ac:dyDescent="0.25">
      <c r="A63" s="8">
        <v>16</v>
      </c>
      <c r="B63" s="8">
        <v>25255</v>
      </c>
      <c r="C63" s="9">
        <v>43871.125</v>
      </c>
      <c r="D63" s="10" t="s">
        <v>22</v>
      </c>
      <c r="E63" s="8">
        <v>18</v>
      </c>
      <c r="F63" s="10" t="s">
        <v>23</v>
      </c>
      <c r="G63" s="8">
        <v>36</v>
      </c>
      <c r="H63" s="10" t="s">
        <v>6</v>
      </c>
      <c r="I63" s="10" t="s">
        <v>24</v>
      </c>
      <c r="J63" s="8">
        <v>0</v>
      </c>
      <c r="K63" s="8">
        <v>15550</v>
      </c>
      <c r="L63" s="8">
        <v>15550</v>
      </c>
      <c r="M63" s="8">
        <f>J63 * L63</f>
      </c>
    </row>
    <row r="64" spans="1:13" x14ac:dyDescent="0.25">
      <c r="G64" s="11">
        <f>SUM(G63:G63)</f>
      </c>
      <c r="K64" s="11">
        <f>SUM(K63:K63)</f>
      </c>
      <c r="L64" s="11">
        <f>SUM(L63:L63)</f>
      </c>
      <c r="M64" s="11">
        <f>SUM(M63:M63)</f>
      </c>
    </row>
    <row r="65" spans="1:13" x14ac:dyDescent="0.25"/>
    <row r="66" spans="1:13" x14ac:dyDescent="0.25">
      <c r="A66" s="7" t="s">
        <v>1</v>
      </c>
      <c r="B66" s="7" t="s">
        <v>11</v>
      </c>
      <c r="C66" s="7" t="s">
        <v>12</v>
      </c>
      <c r="D66" s="7" t="s">
        <v>13</v>
      </c>
      <c r="E66" s="7" t="s">
        <v>14</v>
      </c>
      <c r="F66" s="7" t="s">
        <v>15</v>
      </c>
      <c r="G66" s="7" t="s">
        <v>16</v>
      </c>
      <c r="H66" s="7" t="s">
        <v>17</v>
      </c>
      <c r="I66" s="7" t="s">
        <v>18</v>
      </c>
      <c r="J66" s="7" t="s">
        <v>19</v>
      </c>
      <c r="K66" s="7" t="s">
        <v>20</v>
      </c>
      <c r="L66" s="7" t="s">
        <v>21</v>
      </c>
      <c r="M66" s="7" t="s">
        <v>5</v>
      </c>
    </row>
    <row r="67" spans="1:13" x14ac:dyDescent="0.25">
      <c r="A67" s="8">
        <v>17</v>
      </c>
      <c r="B67" s="8">
        <v>25280</v>
      </c>
      <c r="C67" s="9">
        <v>43872.125</v>
      </c>
      <c r="D67" s="10" t="s">
        <v>22</v>
      </c>
      <c r="E67" s="8">
        <v>22</v>
      </c>
      <c r="F67" s="10" t="s">
        <v>23</v>
      </c>
      <c r="G67" s="8">
        <v>36</v>
      </c>
      <c r="H67" s="10" t="s">
        <v>6</v>
      </c>
      <c r="I67" s="10" t="s">
        <v>24</v>
      </c>
      <c r="J67" s="8">
        <v>0</v>
      </c>
      <c r="K67" s="8">
        <v>15790</v>
      </c>
      <c r="L67" s="8">
        <v>15790</v>
      </c>
      <c r="M67" s="8">
        <f>J67 * L67</f>
      </c>
    </row>
    <row r="68" spans="1:13" x14ac:dyDescent="0.25">
      <c r="G68" s="11">
        <f>SUM(G67:G67)</f>
      </c>
      <c r="K68" s="11">
        <f>SUM(K67:K67)</f>
      </c>
      <c r="L68" s="11">
        <f>SUM(L67:L67)</f>
      </c>
      <c r="M68" s="11">
        <f>SUM(M67:M67)</f>
      </c>
    </row>
    <row r="69" spans="1:13" x14ac:dyDescent="0.25"/>
    <row r="70" spans="1:13" x14ac:dyDescent="0.25">
      <c r="A70" s="7" t="s">
        <v>1</v>
      </c>
      <c r="B70" s="7" t="s">
        <v>11</v>
      </c>
      <c r="C70" s="7" t="s">
        <v>12</v>
      </c>
      <c r="D70" s="7" t="s">
        <v>13</v>
      </c>
      <c r="E70" s="7" t="s">
        <v>14</v>
      </c>
      <c r="F70" s="7" t="s">
        <v>15</v>
      </c>
      <c r="G70" s="7" t="s">
        <v>16</v>
      </c>
      <c r="H70" s="7" t="s">
        <v>17</v>
      </c>
      <c r="I70" s="7" t="s">
        <v>18</v>
      </c>
      <c r="J70" s="7" t="s">
        <v>19</v>
      </c>
      <c r="K70" s="7" t="s">
        <v>20</v>
      </c>
      <c r="L70" s="7" t="s">
        <v>21</v>
      </c>
      <c r="M70" s="7" t="s">
        <v>5</v>
      </c>
    </row>
    <row r="71" spans="1:13" x14ac:dyDescent="0.25">
      <c r="A71" s="8">
        <v>18</v>
      </c>
      <c r="B71" s="8">
        <v>25296</v>
      </c>
      <c r="C71" s="9">
        <v>43872.125</v>
      </c>
      <c r="D71" s="10" t="s">
        <v>22</v>
      </c>
      <c r="E71" s="8">
        <v>23</v>
      </c>
      <c r="F71" s="10" t="s">
        <v>23</v>
      </c>
      <c r="G71" s="8">
        <v>36</v>
      </c>
      <c r="H71" s="10" t="s">
        <v>6</v>
      </c>
      <c r="I71" s="10" t="s">
        <v>24</v>
      </c>
      <c r="J71" s="8">
        <v>35</v>
      </c>
      <c r="K71" s="8">
        <v>16460</v>
      </c>
      <c r="L71" s="8">
        <v>16460</v>
      </c>
      <c r="M71" s="8">
        <f>J71 * L71</f>
      </c>
    </row>
    <row r="72" spans="1:13" x14ac:dyDescent="0.25">
      <c r="G72" s="11">
        <f>SUM(G71:G71)</f>
      </c>
      <c r="K72" s="11">
        <f>SUM(K71:K71)</f>
      </c>
      <c r="L72" s="11">
        <f>SUM(L71:L71)</f>
      </c>
      <c r="M72" s="11">
        <f>SUM(M71:M71)</f>
      </c>
    </row>
    <row r="73" spans="1:13" x14ac:dyDescent="0.25"/>
    <row r="74" spans="1:13" x14ac:dyDescent="0.25">
      <c r="A74" s="7" t="s">
        <v>1</v>
      </c>
      <c r="B74" s="7" t="s">
        <v>11</v>
      </c>
      <c r="C74" s="7" t="s">
        <v>12</v>
      </c>
      <c r="D74" s="7" t="s">
        <v>13</v>
      </c>
      <c r="E74" s="7" t="s">
        <v>14</v>
      </c>
      <c r="F74" s="7" t="s">
        <v>15</v>
      </c>
      <c r="G74" s="7" t="s">
        <v>16</v>
      </c>
      <c r="H74" s="7" t="s">
        <v>17</v>
      </c>
      <c r="I74" s="7" t="s">
        <v>18</v>
      </c>
      <c r="J74" s="7" t="s">
        <v>19</v>
      </c>
      <c r="K74" s="7" t="s">
        <v>20</v>
      </c>
      <c r="L74" s="7" t="s">
        <v>21</v>
      </c>
      <c r="M74" s="7" t="s">
        <v>5</v>
      </c>
    </row>
    <row r="75" spans="1:13" x14ac:dyDescent="0.25">
      <c r="A75" s="8">
        <v>19</v>
      </c>
      <c r="B75" s="8">
        <v>25309</v>
      </c>
      <c r="C75" s="9">
        <v>43872.125</v>
      </c>
      <c r="D75" s="10" t="s">
        <v>22</v>
      </c>
      <c r="E75" s="8">
        <v>24</v>
      </c>
      <c r="F75" s="10" t="s">
        <v>23</v>
      </c>
      <c r="G75" s="8">
        <v>36</v>
      </c>
      <c r="H75" s="10" t="s">
        <v>6</v>
      </c>
      <c r="I75" s="10" t="s">
        <v>24</v>
      </c>
      <c r="J75" s="8">
        <v>0</v>
      </c>
      <c r="K75" s="8">
        <v>16170</v>
      </c>
      <c r="L75" s="8">
        <v>16170</v>
      </c>
      <c r="M75" s="8">
        <f>J75 * L75</f>
      </c>
    </row>
    <row r="76" spans="1:13" x14ac:dyDescent="0.25">
      <c r="G76" s="11">
        <f>SUM(G75:G75)</f>
      </c>
      <c r="K76" s="11">
        <f>SUM(K75:K75)</f>
      </c>
      <c r="L76" s="11">
        <f>SUM(L75:L75)</f>
      </c>
      <c r="M76" s="11">
        <f>SUM(M75:M75)</f>
      </c>
    </row>
    <row r="77" spans="1:13" x14ac:dyDescent="0.25"/>
    <row r="78" spans="1:13" x14ac:dyDescent="0.25">
      <c r="A78" s="7" t="s">
        <v>1</v>
      </c>
      <c r="B78" s="7" t="s">
        <v>11</v>
      </c>
      <c r="C78" s="7" t="s">
        <v>12</v>
      </c>
      <c r="D78" s="7" t="s">
        <v>13</v>
      </c>
      <c r="E78" s="7" t="s">
        <v>14</v>
      </c>
      <c r="F78" s="7" t="s">
        <v>15</v>
      </c>
      <c r="G78" s="7" t="s">
        <v>16</v>
      </c>
      <c r="H78" s="7" t="s">
        <v>17</v>
      </c>
      <c r="I78" s="7" t="s">
        <v>18</v>
      </c>
      <c r="J78" s="7" t="s">
        <v>19</v>
      </c>
      <c r="K78" s="7" t="s">
        <v>20</v>
      </c>
      <c r="L78" s="7" t="s">
        <v>21</v>
      </c>
      <c r="M78" s="7" t="s">
        <v>5</v>
      </c>
    </row>
    <row r="79" spans="1:13" x14ac:dyDescent="0.25">
      <c r="A79" s="8">
        <v>20</v>
      </c>
      <c r="B79" s="8">
        <v>25333</v>
      </c>
      <c r="C79" s="9">
        <v>43873.125</v>
      </c>
      <c r="D79" s="10" t="s">
        <v>22</v>
      </c>
      <c r="E79" s="8">
        <v>25</v>
      </c>
      <c r="F79" s="10" t="s">
        <v>23</v>
      </c>
      <c r="G79" s="8">
        <v>36</v>
      </c>
      <c r="H79" s="10" t="s">
        <v>6</v>
      </c>
      <c r="I79" s="10" t="s">
        <v>24</v>
      </c>
      <c r="J79" s="8">
        <v>0</v>
      </c>
      <c r="K79" s="8">
        <v>15650</v>
      </c>
      <c r="L79" s="8">
        <v>15650</v>
      </c>
      <c r="M79" s="8">
        <f>J79 * L79</f>
      </c>
    </row>
    <row r="80" spans="1:13" x14ac:dyDescent="0.25">
      <c r="G80" s="11">
        <f>SUM(G79:G79)</f>
      </c>
      <c r="K80" s="11">
        <f>SUM(K79:K79)</f>
      </c>
      <c r="L80" s="11">
        <f>SUM(L79:L79)</f>
      </c>
      <c r="M80" s="11">
        <f>SUM(M79:M79)</f>
      </c>
    </row>
    <row r="81" spans="1:13" x14ac:dyDescent="0.25"/>
    <row r="82" spans="1:13" x14ac:dyDescent="0.25">
      <c r="A82" s="7" t="s">
        <v>1</v>
      </c>
      <c r="B82" s="7" t="s">
        <v>11</v>
      </c>
      <c r="C82" s="7" t="s">
        <v>12</v>
      </c>
      <c r="D82" s="7" t="s">
        <v>13</v>
      </c>
      <c r="E82" s="7" t="s">
        <v>14</v>
      </c>
      <c r="F82" s="7" t="s">
        <v>15</v>
      </c>
      <c r="G82" s="7" t="s">
        <v>16</v>
      </c>
      <c r="H82" s="7" t="s">
        <v>17</v>
      </c>
      <c r="I82" s="7" t="s">
        <v>18</v>
      </c>
      <c r="J82" s="7" t="s">
        <v>19</v>
      </c>
      <c r="K82" s="7" t="s">
        <v>20</v>
      </c>
      <c r="L82" s="7" t="s">
        <v>21</v>
      </c>
      <c r="M82" s="7" t="s">
        <v>5</v>
      </c>
    </row>
    <row r="83" spans="1:13" x14ac:dyDescent="0.25">
      <c r="A83" s="8">
        <v>21</v>
      </c>
      <c r="B83" s="8">
        <v>25347</v>
      </c>
      <c r="C83" s="9">
        <v>43873.125</v>
      </c>
      <c r="D83" s="10" t="s">
        <v>22</v>
      </c>
      <c r="E83" s="8">
        <v>26</v>
      </c>
      <c r="F83" s="10" t="s">
        <v>23</v>
      </c>
      <c r="G83" s="8">
        <v>36</v>
      </c>
      <c r="H83" s="10" t="s">
        <v>6</v>
      </c>
      <c r="I83" s="10" t="s">
        <v>24</v>
      </c>
      <c r="J83" s="8">
        <v>0</v>
      </c>
      <c r="K83" s="8">
        <v>16080</v>
      </c>
      <c r="L83" s="8">
        <v>16080</v>
      </c>
      <c r="M83" s="8">
        <f>J83 * L83</f>
      </c>
    </row>
    <row r="84" spans="1:13" x14ac:dyDescent="0.25">
      <c r="G84" s="11">
        <f>SUM(G83:G83)</f>
      </c>
      <c r="K84" s="11">
        <f>SUM(K83:K83)</f>
      </c>
      <c r="L84" s="11">
        <f>SUM(L83:L83)</f>
      </c>
      <c r="M84" s="11">
        <f>SUM(M83:M83)</f>
      </c>
    </row>
    <row r="85" spans="1:13" x14ac:dyDescent="0.25"/>
    <row r="86" spans="1:13" x14ac:dyDescent="0.25">
      <c r="A86" s="7" t="s">
        <v>1</v>
      </c>
      <c r="B86" s="7" t="s">
        <v>11</v>
      </c>
      <c r="C86" s="7" t="s">
        <v>12</v>
      </c>
      <c r="D86" s="7" t="s">
        <v>13</v>
      </c>
      <c r="E86" s="7" t="s">
        <v>14</v>
      </c>
      <c r="F86" s="7" t="s">
        <v>15</v>
      </c>
      <c r="G86" s="7" t="s">
        <v>16</v>
      </c>
      <c r="H86" s="7" t="s">
        <v>17</v>
      </c>
      <c r="I86" s="7" t="s">
        <v>18</v>
      </c>
      <c r="J86" s="7" t="s">
        <v>19</v>
      </c>
      <c r="K86" s="7" t="s">
        <v>20</v>
      </c>
      <c r="L86" s="7" t="s">
        <v>21</v>
      </c>
      <c r="M86" s="7" t="s">
        <v>5</v>
      </c>
    </row>
    <row r="87" spans="1:13" x14ac:dyDescent="0.25">
      <c r="A87" s="8">
        <v>22</v>
      </c>
      <c r="B87" s="8">
        <v>25378</v>
      </c>
      <c r="C87" s="9">
        <v>43874.125</v>
      </c>
      <c r="D87" s="10" t="s">
        <v>22</v>
      </c>
      <c r="E87" s="8">
        <v>27</v>
      </c>
      <c r="F87" s="10" t="s">
        <v>23</v>
      </c>
      <c r="G87" s="8">
        <v>36</v>
      </c>
      <c r="H87" s="10" t="s">
        <v>6</v>
      </c>
      <c r="I87" s="10" t="s">
        <v>24</v>
      </c>
      <c r="J87" s="8">
        <v>0</v>
      </c>
      <c r="K87" s="8">
        <v>15830</v>
      </c>
      <c r="L87" s="8">
        <v>15830</v>
      </c>
      <c r="M87" s="8">
        <f>J87 * L87</f>
      </c>
    </row>
    <row r="88" spans="1:13" x14ac:dyDescent="0.25">
      <c r="G88" s="11">
        <f>SUM(G87:G87)</f>
      </c>
      <c r="K88" s="11">
        <f>SUM(K87:K87)</f>
      </c>
      <c r="L88" s="11">
        <f>SUM(L87:L87)</f>
      </c>
      <c r="M88" s="11">
        <f>SUM(M87:M87)</f>
      </c>
    </row>
    <row r="89" spans="1:13" x14ac:dyDescent="0.25"/>
    <row r="90" spans="1:13" x14ac:dyDescent="0.25">
      <c r="A90" s="7" t="s">
        <v>1</v>
      </c>
      <c r="B90" s="7" t="s">
        <v>11</v>
      </c>
      <c r="C90" s="7" t="s">
        <v>12</v>
      </c>
      <c r="D90" s="7" t="s">
        <v>13</v>
      </c>
      <c r="E90" s="7" t="s">
        <v>14</v>
      </c>
      <c r="F90" s="7" t="s">
        <v>15</v>
      </c>
      <c r="G90" s="7" t="s">
        <v>16</v>
      </c>
      <c r="H90" s="7" t="s">
        <v>17</v>
      </c>
      <c r="I90" s="7" t="s">
        <v>18</v>
      </c>
      <c r="J90" s="7" t="s">
        <v>19</v>
      </c>
      <c r="K90" s="7" t="s">
        <v>20</v>
      </c>
      <c r="L90" s="7" t="s">
        <v>21</v>
      </c>
      <c r="M90" s="7" t="s">
        <v>5</v>
      </c>
    </row>
    <row r="91" spans="1:13" x14ac:dyDescent="0.25">
      <c r="A91" s="8">
        <v>23</v>
      </c>
      <c r="B91" s="8">
        <v>25400</v>
      </c>
      <c r="C91" s="9">
        <v>43874.125</v>
      </c>
      <c r="D91" s="10" t="s">
        <v>22</v>
      </c>
      <c r="E91" s="8">
        <v>28</v>
      </c>
      <c r="F91" s="10" t="s">
        <v>23</v>
      </c>
      <c r="G91" s="8">
        <v>36</v>
      </c>
      <c r="H91" s="10" t="s">
        <v>6</v>
      </c>
      <c r="I91" s="10" t="s">
        <v>24</v>
      </c>
      <c r="J91" s="8">
        <v>0</v>
      </c>
      <c r="K91" s="8">
        <v>15830</v>
      </c>
      <c r="L91" s="8">
        <v>15830</v>
      </c>
      <c r="M91" s="8">
        <f>J91 * L91</f>
      </c>
    </row>
    <row r="92" spans="1:13" x14ac:dyDescent="0.25">
      <c r="G92" s="11">
        <f>SUM(G91:G91)</f>
      </c>
      <c r="K92" s="11">
        <f>SUM(K91:K91)</f>
      </c>
      <c r="L92" s="11">
        <f>SUM(L91:L91)</f>
      </c>
      <c r="M92" s="11">
        <f>SUM(M91:M91)</f>
      </c>
    </row>
    <row r="93" spans="1:13" x14ac:dyDescent="0.25"/>
    <row r="94" spans="1:13" x14ac:dyDescent="0.25">
      <c r="A94" s="7" t="s">
        <v>1</v>
      </c>
      <c r="B94" s="7" t="s">
        <v>11</v>
      </c>
      <c r="C94" s="7" t="s">
        <v>12</v>
      </c>
      <c r="D94" s="7" t="s">
        <v>13</v>
      </c>
      <c r="E94" s="7" t="s">
        <v>14</v>
      </c>
      <c r="F94" s="7" t="s">
        <v>15</v>
      </c>
      <c r="G94" s="7" t="s">
        <v>16</v>
      </c>
      <c r="H94" s="7" t="s">
        <v>17</v>
      </c>
      <c r="I94" s="7" t="s">
        <v>18</v>
      </c>
      <c r="J94" s="7" t="s">
        <v>19</v>
      </c>
      <c r="K94" s="7" t="s">
        <v>20</v>
      </c>
      <c r="L94" s="7" t="s">
        <v>21</v>
      </c>
      <c r="M94" s="7" t="s">
        <v>5</v>
      </c>
    </row>
    <row r="95" spans="1:13" x14ac:dyDescent="0.25">
      <c r="A95" s="8">
        <v>24</v>
      </c>
      <c r="B95" s="8">
        <v>25427</v>
      </c>
      <c r="C95" s="9">
        <v>43875.125</v>
      </c>
      <c r="D95" s="10" t="s">
        <v>22</v>
      </c>
      <c r="E95" s="8">
        <v>29</v>
      </c>
      <c r="F95" s="10" t="s">
        <v>23</v>
      </c>
      <c r="G95" s="8">
        <v>36</v>
      </c>
      <c r="H95" s="10" t="s">
        <v>6</v>
      </c>
      <c r="I95" s="10" t="s">
        <v>24</v>
      </c>
      <c r="J95" s="8">
        <v>0</v>
      </c>
      <c r="K95" s="8">
        <v>15600</v>
      </c>
      <c r="L95" s="8">
        <v>15600</v>
      </c>
      <c r="M95" s="8">
        <f>J95 * L95</f>
      </c>
    </row>
    <row r="96" spans="1:13" x14ac:dyDescent="0.25">
      <c r="G96" s="11">
        <f>SUM(G95:G95)</f>
      </c>
      <c r="K96" s="11">
        <f>SUM(K95:K95)</f>
      </c>
      <c r="L96" s="11">
        <f>SUM(L95:L95)</f>
      </c>
      <c r="M96" s="11">
        <f>SUM(M95:M95)</f>
      </c>
    </row>
    <row r="97" spans="1:13" x14ac:dyDescent="0.25"/>
    <row r="98" spans="1:13" x14ac:dyDescent="0.25">
      <c r="A98" s="7" t="s">
        <v>1</v>
      </c>
      <c r="B98" s="7" t="s">
        <v>11</v>
      </c>
      <c r="C98" s="7" t="s">
        <v>12</v>
      </c>
      <c r="D98" s="7" t="s">
        <v>13</v>
      </c>
      <c r="E98" s="7" t="s">
        <v>14</v>
      </c>
      <c r="F98" s="7" t="s">
        <v>15</v>
      </c>
      <c r="G98" s="7" t="s">
        <v>16</v>
      </c>
      <c r="H98" s="7" t="s">
        <v>17</v>
      </c>
      <c r="I98" s="7" t="s">
        <v>18</v>
      </c>
      <c r="J98" s="7" t="s">
        <v>19</v>
      </c>
      <c r="K98" s="7" t="s">
        <v>20</v>
      </c>
      <c r="L98" s="7" t="s">
        <v>21</v>
      </c>
      <c r="M98" s="7" t="s">
        <v>5</v>
      </c>
    </row>
    <row r="99" spans="1:13" x14ac:dyDescent="0.25">
      <c r="A99" s="8">
        <v>25</v>
      </c>
      <c r="B99" s="8">
        <v>25438</v>
      </c>
      <c r="C99" s="9">
        <v>43875.125</v>
      </c>
      <c r="D99" s="10" t="s">
        <v>22</v>
      </c>
      <c r="E99" s="8">
        <v>30</v>
      </c>
      <c r="F99" s="10" t="s">
        <v>23</v>
      </c>
      <c r="G99" s="8">
        <v>36</v>
      </c>
      <c r="H99" s="10" t="s">
        <v>6</v>
      </c>
      <c r="I99" s="10" t="s">
        <v>24</v>
      </c>
      <c r="J99" s="8">
        <v>0</v>
      </c>
      <c r="K99" s="8">
        <v>16360</v>
      </c>
      <c r="L99" s="8">
        <v>16360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11</v>
      </c>
      <c r="C102" s="7" t="s">
        <v>12</v>
      </c>
      <c r="D102" s="7" t="s">
        <v>13</v>
      </c>
      <c r="E102" s="7" t="s">
        <v>14</v>
      </c>
      <c r="F102" s="7" t="s">
        <v>15</v>
      </c>
      <c r="G102" s="7" t="s">
        <v>16</v>
      </c>
      <c r="H102" s="7" t="s">
        <v>17</v>
      </c>
      <c r="I102" s="7" t="s">
        <v>18</v>
      </c>
      <c r="J102" s="7" t="s">
        <v>19</v>
      </c>
      <c r="K102" s="7" t="s">
        <v>20</v>
      </c>
      <c r="L102" s="7" t="s">
        <v>21</v>
      </c>
      <c r="M102" s="7" t="s">
        <v>5</v>
      </c>
    </row>
    <row r="103" spans="1:13" x14ac:dyDescent="0.25">
      <c r="A103" s="8">
        <v>26</v>
      </c>
      <c r="B103" s="8">
        <v>25445</v>
      </c>
      <c r="C103" s="9">
        <v>43875.125</v>
      </c>
      <c r="D103" s="10" t="s">
        <v>22</v>
      </c>
      <c r="E103" s="8">
        <v>31</v>
      </c>
      <c r="F103" s="10" t="s">
        <v>27</v>
      </c>
      <c r="G103" s="8">
        <v>3</v>
      </c>
      <c r="H103" s="10" t="s">
        <v>6</v>
      </c>
      <c r="I103" s="10" t="s">
        <v>24</v>
      </c>
      <c r="J103" s="8">
        <v>0</v>
      </c>
      <c r="K103" s="8">
        <v>1420</v>
      </c>
      <c r="L103" s="8">
        <v>1420</v>
      </c>
      <c r="M103" s="8">
        <f>J103 * L103</f>
      </c>
    </row>
    <row r="104" spans="1:13" x14ac:dyDescent="0.25">
      <c r="G104" s="11">
        <f>SUM(G103:G103)</f>
      </c>
      <c r="K104" s="11">
        <f>SUM(K103:K103)</f>
      </c>
      <c r="L104" s="11">
        <f>SUM(L103:L103)</f>
      </c>
      <c r="M104" s="11">
        <f>SUM(M103:M103)</f>
      </c>
    </row>
    <row r="105" spans="1:13" x14ac:dyDescent="0.25"/>
    <row r="106" spans="1:1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</sheetData>
  <mergeCells count="2">
    <mergeCell ref="A1:M1"/>
    <mergeCell ref="A106:L106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2022-09-15T19:01:35Z</dcterms:created>
  <dcterms:modified xsi:type="dcterms:W3CDTF">2022-09-15T19:01:35Z</dcterms:modified>
</cp:coreProperties>
</file>