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<sst xmlns="http://schemas.openxmlformats.org/spreadsheetml/2006/main" count="294" uniqueCount="26">
  <si>
    <t>TOTALES KILOS LEPEFER</t>
  </si>
  <si>
    <t>Nº</t>
  </si>
  <si>
    <t>VARIEDAD</t>
  </si>
  <si>
    <t>PACKING</t>
  </si>
  <si>
    <t>PARRON</t>
  </si>
  <si>
    <t>TOTAL</t>
  </si>
  <si>
    <t>Uva Thompson</t>
  </si>
  <si>
    <t>Uva Flame</t>
  </si>
  <si>
    <t>TOTALES KILOS PROVEEDOR</t>
  </si>
  <si>
    <t>Orlando Bravo</t>
  </si>
  <si>
    <t>RUT: 12.600.677-2</t>
  </si>
  <si>
    <t>ORLANDO BRAVO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</si>
  <si>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</si>
  <si>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</si>
  <si>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</si>
  <si>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</si>
  <si>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</si>
  <si>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</si>
  <si>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</si>
  <si>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</si>
  <si>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</si>
  <si>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</si>
  <si>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</si>
  <si>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Casa Matriz</t>
  </si>
  <si>
    <t>Bins Plasticos Grises Abiertos</t>
  </si>
  <si>
    <t>Parron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</si>
</sst>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" customWidth="1"/>
    <col min="2" max="2" width="15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29075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10815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" customWidth="1"/>
    <col min="2" max="2" width="15" customWidth="1"/>
    <col min="3" max="5" width="13" customWidth="1"/>
  </cols>
  <sheetData>
    <row r="1" ht="20" customHeight="1" spans="1:5" x14ac:dyDescent="0.25">
      <c r="A1" s="1" t="s">
        <v>8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29075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10815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  <row r="8" spans="1:5" x14ac:dyDescent="0.25">
      <c r="A8" s="6" t="s">
        <v>9</v>
      </c>
      <c r="B8" s="6"/>
      <c r="C8" s="6"/>
      <c r="D8" s="6"/>
      <c r="E8" s="6"/>
    </row>
    <row r="9" spans="1:5" x14ac:dyDescent="0.25">
      <c r="A9" s="6" t="s">
        <v>10</v>
      </c>
      <c r="B9" s="6"/>
      <c r="C9" s="6"/>
      <c r="D9" s="6"/>
      <c r="E9" s="6"/>
    </row>
  </sheetData>
  <mergeCells count="3">
    <mergeCell ref="A1:E1"/>
    <mergeCell ref="A8:E8"/>
    <mergeCell ref="A9:E9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FormatPr defaultRowHeight="15" outlineLevelRow="0" outlineLevelCol="0" x14ac:dyDescent="55"/>
  <cols>
    <col min="1" max="1" width="5" customWidth="1"/>
    <col min="3" max="3" width="13" customWidth="1"/>
    <col min="4" max="4" width="14" customWidth="1"/>
    <col min="5" max="5" width="10" customWidth="1"/>
    <col min="6" max="6" width="33" customWidth="1"/>
    <col min="7" max="7" width="13" customWidth="1"/>
    <col min="8" max="8" width="15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5</v>
      </c>
    </row>
    <row r="3" spans="1:13" x14ac:dyDescent="0.25">
      <c r="A3" s="8">
        <v>1</v>
      </c>
      <c r="B3" s="8">
        <v>25565</v>
      </c>
      <c r="C3" s="9">
        <v>43880.125</v>
      </c>
      <c r="D3" s="10" t="s">
        <v>23</v>
      </c>
      <c r="E3" s="8">
        <v>3516</v>
      </c>
      <c r="F3" s="10" t="s">
        <v>24</v>
      </c>
      <c r="G3" s="8">
        <v>4</v>
      </c>
      <c r="H3" s="10" t="s">
        <v>6</v>
      </c>
      <c r="I3" s="10" t="s">
        <v>25</v>
      </c>
      <c r="J3" s="8">
        <v>190</v>
      </c>
      <c r="K3" s="8">
        <v>1970</v>
      </c>
      <c r="L3" s="8">
        <v>1970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 t="s">
        <v>22</v>
      </c>
      <c r="M6" s="7" t="s">
        <v>5</v>
      </c>
    </row>
    <row r="7" spans="1:13" x14ac:dyDescent="0.25">
      <c r="A7" s="8">
        <v>2</v>
      </c>
      <c r="B7" s="8">
        <v>25611</v>
      </c>
      <c r="C7" s="9">
        <v>43881.125</v>
      </c>
      <c r="D7" s="10" t="s">
        <v>23</v>
      </c>
      <c r="E7" s="8">
        <v>3520</v>
      </c>
      <c r="F7" s="10" t="s">
        <v>24</v>
      </c>
      <c r="G7" s="8">
        <v>4</v>
      </c>
      <c r="H7" s="10" t="s">
        <v>6</v>
      </c>
      <c r="I7" s="10" t="s">
        <v>25</v>
      </c>
      <c r="J7" s="8">
        <v>190</v>
      </c>
      <c r="K7" s="8">
        <v>1880</v>
      </c>
      <c r="L7" s="8">
        <v>1880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7" t="s">
        <v>19</v>
      </c>
      <c r="J10" s="7" t="s">
        <v>20</v>
      </c>
      <c r="K10" s="7" t="s">
        <v>21</v>
      </c>
      <c r="L10" s="7" t="s">
        <v>22</v>
      </c>
      <c r="M10" s="7" t="s">
        <v>5</v>
      </c>
    </row>
    <row r="11" spans="1:13" x14ac:dyDescent="0.25">
      <c r="A11" s="8">
        <v>3</v>
      </c>
      <c r="B11" s="8">
        <v>25617</v>
      </c>
      <c r="C11" s="9">
        <v>43881.125</v>
      </c>
      <c r="D11" s="10" t="s">
        <v>23</v>
      </c>
      <c r="E11" s="8">
        <v>3521</v>
      </c>
      <c r="F11" s="10" t="s">
        <v>24</v>
      </c>
      <c r="G11" s="8">
        <v>4</v>
      </c>
      <c r="H11" s="10" t="s">
        <v>6</v>
      </c>
      <c r="I11" s="10" t="s">
        <v>25</v>
      </c>
      <c r="J11" s="8">
        <v>190</v>
      </c>
      <c r="K11" s="8">
        <v>1980</v>
      </c>
      <c r="L11" s="8">
        <v>1980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12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  <c r="H14" s="7" t="s">
        <v>18</v>
      </c>
      <c r="I14" s="7" t="s">
        <v>19</v>
      </c>
      <c r="J14" s="7" t="s">
        <v>20</v>
      </c>
      <c r="K14" s="7" t="s">
        <v>21</v>
      </c>
      <c r="L14" s="7" t="s">
        <v>22</v>
      </c>
      <c r="M14" s="7" t="s">
        <v>5</v>
      </c>
    </row>
    <row r="15" spans="1:13" x14ac:dyDescent="0.25">
      <c r="A15" s="8">
        <v>4</v>
      </c>
      <c r="B15" s="8">
        <v>25313</v>
      </c>
      <c r="C15" s="9">
        <v>43873.125</v>
      </c>
      <c r="D15" s="10" t="s">
        <v>23</v>
      </c>
      <c r="E15" s="8">
        <v>25313</v>
      </c>
      <c r="F15" s="10" t="s">
        <v>24</v>
      </c>
      <c r="G15" s="8">
        <v>20</v>
      </c>
      <c r="H15" s="10" t="s">
        <v>7</v>
      </c>
      <c r="I15" s="10" t="s">
        <v>25</v>
      </c>
      <c r="J15" s="8">
        <v>250</v>
      </c>
      <c r="K15" s="8">
        <v>8610</v>
      </c>
      <c r="L15" s="8">
        <v>8610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12</v>
      </c>
      <c r="C18" s="7" t="s">
        <v>13</v>
      </c>
      <c r="D18" s="7" t="s">
        <v>14</v>
      </c>
      <c r="E18" s="7" t="s">
        <v>15</v>
      </c>
      <c r="F18" s="7" t="s">
        <v>16</v>
      </c>
      <c r="G18" s="7" t="s">
        <v>17</v>
      </c>
      <c r="H18" s="7" t="s">
        <v>18</v>
      </c>
      <c r="I18" s="7" t="s">
        <v>19</v>
      </c>
      <c r="J18" s="7" t="s">
        <v>20</v>
      </c>
      <c r="K18" s="7" t="s">
        <v>21</v>
      </c>
      <c r="L18" s="7" t="s">
        <v>22</v>
      </c>
      <c r="M18" s="7" t="s">
        <v>5</v>
      </c>
    </row>
    <row r="19" spans="1:13" x14ac:dyDescent="0.25">
      <c r="A19" s="8">
        <v>5</v>
      </c>
      <c r="B19" s="8">
        <v>25471</v>
      </c>
      <c r="C19" s="9">
        <v>43876.125</v>
      </c>
      <c r="D19" s="10" t="s">
        <v>23</v>
      </c>
      <c r="E19" s="8">
        <v>25471</v>
      </c>
      <c r="F19" s="10" t="s">
        <v>24</v>
      </c>
      <c r="G19" s="8">
        <v>4</v>
      </c>
      <c r="H19" s="10" t="s">
        <v>7</v>
      </c>
      <c r="I19" s="10" t="s">
        <v>25</v>
      </c>
      <c r="J19" s="8">
        <v>0</v>
      </c>
      <c r="K19" s="8">
        <v>1670</v>
      </c>
      <c r="L19" s="8">
        <v>1670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3" x14ac:dyDescent="0.25">
      <c r="A22" s="7" t="s">
        <v>1</v>
      </c>
      <c r="B22" s="7" t="s">
        <v>12</v>
      </c>
      <c r="C22" s="7" t="s">
        <v>13</v>
      </c>
      <c r="D22" s="7" t="s">
        <v>14</v>
      </c>
      <c r="E22" s="7" t="s">
        <v>15</v>
      </c>
      <c r="F22" s="7" t="s">
        <v>16</v>
      </c>
      <c r="G22" s="7" t="s">
        <v>17</v>
      </c>
      <c r="H22" s="7" t="s">
        <v>18</v>
      </c>
      <c r="I22" s="7" t="s">
        <v>19</v>
      </c>
      <c r="J22" s="7" t="s">
        <v>20</v>
      </c>
      <c r="K22" s="7" t="s">
        <v>21</v>
      </c>
      <c r="L22" s="7" t="s">
        <v>22</v>
      </c>
      <c r="M22" s="7" t="s">
        <v>5</v>
      </c>
    </row>
    <row r="23" spans="1:13" x14ac:dyDescent="0.25">
      <c r="A23" s="8">
        <v>6</v>
      </c>
      <c r="B23" s="8">
        <v>25472</v>
      </c>
      <c r="C23" s="9">
        <v>43876.125</v>
      </c>
      <c r="D23" s="10" t="s">
        <v>23</v>
      </c>
      <c r="E23" s="8">
        <v>25472</v>
      </c>
      <c r="F23" s="10" t="s">
        <v>24</v>
      </c>
      <c r="G23" s="8">
        <v>2</v>
      </c>
      <c r="H23" s="10" t="s">
        <v>6</v>
      </c>
      <c r="I23" s="10" t="s">
        <v>25</v>
      </c>
      <c r="J23" s="8">
        <v>0</v>
      </c>
      <c r="K23" s="8">
        <v>870</v>
      </c>
      <c r="L23" s="8">
        <v>870</v>
      </c>
      <c r="M23" s="8">
        <f>J23 * L23</f>
      </c>
    </row>
    <row r="24" spans="1:13" x14ac:dyDescent="0.25">
      <c r="G24" s="11">
        <f>SUM(G23:G23)</f>
      </c>
      <c r="K24" s="11">
        <f>SUM(K23:K23)</f>
      </c>
      <c r="L24" s="11">
        <f>SUM(L23:L23)</f>
      </c>
      <c r="M24" s="11">
        <f>SUM(M23:M23)</f>
      </c>
    </row>
    <row r="25" spans="1:13" x14ac:dyDescent="0.25"/>
    <row r="26" spans="1:13" x14ac:dyDescent="0.25">
      <c r="A26" s="7" t="s">
        <v>1</v>
      </c>
      <c r="B26" s="7" t="s">
        <v>12</v>
      </c>
      <c r="C26" s="7" t="s">
        <v>13</v>
      </c>
      <c r="D26" s="7" t="s">
        <v>14</v>
      </c>
      <c r="E26" s="7" t="s">
        <v>15</v>
      </c>
      <c r="F26" s="7" t="s">
        <v>16</v>
      </c>
      <c r="G26" s="7" t="s">
        <v>17</v>
      </c>
      <c r="H26" s="7" t="s">
        <v>18</v>
      </c>
      <c r="I26" s="7" t="s">
        <v>19</v>
      </c>
      <c r="J26" s="7" t="s">
        <v>20</v>
      </c>
      <c r="K26" s="7" t="s">
        <v>21</v>
      </c>
      <c r="L26" s="7" t="s">
        <v>22</v>
      </c>
      <c r="M26" s="7" t="s">
        <v>5</v>
      </c>
    </row>
    <row r="27" spans="1:13" x14ac:dyDescent="0.25">
      <c r="A27" s="8">
        <v>7</v>
      </c>
      <c r="B27" s="8">
        <v>25601</v>
      </c>
      <c r="C27" s="9">
        <v>43881.125</v>
      </c>
      <c r="D27" s="10" t="s">
        <v>23</v>
      </c>
      <c r="E27" s="8">
        <v>25601</v>
      </c>
      <c r="F27" s="10" t="s">
        <v>24</v>
      </c>
      <c r="G27" s="8">
        <v>10</v>
      </c>
      <c r="H27" s="10" t="s">
        <v>6</v>
      </c>
      <c r="I27" s="10" t="s">
        <v>25</v>
      </c>
      <c r="J27" s="8">
        <v>0</v>
      </c>
      <c r="K27" s="8">
        <v>4095</v>
      </c>
      <c r="L27" s="8">
        <v>4095</v>
      </c>
      <c r="M27" s="8">
        <f>J27 * L27</f>
      </c>
    </row>
    <row r="28" spans="1:13" x14ac:dyDescent="0.25">
      <c r="A28" s="8"/>
      <c r="B28" s="8"/>
      <c r="C28" s="9"/>
      <c r="D28" s="10"/>
      <c r="E28" s="8"/>
      <c r="F28" s="10" t="s">
        <v>24</v>
      </c>
      <c r="G28" s="8">
        <v>1</v>
      </c>
      <c r="H28" s="10" t="s">
        <v>7</v>
      </c>
      <c r="I28" s="10" t="s">
        <v>25</v>
      </c>
      <c r="J28" s="8">
        <v>0</v>
      </c>
      <c r="K28" s="8">
        <v>535</v>
      </c>
      <c r="L28" s="8">
        <v>535</v>
      </c>
      <c r="M28" s="8">
        <f>J28 * L28</f>
      </c>
    </row>
    <row r="29" spans="1:13" x14ac:dyDescent="0.25">
      <c r="G29" s="11">
        <f>SUM(G27:G28)</f>
      </c>
      <c r="K29" s="11">
        <f>SUM(K27:K28)</f>
      </c>
      <c r="L29" s="11">
        <f>SUM(L27:L28)</f>
      </c>
      <c r="M29" s="11">
        <f>SUM(M27:M28)</f>
      </c>
    </row>
    <row r="30" spans="1:13" x14ac:dyDescent="0.25"/>
    <row r="31" spans="1:13" x14ac:dyDescent="0.25">
      <c r="A31" s="7" t="s">
        <v>1</v>
      </c>
      <c r="B31" s="7" t="s">
        <v>12</v>
      </c>
      <c r="C31" s="7" t="s">
        <v>13</v>
      </c>
      <c r="D31" s="7" t="s">
        <v>14</v>
      </c>
      <c r="E31" s="7" t="s">
        <v>15</v>
      </c>
      <c r="F31" s="7" t="s">
        <v>16</v>
      </c>
      <c r="G31" s="7" t="s">
        <v>17</v>
      </c>
      <c r="H31" s="7" t="s">
        <v>18</v>
      </c>
      <c r="I31" s="7" t="s">
        <v>19</v>
      </c>
      <c r="J31" s="7" t="s">
        <v>20</v>
      </c>
      <c r="K31" s="7" t="s">
        <v>21</v>
      </c>
      <c r="L31" s="7" t="s">
        <v>22</v>
      </c>
      <c r="M31" s="7" t="s">
        <v>5</v>
      </c>
    </row>
    <row r="32" spans="1:13" x14ac:dyDescent="0.25">
      <c r="A32" s="8">
        <v>8</v>
      </c>
      <c r="B32" s="8">
        <v>25740</v>
      </c>
      <c r="C32" s="9">
        <v>43886.125</v>
      </c>
      <c r="D32" s="10" t="s">
        <v>23</v>
      </c>
      <c r="E32" s="8">
        <v>25740</v>
      </c>
      <c r="F32" s="10" t="s">
        <v>24</v>
      </c>
      <c r="G32" s="8">
        <v>4</v>
      </c>
      <c r="H32" s="10" t="s">
        <v>6</v>
      </c>
      <c r="I32" s="10" t="s">
        <v>25</v>
      </c>
      <c r="J32" s="8">
        <v>190</v>
      </c>
      <c r="K32" s="8">
        <v>2040</v>
      </c>
      <c r="L32" s="8">
        <v>2040</v>
      </c>
      <c r="M32" s="8">
        <f>J32 * L32</f>
      </c>
    </row>
    <row r="33" spans="1:13" x14ac:dyDescent="0.25">
      <c r="G33" s="11">
        <f>SUM(G32:G32)</f>
      </c>
      <c r="K33" s="11">
        <f>SUM(K32:K32)</f>
      </c>
      <c r="L33" s="11">
        <f>SUM(L32:L32)</f>
      </c>
      <c r="M33" s="11">
        <f>SUM(M32:M32)</f>
      </c>
    </row>
    <row r="34" spans="1:13" x14ac:dyDescent="0.25"/>
    <row r="35" spans="1:13" x14ac:dyDescent="0.25">
      <c r="A35" s="7" t="s">
        <v>1</v>
      </c>
      <c r="B35" s="7" t="s">
        <v>12</v>
      </c>
      <c r="C35" s="7" t="s">
        <v>13</v>
      </c>
      <c r="D35" s="7" t="s">
        <v>14</v>
      </c>
      <c r="E35" s="7" t="s">
        <v>15</v>
      </c>
      <c r="F35" s="7" t="s">
        <v>16</v>
      </c>
      <c r="G35" s="7" t="s">
        <v>17</v>
      </c>
      <c r="H35" s="7" t="s">
        <v>18</v>
      </c>
      <c r="I35" s="7" t="s">
        <v>19</v>
      </c>
      <c r="J35" s="7" t="s">
        <v>20</v>
      </c>
      <c r="K35" s="7" t="s">
        <v>21</v>
      </c>
      <c r="L35" s="7" t="s">
        <v>22</v>
      </c>
      <c r="M35" s="7" t="s">
        <v>5</v>
      </c>
    </row>
    <row r="36" spans="1:13" x14ac:dyDescent="0.25">
      <c r="A36" s="8">
        <v>9</v>
      </c>
      <c r="B36" s="8">
        <v>25747</v>
      </c>
      <c r="C36" s="9">
        <v>43886.125</v>
      </c>
      <c r="D36" s="10" t="s">
        <v>23</v>
      </c>
      <c r="E36" s="8">
        <v>25747</v>
      </c>
      <c r="F36" s="10" t="s">
        <v>24</v>
      </c>
      <c r="G36" s="8">
        <v>4</v>
      </c>
      <c r="H36" s="10" t="s">
        <v>6</v>
      </c>
      <c r="I36" s="10" t="s">
        <v>25</v>
      </c>
      <c r="J36" s="8">
        <v>0</v>
      </c>
      <c r="K36" s="8">
        <v>2010</v>
      </c>
      <c r="L36" s="8">
        <v>2010</v>
      </c>
      <c r="M36" s="8">
        <f>J36 * L36</f>
      </c>
    </row>
    <row r="37" spans="1:13" x14ac:dyDescent="0.25">
      <c r="G37" s="11">
        <f>SUM(G36:G36)</f>
      </c>
      <c r="K37" s="11">
        <f>SUM(K36:K36)</f>
      </c>
      <c r="L37" s="11">
        <f>SUM(L36:L36)</f>
      </c>
      <c r="M37" s="11">
        <f>SUM(M36:M36)</f>
      </c>
    </row>
    <row r="38" spans="1:13" x14ac:dyDescent="0.25"/>
    <row r="39" spans="1:13" x14ac:dyDescent="0.25">
      <c r="A39" s="7" t="s">
        <v>1</v>
      </c>
      <c r="B39" s="7" t="s">
        <v>12</v>
      </c>
      <c r="C39" s="7" t="s">
        <v>13</v>
      </c>
      <c r="D39" s="7" t="s">
        <v>14</v>
      </c>
      <c r="E39" s="7" t="s">
        <v>15</v>
      </c>
      <c r="F39" s="7" t="s">
        <v>16</v>
      </c>
      <c r="G39" s="7" t="s">
        <v>17</v>
      </c>
      <c r="H39" s="7" t="s">
        <v>18</v>
      </c>
      <c r="I39" s="7" t="s">
        <v>19</v>
      </c>
      <c r="J39" s="7" t="s">
        <v>20</v>
      </c>
      <c r="K39" s="7" t="s">
        <v>21</v>
      </c>
      <c r="L39" s="7" t="s">
        <v>22</v>
      </c>
      <c r="M39" s="7" t="s">
        <v>5</v>
      </c>
    </row>
    <row r="40" spans="1:13" x14ac:dyDescent="0.25">
      <c r="A40" s="8">
        <v>10</v>
      </c>
      <c r="B40" s="8">
        <v>25755</v>
      </c>
      <c r="C40" s="9">
        <v>43886.125</v>
      </c>
      <c r="D40" s="10" t="s">
        <v>23</v>
      </c>
      <c r="E40" s="8">
        <v>25755</v>
      </c>
      <c r="F40" s="10" t="s">
        <v>24</v>
      </c>
      <c r="G40" s="8">
        <v>4</v>
      </c>
      <c r="H40" s="10" t="s">
        <v>6</v>
      </c>
      <c r="I40" s="10" t="s">
        <v>25</v>
      </c>
      <c r="J40" s="8">
        <v>190</v>
      </c>
      <c r="K40" s="8">
        <v>2070</v>
      </c>
      <c r="L40" s="8">
        <v>2070</v>
      </c>
      <c r="M40" s="8">
        <f>J40 * L40</f>
      </c>
    </row>
    <row r="41" spans="1:13" x14ac:dyDescent="0.25">
      <c r="G41" s="11">
        <f>SUM(G40:G40)</f>
      </c>
      <c r="K41" s="11">
        <f>SUM(K40:K40)</f>
      </c>
      <c r="L41" s="11">
        <f>SUM(L40:L40)</f>
      </c>
      <c r="M41" s="11">
        <f>SUM(M40:M40)</f>
      </c>
    </row>
    <row r="42" spans="1:13" x14ac:dyDescent="0.25"/>
    <row r="43" spans="1:13" x14ac:dyDescent="0.25">
      <c r="A43" s="7" t="s">
        <v>1</v>
      </c>
      <c r="B43" s="7" t="s">
        <v>12</v>
      </c>
      <c r="C43" s="7" t="s">
        <v>13</v>
      </c>
      <c r="D43" s="7" t="s">
        <v>14</v>
      </c>
      <c r="E43" s="7" t="s">
        <v>15</v>
      </c>
      <c r="F43" s="7" t="s">
        <v>16</v>
      </c>
      <c r="G43" s="7" t="s">
        <v>17</v>
      </c>
      <c r="H43" s="7" t="s">
        <v>18</v>
      </c>
      <c r="I43" s="7" t="s">
        <v>19</v>
      </c>
      <c r="J43" s="7" t="s">
        <v>20</v>
      </c>
      <c r="K43" s="7" t="s">
        <v>21</v>
      </c>
      <c r="L43" s="7" t="s">
        <v>22</v>
      </c>
      <c r="M43" s="7" t="s">
        <v>5</v>
      </c>
    </row>
    <row r="44" spans="1:13" x14ac:dyDescent="0.25">
      <c r="A44" s="8">
        <v>11</v>
      </c>
      <c r="B44" s="8">
        <v>25791</v>
      </c>
      <c r="C44" s="9">
        <v>43887.125</v>
      </c>
      <c r="D44" s="10" t="s">
        <v>23</v>
      </c>
      <c r="E44" s="8">
        <v>25791</v>
      </c>
      <c r="F44" s="10" t="s">
        <v>24</v>
      </c>
      <c r="G44" s="8">
        <v>4</v>
      </c>
      <c r="H44" s="10" t="s">
        <v>6</v>
      </c>
      <c r="I44" s="10" t="s">
        <v>25</v>
      </c>
      <c r="J44" s="8">
        <v>0</v>
      </c>
      <c r="K44" s="8">
        <v>2110</v>
      </c>
      <c r="L44" s="8">
        <v>2110</v>
      </c>
      <c r="M44" s="8">
        <f>J44 * L44</f>
      </c>
    </row>
    <row r="45" spans="1:13" x14ac:dyDescent="0.25">
      <c r="G45" s="11">
        <f>SUM(G44:G44)</f>
      </c>
      <c r="K45" s="11">
        <f>SUM(K44:K44)</f>
      </c>
      <c r="L45" s="11">
        <f>SUM(L44:L44)</f>
      </c>
      <c r="M45" s="11">
        <f>SUM(M44:M44)</f>
      </c>
    </row>
    <row r="46" spans="1:13" x14ac:dyDescent="0.25"/>
    <row r="47" spans="1:13" x14ac:dyDescent="0.25">
      <c r="A47" s="7" t="s">
        <v>1</v>
      </c>
      <c r="B47" s="7" t="s">
        <v>12</v>
      </c>
      <c r="C47" s="7" t="s">
        <v>13</v>
      </c>
      <c r="D47" s="7" t="s">
        <v>14</v>
      </c>
      <c r="E47" s="7" t="s">
        <v>15</v>
      </c>
      <c r="F47" s="7" t="s">
        <v>16</v>
      </c>
      <c r="G47" s="7" t="s">
        <v>17</v>
      </c>
      <c r="H47" s="7" t="s">
        <v>18</v>
      </c>
      <c r="I47" s="7" t="s">
        <v>19</v>
      </c>
      <c r="J47" s="7" t="s">
        <v>20</v>
      </c>
      <c r="K47" s="7" t="s">
        <v>21</v>
      </c>
      <c r="L47" s="7" t="s">
        <v>22</v>
      </c>
      <c r="M47" s="7" t="s">
        <v>5</v>
      </c>
    </row>
    <row r="48" spans="1:13" x14ac:dyDescent="0.25">
      <c r="A48" s="8">
        <v>12</v>
      </c>
      <c r="B48" s="8">
        <v>25838</v>
      </c>
      <c r="C48" s="9">
        <v>43888.125</v>
      </c>
      <c r="D48" s="10" t="s">
        <v>23</v>
      </c>
      <c r="E48" s="8">
        <v>25838</v>
      </c>
      <c r="F48" s="10" t="s">
        <v>24</v>
      </c>
      <c r="G48" s="8">
        <v>4</v>
      </c>
      <c r="H48" s="10" t="s">
        <v>6</v>
      </c>
      <c r="I48" s="10" t="s">
        <v>25</v>
      </c>
      <c r="J48" s="8">
        <v>0</v>
      </c>
      <c r="K48" s="8">
        <v>2060</v>
      </c>
      <c r="L48" s="8">
        <v>2060</v>
      </c>
      <c r="M48" s="8">
        <f>J48 * L48</f>
      </c>
    </row>
    <row r="49" spans="1:13" x14ac:dyDescent="0.25">
      <c r="G49" s="11">
        <f>SUM(G48:G48)</f>
      </c>
      <c r="K49" s="11">
        <f>SUM(K48:K48)</f>
      </c>
      <c r="L49" s="11">
        <f>SUM(L48:L48)</f>
      </c>
      <c r="M49" s="11">
        <f>SUM(M48:M48)</f>
      </c>
    </row>
    <row r="50" spans="1:13" x14ac:dyDescent="0.25"/>
    <row r="51" spans="1:13" x14ac:dyDescent="0.25">
      <c r="A51" s="7" t="s">
        <v>1</v>
      </c>
      <c r="B51" s="7" t="s">
        <v>12</v>
      </c>
      <c r="C51" s="7" t="s">
        <v>13</v>
      </c>
      <c r="D51" s="7" t="s">
        <v>14</v>
      </c>
      <c r="E51" s="7" t="s">
        <v>15</v>
      </c>
      <c r="F51" s="7" t="s">
        <v>16</v>
      </c>
      <c r="G51" s="7" t="s">
        <v>17</v>
      </c>
      <c r="H51" s="7" t="s">
        <v>18</v>
      </c>
      <c r="I51" s="7" t="s">
        <v>19</v>
      </c>
      <c r="J51" s="7" t="s">
        <v>20</v>
      </c>
      <c r="K51" s="7" t="s">
        <v>21</v>
      </c>
      <c r="L51" s="7" t="s">
        <v>22</v>
      </c>
      <c r="M51" s="7" t="s">
        <v>5</v>
      </c>
    </row>
    <row r="52" spans="1:13" x14ac:dyDescent="0.25">
      <c r="A52" s="8">
        <v>13</v>
      </c>
      <c r="B52" s="8">
        <v>25843</v>
      </c>
      <c r="C52" s="9">
        <v>43888.125</v>
      </c>
      <c r="D52" s="10" t="s">
        <v>23</v>
      </c>
      <c r="E52" s="8">
        <v>25843</v>
      </c>
      <c r="F52" s="10" t="s">
        <v>24</v>
      </c>
      <c r="G52" s="8">
        <v>4</v>
      </c>
      <c r="H52" s="10" t="s">
        <v>6</v>
      </c>
      <c r="I52" s="10" t="s">
        <v>25</v>
      </c>
      <c r="J52" s="8">
        <v>0</v>
      </c>
      <c r="K52" s="8">
        <v>2110</v>
      </c>
      <c r="L52" s="8">
        <v>2110</v>
      </c>
      <c r="M52" s="8">
        <f>J52 * L52</f>
      </c>
    </row>
    <row r="53" spans="1:13" x14ac:dyDescent="0.25">
      <c r="G53" s="11">
        <f>SUM(G52:G52)</f>
      </c>
      <c r="K53" s="11">
        <f>SUM(K52:K52)</f>
      </c>
      <c r="L53" s="11">
        <f>SUM(L52:L52)</f>
      </c>
      <c r="M53" s="11">
        <f>SUM(M52:M52)</f>
      </c>
    </row>
    <row r="54" spans="1:13" x14ac:dyDescent="0.25"/>
    <row r="55" spans="1:13" x14ac:dyDescent="0.25">
      <c r="A55" s="7" t="s">
        <v>1</v>
      </c>
      <c r="B55" s="7" t="s">
        <v>12</v>
      </c>
      <c r="C55" s="7" t="s">
        <v>13</v>
      </c>
      <c r="D55" s="7" t="s">
        <v>14</v>
      </c>
      <c r="E55" s="7" t="s">
        <v>15</v>
      </c>
      <c r="F55" s="7" t="s">
        <v>16</v>
      </c>
      <c r="G55" s="7" t="s">
        <v>17</v>
      </c>
      <c r="H55" s="7" t="s">
        <v>18</v>
      </c>
      <c r="I55" s="7" t="s">
        <v>19</v>
      </c>
      <c r="J55" s="7" t="s">
        <v>20</v>
      </c>
      <c r="K55" s="7" t="s">
        <v>21</v>
      </c>
      <c r="L55" s="7" t="s">
        <v>22</v>
      </c>
      <c r="M55" s="7" t="s">
        <v>5</v>
      </c>
    </row>
    <row r="56" spans="1:13" x14ac:dyDescent="0.25">
      <c r="A56" s="8">
        <v>14</v>
      </c>
      <c r="B56" s="8">
        <v>25854</v>
      </c>
      <c r="C56" s="9">
        <v>43888.125</v>
      </c>
      <c r="D56" s="10" t="s">
        <v>23</v>
      </c>
      <c r="E56" s="8">
        <v>25854</v>
      </c>
      <c r="F56" s="10" t="s">
        <v>24</v>
      </c>
      <c r="G56" s="8">
        <v>4</v>
      </c>
      <c r="H56" s="10" t="s">
        <v>6</v>
      </c>
      <c r="I56" s="10" t="s">
        <v>25</v>
      </c>
      <c r="J56" s="8">
        <v>0</v>
      </c>
      <c r="K56" s="8">
        <v>1970</v>
      </c>
      <c r="L56" s="8">
        <v>1970</v>
      </c>
      <c r="M56" s="8">
        <f>J56 * L56</f>
      </c>
    </row>
    <row r="57" spans="1:13" x14ac:dyDescent="0.25">
      <c r="G57" s="11">
        <f>SUM(G56:G56)</f>
      </c>
      <c r="K57" s="11">
        <f>SUM(K56:K56)</f>
      </c>
      <c r="L57" s="11">
        <f>SUM(L56:L56)</f>
      </c>
      <c r="M57" s="11">
        <f>SUM(M56:M56)</f>
      </c>
    </row>
    <row r="58" spans="1:13" x14ac:dyDescent="0.25"/>
    <row r="59" spans="1:13" x14ac:dyDescent="0.25">
      <c r="A59" s="7" t="s">
        <v>1</v>
      </c>
      <c r="B59" s="7" t="s">
        <v>12</v>
      </c>
      <c r="C59" s="7" t="s">
        <v>13</v>
      </c>
      <c r="D59" s="7" t="s">
        <v>14</v>
      </c>
      <c r="E59" s="7" t="s">
        <v>15</v>
      </c>
      <c r="F59" s="7" t="s">
        <v>16</v>
      </c>
      <c r="G59" s="7" t="s">
        <v>17</v>
      </c>
      <c r="H59" s="7" t="s">
        <v>18</v>
      </c>
      <c r="I59" s="7" t="s">
        <v>19</v>
      </c>
      <c r="J59" s="7" t="s">
        <v>20</v>
      </c>
      <c r="K59" s="7" t="s">
        <v>21</v>
      </c>
      <c r="L59" s="7" t="s">
        <v>22</v>
      </c>
      <c r="M59" s="7" t="s">
        <v>5</v>
      </c>
    </row>
    <row r="60" spans="1:13" x14ac:dyDescent="0.25">
      <c r="A60" s="8">
        <v>15</v>
      </c>
      <c r="B60" s="8">
        <v>25880</v>
      </c>
      <c r="C60" s="9">
        <v>43889.125</v>
      </c>
      <c r="D60" s="10" t="s">
        <v>23</v>
      </c>
      <c r="E60" s="8">
        <v>25880</v>
      </c>
      <c r="F60" s="10" t="s">
        <v>24</v>
      </c>
      <c r="G60" s="8">
        <v>4</v>
      </c>
      <c r="H60" s="10" t="s">
        <v>6</v>
      </c>
      <c r="I60" s="10" t="s">
        <v>25</v>
      </c>
      <c r="J60" s="8">
        <v>0</v>
      </c>
      <c r="K60" s="8">
        <v>1880</v>
      </c>
      <c r="L60" s="8">
        <v>1880</v>
      </c>
      <c r="M60" s="8">
        <f>J60 * L60</f>
      </c>
    </row>
    <row r="61" spans="1:13" x14ac:dyDescent="0.25">
      <c r="G61" s="11">
        <f>SUM(G60:G60)</f>
      </c>
      <c r="K61" s="11">
        <f>SUM(K60:K60)</f>
      </c>
      <c r="L61" s="11">
        <f>SUM(L60:L60)</f>
      </c>
      <c r="M61" s="11">
        <f>SUM(M60:M60)</f>
      </c>
    </row>
    <row r="62" spans="1:13" x14ac:dyDescent="0.25"/>
    <row r="63" spans="1:13" x14ac:dyDescent="0.25">
      <c r="A63" s="7" t="s">
        <v>1</v>
      </c>
      <c r="B63" s="7" t="s">
        <v>12</v>
      </c>
      <c r="C63" s="7" t="s">
        <v>13</v>
      </c>
      <c r="D63" s="7" t="s">
        <v>14</v>
      </c>
      <c r="E63" s="7" t="s">
        <v>15</v>
      </c>
      <c r="F63" s="7" t="s">
        <v>16</v>
      </c>
      <c r="G63" s="7" t="s">
        <v>17</v>
      </c>
      <c r="H63" s="7" t="s">
        <v>18</v>
      </c>
      <c r="I63" s="7" t="s">
        <v>19</v>
      </c>
      <c r="J63" s="7" t="s">
        <v>20</v>
      </c>
      <c r="K63" s="7" t="s">
        <v>21</v>
      </c>
      <c r="L63" s="7" t="s">
        <v>22</v>
      </c>
      <c r="M63" s="7" t="s">
        <v>5</v>
      </c>
    </row>
    <row r="64" spans="1:13" x14ac:dyDescent="0.25">
      <c r="A64" s="8">
        <v>16</v>
      </c>
      <c r="B64" s="8">
        <v>25883</v>
      </c>
      <c r="C64" s="9">
        <v>43889.125</v>
      </c>
      <c r="D64" s="10" t="s">
        <v>23</v>
      </c>
      <c r="E64" s="8">
        <v>25883</v>
      </c>
      <c r="F64" s="10" t="s">
        <v>24</v>
      </c>
      <c r="G64" s="8">
        <v>4</v>
      </c>
      <c r="H64" s="10" t="s">
        <v>6</v>
      </c>
      <c r="I64" s="10" t="s">
        <v>25</v>
      </c>
      <c r="J64" s="8">
        <v>0</v>
      </c>
      <c r="K64" s="8">
        <v>2030</v>
      </c>
      <c r="L64" s="8">
        <v>2030</v>
      </c>
      <c r="M64" s="8">
        <f>J64 * L64</f>
      </c>
    </row>
    <row r="65" spans="1:13" x14ac:dyDescent="0.25">
      <c r="G65" s="11">
        <f>SUM(G64:G64)</f>
      </c>
      <c r="K65" s="11">
        <f>SUM(K64:K64)</f>
      </c>
      <c r="L65" s="11">
        <f>SUM(L64:L64)</f>
      </c>
      <c r="M65" s="11">
        <f>SUM(M64:M64)</f>
      </c>
    </row>
    <row r="66" spans="1:13" x14ac:dyDescent="0.25"/>
    <row r="67" spans="1:12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</sheetData>
  <mergeCells count="7">
    <mergeCell ref="A1:M1"/>
    <mergeCell ref="A27:A28"/>
    <mergeCell ref="B27:B28"/>
    <mergeCell ref="C27:C28"/>
    <mergeCell ref="D27:D28"/>
    <mergeCell ref="E27:E28"/>
    <mergeCell ref="A67:L67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2022-09-15T19:01:36Z</dcterms:created>
  <dcterms:modified xsi:type="dcterms:W3CDTF">2022-09-15T19:01:36Z</dcterms:modified>
</cp:coreProperties>
</file>