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EEDORES" sheetId="1" state="visible" r:id="rId2"/>
    <sheet name="VARIEDAD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<sst xmlns="http://schemas.openxmlformats.org/spreadsheetml/2006/main" count="32" uniqueCount="30">
  <si>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TOTAL DESPACHOS POR PROVEEDOR</t>
  </si>
  <si>
    <t xml:space="preserve">TEMPORADA 2020</t>
  </si>
  <si>
    <t xml:space="preserve">Nº</t>
  </si>
  <si>
    <t xml:space="preserve">PROVEEDOR</t>
  </si>
  <si>
    <t xml:space="preserve">RUT</t>
  </si>
  <si>
    <t xml:space="preserve">KG. LEPEFER</t>
  </si>
  <si>
    <t xml:space="preserve">KG. PROVEEDOR</t>
  </si>
  <si>
    <t xml:space="preserve">DIFERENCIA</t>
  </si>
  <si>
    <t xml:space="preserve">Agricola y Comercial Santa Ana SPA</t>
  </si>
  <si>
    <t xml:space="preserve">76.969.768-3</t>
  </si>
  <si>
    <t xml:space="preserve">Agroindustrial y Exportadora Sweet Valley Ltda.</t>
  </si>
  <si>
    <t xml:space="preserve">76.761.487-K</t>
  </si>
  <si>
    <t xml:space="preserve">Comercial y Servicios Agroindustrial La Naranja Ltda.</t>
  </si>
  <si>
    <t xml:space="preserve">76.256.649-4</t>
  </si>
  <si>
    <t xml:space="preserve">Monica Caballero Lolas y Cia. Ltda.</t>
  </si>
  <si>
    <t xml:space="preserve">77.576.220-9</t>
  </si>
  <si>
    <t xml:space="preserve">TOTAL DESPACHOS POR VARIEDAD</t>
  </si>
  <si>
    <t xml:space="preserve">VARIEDAD</t>
  </si>
  <si>
    <t xml:space="preserve">PACKING</t>
  </si>
  <si>
    <t xml:space="preserve">PARRON</t>
  </si>
  <si>
    <t xml:space="preserve">TOTAL</t>
  </si>
  <si>
    <t xml:space="preserve">Uva Blanc - Pristine</t>
  </si>
  <si>
    <t xml:space="preserve">Uva Thompson</t>
  </si>
  <si>
    <t xml:space="preserve">Uva Cara</t>
  </si>
  <si>
    <t xml:space="preserve">Uva Roma</t>
  </si>
  <si>
    <t xml:space="preserve">Uva Crimson</t>
  </si>
  <si>
    <t xml:space="preserve">Uva Autumn Royal</t>
  </si>
  <si>
    <t xml:space="preserve">Uva Red Globe</t>
  </si>
  <si>
    <t xml:space="preserve">Otros Productos Sin Especificar</t>
  </si>
  <si>
    <t xml:space="preserve">Pasas Mezcladas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</si>
</sst>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;[RED]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libri"/>
      <family val="0"/>
      <charset val="1"/>
    </font>
    <font>
      <b val="true"/>
      <sz val="1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44.19"/>
    <col collapsed="false" customWidth="true" hidden="false" outlineLevel="0" max="3" min="3" style="0" width="12.43"/>
    <col collapsed="false" customWidth="true" hidden="false" outlineLevel="0" max="4" min="4" style="0" width="10.66"/>
    <col collapsed="false" customWidth="true" hidden="false" outlineLevel="0" max="5" min="5" style="0" width="13.85"/>
    <col collapsed="false" customWidth="true" hidden="false" outlineLevel="0" max="6" min="6" style="0" width="10.45"/>
  </cols>
  <sheetData>
    <row r="1" customFormat="false" ht="19.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9.5" hidden="false" customHeight="true" outlineLevel="0" collapsed="false">
      <c r="A2" s="1" t="s">
        <v>1</v>
      </c>
      <c r="B2" s="1"/>
      <c r="C2" s="1"/>
      <c r="D2" s="1"/>
      <c r="E2" s="1"/>
      <c r="F2" s="1"/>
    </row>
    <row r="3" customFormat="false" ht="15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customFormat="false" ht="15.1" hidden="false" customHeight="true" outlineLevel="0" collapsed="false">
      <c r="A4" s="3" t="n">
        <v>1</v>
      </c>
      <c r="B4" s="3" t="s">
        <v>8</v>
      </c>
      <c r="C4" s="3" t="s">
        <v>9</v>
      </c>
      <c r="D4" s="4" t="n">
        <v>232770</v>
      </c>
      <c r="E4" s="4" t="n">
        <v>232770</v>
      </c>
      <c r="F4" s="4" t="n">
        <f aca="false">D4 - E4</f>
        <v>0</v>
      </c>
    </row>
    <row r="5" customFormat="false" ht="15.1" hidden="false" customHeight="true" outlineLevel="0" collapsed="false">
      <c r="A5" s="3" t="n">
        <v>2</v>
      </c>
      <c r="B5" s="3" t="s">
        <v>10</v>
      </c>
      <c r="C5" s="3" t="s">
        <v>11</v>
      </c>
      <c r="D5" s="4" t="n">
        <v>215300</v>
      </c>
      <c r="E5" s="4" t="n">
        <v>215300</v>
      </c>
      <c r="F5" s="4" t="n">
        <f aca="false">D5 - E5</f>
        <v>0</v>
      </c>
    </row>
    <row r="6" customFormat="false" ht="15.1" hidden="false" customHeight="true" outlineLevel="0" collapsed="false">
      <c r="A6" s="3" t="n">
        <v>3</v>
      </c>
      <c r="B6" s="3" t="s">
        <v>12</v>
      </c>
      <c r="C6" s="3" t="s">
        <v>13</v>
      </c>
      <c r="D6" s="4" t="n">
        <v>199049</v>
      </c>
      <c r="E6" s="4" t="n">
        <v>199089</v>
      </c>
      <c r="F6" s="4" t="n">
        <f aca="false">D6 - E6</f>
        <v>-40</v>
      </c>
    </row>
    <row r="7" customFormat="false" ht="15.1" hidden="false" customHeight="true" outlineLevel="0" collapsed="false">
      <c r="A7" s="3" t="n">
        <v>4</v>
      </c>
      <c r="B7" s="3" t="s">
        <v>14</v>
      </c>
      <c r="C7" s="3" t="s">
        <v>15</v>
      </c>
      <c r="D7" s="4" t="n">
        <v>273420</v>
      </c>
      <c r="E7" s="4" t="n">
        <v>272585</v>
      </c>
      <c r="F7" s="4" t="n">
        <f aca="false">D7 - E7</f>
        <v>835</v>
      </c>
    </row>
    <row r="8" customFormat="false" ht="15" hidden="false" customHeight="false" outlineLevel="0" collapsed="false">
      <c r="D8" s="5" t="n">
        <f aca="false">SUM(D4:D7)</f>
        <v>920539</v>
      </c>
      <c r="E8" s="5" t="n">
        <f aca="false">SUM(E4:E7)</f>
        <v>919744</v>
      </c>
      <c r="F8" s="5" t="n">
        <f aca="false">SUM(F4:F7)</f>
        <v>795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F1"/>
    <mergeCell ref="A2:F2"/>
  </mergeCells>
  <printOptions headings="false" gridLines="false" gridLinesSet="true" horizontalCentered="false" verticalCentered="false"/>
  <pageMargins left="0.2" right="0.2" top="0.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26.69"/>
    <col collapsed="false" customWidth="true" hidden="false" outlineLevel="0" max="5" min="3" style="0" width="8.25"/>
  </cols>
  <sheetData>
    <row r="1" customFormat="false" ht="19.5" hidden="false" customHeight="true" outlineLevel="0" collapsed="false">
      <c r="A1" s="1" t="s">
        <v>16</v>
      </c>
      <c r="B1" s="1"/>
      <c r="C1" s="1"/>
      <c r="D1" s="1"/>
      <c r="E1" s="1"/>
    </row>
    <row r="2" customFormat="false" ht="19.5" hidden="false" customHeight="true" outlineLevel="0" collapsed="false">
      <c r="A2" s="1" t="s">
        <v>1</v>
      </c>
      <c r="B2" s="1"/>
      <c r="C2" s="1"/>
      <c r="D2" s="1"/>
      <c r="E2" s="1"/>
    </row>
    <row r="3" customFormat="false" ht="15" hidden="false" customHeight="false" outlineLevel="0" collapsed="false">
      <c r="A3" s="2" t="s">
        <v>2</v>
      </c>
      <c r="B3" s="2" t="s">
        <v>17</v>
      </c>
      <c r="C3" s="2" t="s">
        <v>18</v>
      </c>
      <c r="D3" s="2" t="s">
        <v>19</v>
      </c>
      <c r="E3" s="2" t="s">
        <v>20</v>
      </c>
    </row>
    <row r="4" customFormat="false" ht="15" hidden="false" customHeight="false" outlineLevel="0" collapsed="false">
      <c r="A4" s="3" t="n">
        <v>1</v>
      </c>
      <c r="B4" s="3" t="s">
        <v>21</v>
      </c>
      <c r="C4" s="4" t="n">
        <v>11702</v>
      </c>
      <c r="D4" s="4" t="n">
        <v>291600</v>
      </c>
      <c r="E4" s="4" t="n">
        <f aca="false">C4 + D4</f>
        <v>303302</v>
      </c>
    </row>
    <row r="5" customFormat="false" ht="15" hidden="false" customHeight="false" outlineLevel="0" collapsed="false">
      <c r="A5" s="3" t="n">
        <v>2</v>
      </c>
      <c r="B5" s="3" t="s">
        <v>22</v>
      </c>
      <c r="C5" s="4" t="n">
        <v>0</v>
      </c>
      <c r="D5" s="4" t="n">
        <v>119198</v>
      </c>
      <c r="E5" s="4" t="n">
        <f aca="false">C5 + D5</f>
        <v>119198</v>
      </c>
    </row>
    <row r="6" customFormat="false" ht="15" hidden="false" customHeight="false" outlineLevel="0" collapsed="false">
      <c r="A6" s="3" t="n">
        <v>3</v>
      </c>
      <c r="B6" s="3" t="s">
        <v>23</v>
      </c>
      <c r="C6" s="4" t="n">
        <v>0</v>
      </c>
      <c r="D6" s="4" t="n">
        <v>4551</v>
      </c>
      <c r="E6" s="4" t="n">
        <f aca="false">C6 + D6</f>
        <v>4551</v>
      </c>
    </row>
    <row r="7" customFormat="false" ht="15" hidden="false" customHeight="false" outlineLevel="0" collapsed="false">
      <c r="A7" s="3" t="n">
        <v>4</v>
      </c>
      <c r="B7" s="3" t="s">
        <v>24</v>
      </c>
      <c r="C7" s="4" t="n">
        <v>0</v>
      </c>
      <c r="D7" s="4" t="n">
        <v>16042</v>
      </c>
      <c r="E7" s="4" t="n">
        <f aca="false">C7 + D7</f>
        <v>16042</v>
      </c>
    </row>
    <row r="8" customFormat="false" ht="15" hidden="false" customHeight="false" outlineLevel="0" collapsed="false">
      <c r="A8" s="3" t="n">
        <v>5</v>
      </c>
      <c r="B8" s="3" t="s">
        <v>25</v>
      </c>
      <c r="C8" s="4" t="n">
        <v>10289</v>
      </c>
      <c r="D8" s="4" t="n">
        <v>0</v>
      </c>
      <c r="E8" s="4" t="n">
        <f aca="false">C8 + D8</f>
        <v>10289</v>
      </c>
    </row>
    <row r="9" customFormat="false" ht="15" hidden="false" customHeight="false" outlineLevel="0" collapsed="false">
      <c r="A9" s="3" t="n">
        <v>6</v>
      </c>
      <c r="B9" s="3" t="s">
        <v>26</v>
      </c>
      <c r="C9" s="4" t="n">
        <v>5218</v>
      </c>
      <c r="D9" s="4" t="n">
        <v>0</v>
      </c>
      <c r="E9" s="4" t="n">
        <f aca="false">C9 + D9</f>
        <v>5218</v>
      </c>
    </row>
    <row r="10" customFormat="false" ht="15" hidden="false" customHeight="false" outlineLevel="0" collapsed="false">
      <c r="A10" s="3" t="n">
        <v>7</v>
      </c>
      <c r="B10" s="3" t="s">
        <v>27</v>
      </c>
      <c r="C10" s="4" t="n">
        <v>143714</v>
      </c>
      <c r="D10" s="4" t="n">
        <v>251805</v>
      </c>
      <c r="E10" s="4" t="n">
        <f aca="false">C10 + D10</f>
        <v>395519</v>
      </c>
    </row>
    <row r="11" customFormat="false" ht="15" hidden="false" customHeight="false" outlineLevel="0" collapsed="false">
      <c r="A11" s="3" t="n">
        <v>8</v>
      </c>
      <c r="B11" s="3" t="s">
        <v>28</v>
      </c>
      <c r="C11" s="4" t="n">
        <v>0</v>
      </c>
      <c r="D11" s="4" t="n">
        <v>66420</v>
      </c>
      <c r="E11" s="4" t="n">
        <f aca="false">C11 + D11</f>
        <v>66420</v>
      </c>
    </row>
    <row r="12" customFormat="false" ht="15" hidden="false" customHeight="false" outlineLevel="0" collapsed="false">
      <c r="A12" s="3" t="n">
        <v>9</v>
      </c>
      <c r="B12" s="3" t="s">
        <v>29</v>
      </c>
      <c r="C12" s="4" t="n">
        <v>0</v>
      </c>
      <c r="D12" s="4" t="n">
        <v>7460</v>
      </c>
      <c r="E12" s="4" t="n">
        <f aca="false">C12 + D12</f>
        <v>7460</v>
      </c>
    </row>
    <row r="13" customFormat="false" ht="15" hidden="false" customHeight="false" outlineLevel="0" collapsed="false">
      <c r="C13" s="5" t="n">
        <f aca="false">SUM(C4:C12)</f>
        <v>170923</v>
      </c>
      <c r="D13" s="5" t="n">
        <f aca="false">SUM(D4:D12)</f>
        <v>757076</v>
      </c>
      <c r="E13" s="5" t="n">
        <f aca="false">SUM(E4:E12)</f>
        <v>927999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2" right="0.2" top="0.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2022-09-15T19:13:00Z</dcterms:created>
  <dc:creator>Unknown</dc:creator>
  <dc:description/>
  <dc:language>en-US</dc:language>
  <cp:lastModifiedBy/>
  <dcterms:modified xsi:type="dcterms:W3CDTF">2022-09-30T13:37:27Z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