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8505" windowHeight="75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F20" i="1"/>
  <c r="I22" i="1"/>
  <c r="I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7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4" i="1"/>
</calcChain>
</file>

<file path=xl/sharedStrings.xml><?xml version="1.0" encoding="utf-8"?>
<sst xmlns="http://schemas.openxmlformats.org/spreadsheetml/2006/main" count="37" uniqueCount="29">
  <si>
    <t>ACTIVIDAD</t>
  </si>
  <si>
    <t>PREDECESORAS</t>
  </si>
  <si>
    <t>TIEMPO OPTIMISTA</t>
  </si>
  <si>
    <t>DURACIÓN NORMAL (SEMANAS)</t>
  </si>
  <si>
    <t>TIEMPO PESIMISTA</t>
  </si>
  <si>
    <t>B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</si>
  <si>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</si>
  <si>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</si>
  <si>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</si>
  <si>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</si>
  <si>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</si>
  <si>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</si>
  <si>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</si>
  <si>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</si>
  <si>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</si>
  <si>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</si>
  <si>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</si>
  <si>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</si>
  <si>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</si>
  <si>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</si>
  <si>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D, G</t>
  </si>
  <si>
    <t>D, G, H, F</t>
  </si>
  <si>
    <t>J, K</t>
  </si>
  <si>
    <t>I, L</t>
  </si>
  <si>
    <t>TIEMPO ESPERADO</t>
  </si>
  <si>
    <t>VARIANZA</t>
  </si>
  <si>
    <t>DESVIACIÓN TIPICA</t>
  </si>
  <si>
    <t>¿ cual es la probabilidad que el proyecto termine en menos de 24 días?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</si>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</sst>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3"/>
  <sheetViews>
    <sheetView tabSelected="1" topLeftCell="C1" workbookViewId="0">
      <selection activeCell="Q24" sqref="Q24"/>
    </sheetView>
  </sheetViews>
  <sheetFormatPr baseColWidth="10" defaultRowHeight="15" x14ac:dyDescent="0.25"/>
  <cols>
    <col min="4" max="4" width="14" customWidth="1"/>
    <col min="5" max="5" width="21" customWidth="1"/>
    <col min="6" max="6" width="30" customWidth="1"/>
    <col min="7" max="7" width="18.7109375" customWidth="1"/>
    <col min="8" max="8" width="17.5703125" customWidth="1"/>
  </cols>
  <sheetData>
    <row r="3" spans="3: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24</v>
      </c>
      <c r="I3" t="s">
        <v>25</v>
      </c>
    </row>
    <row r="4" spans="3:9" x14ac:dyDescent="0.25">
      <c r="C4" t="s">
        <v>6</v>
      </c>
      <c r="E4">
        <v>2</v>
      </c>
      <c r="F4">
        <v>3</v>
      </c>
      <c r="G4">
        <v>5</v>
      </c>
      <c r="H4" s="2">
        <f>(E4+4*(F4)+G4)/6</f>
        <v>3.1666666666666665</v>
      </c>
      <c r="I4" s="3">
        <f>((G4-E4)/6)^2</f>
        <v>0.25</v>
      </c>
    </row>
    <row r="5" spans="3:9" x14ac:dyDescent="0.25">
      <c r="C5" s="4" t="s">
        <v>5</v>
      </c>
      <c r="D5" s="4"/>
      <c r="E5" s="4">
        <v>1</v>
      </c>
      <c r="F5" s="4">
        <v>2</v>
      </c>
      <c r="G5" s="4">
        <v>4</v>
      </c>
      <c r="H5" s="5">
        <f t="shared" ref="H5:H18" si="0">(E5+4*(F5)+G5)/6</f>
        <v>2.1666666666666665</v>
      </c>
      <c r="I5" s="6">
        <f t="shared" ref="I5:I18" si="1">((G5-E5)/6)^2</f>
        <v>0.25</v>
      </c>
    </row>
    <row r="6" spans="3:9" x14ac:dyDescent="0.25">
      <c r="C6" t="s">
        <v>7</v>
      </c>
      <c r="E6">
        <v>1</v>
      </c>
      <c r="F6">
        <v>1</v>
      </c>
      <c r="G6">
        <v>3</v>
      </c>
      <c r="H6" s="2">
        <f t="shared" si="0"/>
        <v>1.3333333333333333</v>
      </c>
      <c r="I6" s="3">
        <f t="shared" si="1"/>
        <v>0.1111111111111111</v>
      </c>
    </row>
    <row r="7" spans="3:9" x14ac:dyDescent="0.25">
      <c r="C7" t="s">
        <v>8</v>
      </c>
      <c r="D7" t="s">
        <v>6</v>
      </c>
      <c r="E7">
        <v>2</v>
      </c>
      <c r="F7">
        <v>4</v>
      </c>
      <c r="G7">
        <v>6</v>
      </c>
      <c r="H7" s="2">
        <f>(E7+4*(F7)+G7)/6</f>
        <v>4</v>
      </c>
      <c r="I7" s="3">
        <f t="shared" si="1"/>
        <v>0.44444444444444442</v>
      </c>
    </row>
    <row r="8" spans="3:9" x14ac:dyDescent="0.25">
      <c r="C8" s="4" t="s">
        <v>9</v>
      </c>
      <c r="D8" s="4" t="s">
        <v>5</v>
      </c>
      <c r="E8" s="4">
        <v>4</v>
      </c>
      <c r="F8" s="4">
        <v>5</v>
      </c>
      <c r="G8" s="4">
        <v>6</v>
      </c>
      <c r="H8" s="5">
        <f t="shared" si="0"/>
        <v>5</v>
      </c>
      <c r="I8" s="6">
        <f t="shared" si="1"/>
        <v>0.1111111111111111</v>
      </c>
    </row>
    <row r="9" spans="3:9" x14ac:dyDescent="0.25">
      <c r="C9" t="s">
        <v>10</v>
      </c>
      <c r="D9" t="s">
        <v>7</v>
      </c>
      <c r="E9">
        <v>1</v>
      </c>
      <c r="F9">
        <v>2</v>
      </c>
      <c r="G9">
        <v>3</v>
      </c>
      <c r="H9" s="2">
        <f t="shared" si="0"/>
        <v>2</v>
      </c>
      <c r="I9" s="3">
        <f t="shared" si="1"/>
        <v>0.1111111111111111</v>
      </c>
    </row>
    <row r="10" spans="3:9" x14ac:dyDescent="0.25">
      <c r="C10" s="4" t="s">
        <v>11</v>
      </c>
      <c r="D10" s="4" t="s">
        <v>9</v>
      </c>
      <c r="E10" s="4">
        <v>5</v>
      </c>
      <c r="F10" s="4">
        <v>6</v>
      </c>
      <c r="G10" s="4">
        <v>7</v>
      </c>
      <c r="H10" s="5">
        <f t="shared" si="0"/>
        <v>6</v>
      </c>
      <c r="I10" s="6">
        <f t="shared" si="1"/>
        <v>0.1111111111111111</v>
      </c>
    </row>
    <row r="11" spans="3:9" x14ac:dyDescent="0.25">
      <c r="C11" t="s">
        <v>12</v>
      </c>
      <c r="D11" t="s">
        <v>9</v>
      </c>
      <c r="E11">
        <v>2</v>
      </c>
      <c r="F11">
        <v>3</v>
      </c>
      <c r="G11">
        <v>5</v>
      </c>
      <c r="H11" s="2">
        <f t="shared" si="0"/>
        <v>3.1666666666666665</v>
      </c>
      <c r="I11" s="3">
        <f t="shared" si="1"/>
        <v>0.25</v>
      </c>
    </row>
    <row r="12" spans="3:9" x14ac:dyDescent="0.25">
      <c r="C12" t="s">
        <v>13</v>
      </c>
      <c r="D12" t="s">
        <v>20</v>
      </c>
      <c r="E12">
        <v>1</v>
      </c>
      <c r="F12">
        <v>2</v>
      </c>
      <c r="G12">
        <v>3</v>
      </c>
      <c r="H12" s="2">
        <f t="shared" si="0"/>
        <v>2</v>
      </c>
      <c r="I12" s="3">
        <f t="shared" si="1"/>
        <v>0.1111111111111111</v>
      </c>
    </row>
    <row r="13" spans="3:9" x14ac:dyDescent="0.25">
      <c r="C13" t="s">
        <v>14</v>
      </c>
      <c r="D13" t="s">
        <v>21</v>
      </c>
      <c r="E13">
        <v>2</v>
      </c>
      <c r="F13">
        <v>4</v>
      </c>
      <c r="G13">
        <v>6</v>
      </c>
      <c r="H13" s="2">
        <f t="shared" si="0"/>
        <v>4</v>
      </c>
      <c r="I13" s="3">
        <f t="shared" si="1"/>
        <v>0.44444444444444442</v>
      </c>
    </row>
    <row r="14" spans="3:9" x14ac:dyDescent="0.25">
      <c r="C14" s="4" t="s">
        <v>15</v>
      </c>
      <c r="D14" s="4" t="s">
        <v>21</v>
      </c>
      <c r="E14" s="4">
        <v>2</v>
      </c>
      <c r="F14" s="4">
        <v>5</v>
      </c>
      <c r="G14" s="4">
        <v>7</v>
      </c>
      <c r="H14" s="5">
        <f t="shared" si="0"/>
        <v>4.833333333333333</v>
      </c>
      <c r="I14" s="6">
        <f t="shared" si="1"/>
        <v>0.69444444444444453</v>
      </c>
    </row>
    <row r="15" spans="3:9" x14ac:dyDescent="0.25">
      <c r="C15" t="s">
        <v>16</v>
      </c>
      <c r="D15" t="s">
        <v>22</v>
      </c>
      <c r="E15">
        <v>1</v>
      </c>
      <c r="F15">
        <v>2</v>
      </c>
      <c r="G15">
        <v>4</v>
      </c>
      <c r="H15" s="2">
        <f t="shared" si="0"/>
        <v>2.1666666666666665</v>
      </c>
      <c r="I15" s="3">
        <f t="shared" si="1"/>
        <v>0.25</v>
      </c>
    </row>
    <row r="16" spans="3:9" x14ac:dyDescent="0.25">
      <c r="C16" t="s">
        <v>17</v>
      </c>
      <c r="D16" t="s">
        <v>23</v>
      </c>
      <c r="E16">
        <v>1</v>
      </c>
      <c r="F16">
        <v>1</v>
      </c>
      <c r="G16">
        <v>1</v>
      </c>
      <c r="H16" s="2">
        <f t="shared" si="0"/>
        <v>1</v>
      </c>
      <c r="I16" s="3">
        <f t="shared" si="1"/>
        <v>0</v>
      </c>
    </row>
    <row r="17" spans="3:17" x14ac:dyDescent="0.25">
      <c r="C17" t="s">
        <v>18</v>
      </c>
      <c r="D17" t="s">
        <v>22</v>
      </c>
      <c r="E17">
        <v>1</v>
      </c>
      <c r="F17">
        <v>3</v>
      </c>
      <c r="G17">
        <v>5</v>
      </c>
      <c r="H17" s="2">
        <f t="shared" si="0"/>
        <v>3</v>
      </c>
      <c r="I17" s="3">
        <f t="shared" si="1"/>
        <v>0.44444444444444442</v>
      </c>
    </row>
    <row r="18" spans="3:17" x14ac:dyDescent="0.25">
      <c r="C18" s="4" t="s">
        <v>19</v>
      </c>
      <c r="D18" s="4" t="s">
        <v>15</v>
      </c>
      <c r="E18" s="4">
        <v>3</v>
      </c>
      <c r="F18" s="4">
        <v>4</v>
      </c>
      <c r="G18" s="4">
        <v>5</v>
      </c>
      <c r="H18" s="5">
        <f t="shared" si="0"/>
        <v>4</v>
      </c>
      <c r="I18" s="6">
        <f t="shared" si="1"/>
        <v>0.1111111111111111</v>
      </c>
    </row>
    <row r="20" spans="3:17" x14ac:dyDescent="0.25">
      <c r="F20">
        <f>SUM(F5+F8+F10+F14+F18)</f>
        <v>22</v>
      </c>
      <c r="I20" s="3">
        <f>SUM(I5+I8+I10+I14+I18)</f>
        <v>1.2777777777777779</v>
      </c>
    </row>
    <row r="22" spans="3:17" x14ac:dyDescent="0.25">
      <c r="H22" t="s">
        <v>26</v>
      </c>
      <c r="I22" s="2">
        <f>SQRT(I20)</f>
        <v>1.1303883305208782</v>
      </c>
      <c r="K22" t="s">
        <v>27</v>
      </c>
      <c r="Q22" s="1">
        <f>(24-22)/1.13</f>
        <v>1.7699115044247788</v>
      </c>
    </row>
    <row r="23" spans="3:17" x14ac:dyDescent="0.25">
      <c r="P23" t="s">
        <v>28</v>
      </c>
      <c r="Q23">
        <v>9616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2022-01-17T14:39:04Z</dcterms:created>
  <dcterms:modified xsi:type="dcterms:W3CDTF">2022-01-17T14:52:36Z</dcterms:modified>
</cp:coreProperties>
</file>