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l" sheetId="1" r:id="rId4"/>
    <sheet state="visible" name="AMD" sheetId="2" r:id="rId5"/>
  </sheets>
  <definedNames/>
  <calcPr/>
</workbook>
</file>

<file path=xl/sharedStrings.xml><?xml version="1.0" encoding="utf-8"?>
<sst xmlns="http://schemas.openxmlformats.org/spreadsheetml/2006/main" count="126" uniqueCount="17">
  <si>
    <t>Per defecte</t>
  </si>
  <si>
    <t>Augmentar nombre de ports de memoria i reduir latencia</t>
  </si>
  <si>
    <t>Simulador</t>
  </si>
  <si>
    <t>IPC</t>
  </si>
  <si>
    <t>Ample de banda</t>
  </si>
  <si>
    <t>Applu</t>
  </si>
  <si>
    <t>Crafty</t>
  </si>
  <si>
    <t>Twolf</t>
  </si>
  <si>
    <t>Vortex</t>
  </si>
  <si>
    <t>Vpr</t>
  </si>
  <si>
    <t xml:space="preserve">Mitjana </t>
  </si>
  <si>
    <t>Augmentar nombre de ports de memoria</t>
  </si>
  <si>
    <t xml:space="preserve">Millorar pipeline </t>
  </si>
  <si>
    <t>Totes les millores juntes</t>
  </si>
  <si>
    <t>IPC Original</t>
  </si>
  <si>
    <t>IPC Millora</t>
  </si>
  <si>
    <t>Ample de banda i pipeline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</si>
</sst>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Valors Intel Core i9-13900 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Intel!$C$3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Intel!$B$4:$B$9</c:f>
            </c:strRef>
          </c:cat>
          <c:val>
            <c:numRef>
              <c:f>Intel!$C$4:$C$9</c:f>
              <c:numCache/>
            </c:numRef>
          </c:val>
        </c:ser>
        <c:axId val="1382347810"/>
        <c:axId val="414208288"/>
      </c:barChart>
      <c:catAx>
        <c:axId val="1382347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208288"/>
      </c:catAx>
      <c:valAx>
        <c:axId val="414208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347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IPC AMD amb més ample de banda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AMD!$K$4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AMD!$J$5:$J$10</c:f>
            </c:strRef>
          </c:cat>
          <c:val>
            <c:numRef>
              <c:f>AMD!$K$5:$K$10</c:f>
              <c:numCache/>
            </c:numRef>
          </c:val>
        </c:ser>
        <c:axId val="1645045930"/>
        <c:axId val="2025482613"/>
      </c:barChart>
      <c:catAx>
        <c:axId val="1645045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482613"/>
      </c:catAx>
      <c:valAx>
        <c:axId val="2025482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045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AMD més ports de memòria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AMD!$K$15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AMD!$J$16:$J$21</c:f>
            </c:strRef>
          </c:cat>
          <c:val>
            <c:numRef>
              <c:f>AMD!$K$16:$K$21</c:f>
              <c:numCache/>
            </c:numRef>
          </c:val>
        </c:ser>
        <c:axId val="125928654"/>
        <c:axId val="355788126"/>
      </c:barChart>
      <c:catAx>
        <c:axId val="12592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788126"/>
      </c:catAx>
      <c:valAx>
        <c:axId val="355788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28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AMD més ports i menys latència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AMD!$S$3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AMD!$R$4:$R$9</c:f>
            </c:strRef>
          </c:cat>
          <c:val>
            <c:numRef>
              <c:f>AMD!$S$4:$S$9</c:f>
              <c:numCache/>
            </c:numRef>
          </c:val>
        </c:ser>
        <c:axId val="42780535"/>
        <c:axId val="1482079270"/>
      </c:barChart>
      <c:catAx>
        <c:axId val="42780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079270"/>
      </c:catAx>
      <c:valAx>
        <c:axId val="1482079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80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AMD IPC totes les millores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AMD!$S$17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AMD!$R$18:$R$23</c:f>
            </c:strRef>
          </c:cat>
          <c:val>
            <c:numRef>
              <c:f>AMD!$S$18:$S$23</c:f>
              <c:numCache/>
            </c:numRef>
          </c:val>
        </c:ser>
        <c:axId val="933768172"/>
        <c:axId val="1358957156"/>
      </c:barChart>
      <c:catAx>
        <c:axId val="93376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957156"/>
      </c:catAx>
      <c:valAx>
        <c:axId val="1358957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768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IPC Original y IPC Millors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AMD!$B$27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AMD!$A$28:$A$33</c:f>
            </c:strRef>
          </c:cat>
          <c:val>
            <c:numRef>
              <c:f>AMD!$B$28:$B$33</c:f>
              <c:numCache/>
            </c:numRef>
          </c:val>
        </c:ser>
        <c:ser>
          <c:idx val="1"/>
          <c:order val="1"/>
          <c:tx>
            <c:strRef>
              <c:f>AMD!$C$27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AMD!$A$28:$A$33</c:f>
            </c:strRef>
          </c:cat>
          <c:val>
            <c:numRef>
              <c:f>AMD!$C$28:$C$33</c:f>
              <c:numCache/>
            </c:numRef>
          </c:val>
        </c:ser>
        <c:axId val="1946466147"/>
        <c:axId val="230867442"/>
      </c:barChart>
      <c:catAx>
        <c:axId val="1946466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867442"/>
      </c:catAx>
      <c:valAx>
        <c:axId val="230867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466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IPC Intel amb pipeline augmentat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Intel!$C$16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Intel!$B$17:$B$22</c:f>
            </c:strRef>
          </c:cat>
          <c:val>
            <c:numRef>
              <c:f>Intel!$C$17:$C$22</c:f>
              <c:numCache/>
            </c:numRef>
          </c:val>
        </c:ser>
        <c:axId val="1808128735"/>
        <c:axId val="632470151"/>
      </c:barChart>
      <c:catAx>
        <c:axId val="180812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470151"/>
      </c:catAx>
      <c:valAx>
        <c:axId val="632470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128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IPC Intel amb més ample de banda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Intel!$K$4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Intel!$J$5:$J$10</c:f>
            </c:strRef>
          </c:cat>
          <c:val>
            <c:numRef>
              <c:f>Intel!$K$5:$K$10</c:f>
              <c:numCache/>
            </c:numRef>
          </c:val>
        </c:ser>
        <c:axId val="787126049"/>
        <c:axId val="113544431"/>
      </c:barChart>
      <c:catAx>
        <c:axId val="78712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44431"/>
      </c:catAx>
      <c:valAx>
        <c:axId val="11354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126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Intel més ports de memòria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Intel!$K$15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Intel!$J$16:$J$21</c:f>
            </c:strRef>
          </c:cat>
          <c:val>
            <c:numRef>
              <c:f>Intel!$K$16:$K$21</c:f>
              <c:numCache/>
            </c:numRef>
          </c:val>
        </c:ser>
        <c:axId val="284453752"/>
        <c:axId val="1255196879"/>
      </c:barChart>
      <c:catAx>
        <c:axId val="28445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196879"/>
      </c:catAx>
      <c:valAx>
        <c:axId val="1255196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453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Intel més ports i menys latència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Intel!$S$3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Intel!$R$4:$R$9</c:f>
            </c:strRef>
          </c:cat>
          <c:val>
            <c:numRef>
              <c:f>Intel!$S$4:$S$9</c:f>
              <c:numCache/>
            </c:numRef>
          </c:val>
        </c:ser>
        <c:axId val="1023549431"/>
        <c:axId val="1827357426"/>
      </c:barChart>
      <c:catAx>
        <c:axId val="1023549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357426"/>
      </c:catAx>
      <c:valAx>
        <c:axId val="1827357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49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Intel IPC totes les millores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Intel!$S$17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Intel!$R$18:$R$23</c:f>
            </c:strRef>
          </c:cat>
          <c:val>
            <c:numRef>
              <c:f>Intel!$S$18:$S$23</c:f>
              <c:numCache/>
            </c:numRef>
          </c:val>
        </c:ser>
        <c:axId val="766146808"/>
        <c:axId val="1042686901"/>
      </c:barChart>
      <c:catAx>
        <c:axId val="7661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686901"/>
      </c:catAx>
      <c:valAx>
        <c:axId val="1042686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146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IPC Original y IPC Millors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Intel!$B$27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Intel!$A$28:$A$33</c:f>
            </c:strRef>
          </c:cat>
          <c:val>
            <c:numRef>
              <c:f>Intel!$B$28:$B$33</c:f>
              <c:numCache/>
            </c:numRef>
          </c:val>
        </c:ser>
        <c:ser>
          <c:idx val="1"/>
          <c:order val="1"/>
          <c:tx>
            <c:strRef>
              <c:f>Intel!$C$27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Intel!$A$28:$A$33</c:f>
            </c:strRef>
          </c:cat>
          <c:val>
            <c:numRef>
              <c:f>Intel!$C$28:$C$33</c:f>
              <c:numCache/>
            </c:numRef>
          </c:val>
        </c:ser>
        <c:axId val="1730413851"/>
        <c:axId val="702349033"/>
      </c:barChart>
      <c:catAx>
        <c:axId val="1730413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349033"/>
      </c:catAx>
      <c:valAx>
        <c:axId val="702349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413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Valors AMD Ryzen 9 7950X3D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AMD!$C$3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AMD!$B$4:$B$9</c:f>
            </c:strRef>
          </c:cat>
          <c:val>
            <c:numRef>
              <c:f>AMD!$C$4:$C$9</c:f>
              <c:numCache/>
            </c:numRef>
          </c:val>
        </c:ser>
        <c:axId val="510762716"/>
        <c:axId val="1562437789"/>
      </c:barChart>
      <c:catAx>
        <c:axId val="51076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437789"/>
      </c:catAx>
      <c:valAx>
        <c:axId val="1562437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762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IPC Intel amb pipeline augmentat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AMD!$C$16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AMD!$B$17:$B$22</c:f>
            </c:strRef>
          </c:cat>
          <c:val>
            <c:numRef>
              <c:f>AMD!$C$17:$C$22</c:f>
              <c:numCache/>
            </c:numRef>
          </c:val>
        </c:ser>
        <c:axId val="723698633"/>
        <c:axId val="299582053"/>
      </c:barChart>
      <c:catAx>
        <c:axId val="723698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582053"/>
      </c:catAx>
      <c:valAx>
        <c:axId val="299582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698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0</xdr:row>
      <xdr:rowOff>0</xdr:rowOff>
    </xdr:from>
    <xdr:ext cx="3705225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923925</xdr:colOff>
      <xdr:row>13</xdr:row>
      <xdr:rowOff>38100</xdr:rowOff>
    </xdr:from>
    <xdr:ext cx="3705225" cy="2295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</xdr:colOff>
      <xdr:row>0</xdr:row>
      <xdr:rowOff>0</xdr:rowOff>
    </xdr:from>
    <xdr:ext cx="3705225" cy="22955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</xdr:colOff>
      <xdr:row>12</xdr:row>
      <xdr:rowOff>180975</xdr:rowOff>
    </xdr:from>
    <xdr:ext cx="3705225" cy="22955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866775</xdr:colOff>
      <xdr:row>2</xdr:row>
      <xdr:rowOff>0</xdr:rowOff>
    </xdr:from>
    <xdr:ext cx="3705225" cy="22955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19050</xdr:colOff>
      <xdr:row>14</xdr:row>
      <xdr:rowOff>95250</xdr:rowOff>
    </xdr:from>
    <xdr:ext cx="3705225" cy="22955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923925</xdr:colOff>
      <xdr:row>25</xdr:row>
      <xdr:rowOff>85725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0</xdr:row>
      <xdr:rowOff>0</xdr:rowOff>
    </xdr:from>
    <xdr:ext cx="3705225" cy="22955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923925</xdr:colOff>
      <xdr:row>13</xdr:row>
      <xdr:rowOff>38100</xdr:rowOff>
    </xdr:from>
    <xdr:ext cx="3705225" cy="22955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</xdr:colOff>
      <xdr:row>0</xdr:row>
      <xdr:rowOff>0</xdr:rowOff>
    </xdr:from>
    <xdr:ext cx="3705225" cy="22955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</xdr:colOff>
      <xdr:row>12</xdr:row>
      <xdr:rowOff>180975</xdr:rowOff>
    </xdr:from>
    <xdr:ext cx="3705225" cy="22955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866775</xdr:colOff>
      <xdr:row>2</xdr:row>
      <xdr:rowOff>0</xdr:rowOff>
    </xdr:from>
    <xdr:ext cx="3705225" cy="22955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19050</xdr:colOff>
      <xdr:row>14</xdr:row>
      <xdr:rowOff>95250</xdr:rowOff>
    </xdr:from>
    <xdr:ext cx="3705225" cy="22955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923925</xdr:colOff>
      <xdr:row>25</xdr:row>
      <xdr:rowOff>85725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2">
      <c r="A2" s="1" t="s">
        <v>0</v>
      </c>
      <c r="Q2" s="2" t="s">
        <v>1</v>
      </c>
    </row>
    <row r="3">
      <c r="B3" s="3" t="s">
        <v>2</v>
      </c>
      <c r="C3" s="3" t="s">
        <v>3</v>
      </c>
      <c r="D3" s="4"/>
      <c r="E3" s="4"/>
      <c r="F3" s="4"/>
      <c r="G3" s="4"/>
      <c r="H3" s="4"/>
      <c r="I3" s="2" t="s">
        <v>4</v>
      </c>
      <c r="J3" s="4"/>
      <c r="K3" s="4"/>
      <c r="R3" s="3" t="s">
        <v>2</v>
      </c>
      <c r="S3" s="3" t="s">
        <v>3</v>
      </c>
    </row>
    <row r="4">
      <c r="B4" s="3" t="s">
        <v>5</v>
      </c>
      <c r="C4" s="5">
        <v>4.7482</v>
      </c>
      <c r="D4" s="4"/>
      <c r="E4" s="4"/>
      <c r="F4" s="4"/>
      <c r="G4" s="4"/>
      <c r="H4" s="4"/>
      <c r="I4" s="4"/>
      <c r="J4" s="3" t="s">
        <v>2</v>
      </c>
      <c r="K4" s="3" t="s">
        <v>3</v>
      </c>
      <c r="R4" s="3" t="s">
        <v>5</v>
      </c>
      <c r="S4" s="5">
        <v>4.8832</v>
      </c>
    </row>
    <row r="5">
      <c r="B5" s="3" t="s">
        <v>6</v>
      </c>
      <c r="C5" s="5">
        <v>2.7407</v>
      </c>
      <c r="D5" s="4"/>
      <c r="E5" s="4"/>
      <c r="F5" s="4"/>
      <c r="G5" s="4"/>
      <c r="H5" s="4"/>
      <c r="I5" s="4"/>
      <c r="J5" s="3" t="s">
        <v>5</v>
      </c>
      <c r="K5" s="5">
        <v>5.8159</v>
      </c>
      <c r="R5" s="3" t="s">
        <v>6</v>
      </c>
      <c r="S5" s="5">
        <v>2.8213</v>
      </c>
    </row>
    <row r="6">
      <c r="B6" s="3" t="s">
        <v>7</v>
      </c>
      <c r="C6" s="5">
        <v>3.8004</v>
      </c>
      <c r="D6" s="4"/>
      <c r="E6" s="4"/>
      <c r="F6" s="4"/>
      <c r="G6" s="4"/>
      <c r="H6" s="4"/>
      <c r="I6" s="4"/>
      <c r="J6" s="3" t="s">
        <v>6</v>
      </c>
      <c r="K6" s="5">
        <v>2.0122</v>
      </c>
      <c r="R6" s="3" t="s">
        <v>7</v>
      </c>
      <c r="S6" s="5">
        <v>3.8169</v>
      </c>
    </row>
    <row r="7">
      <c r="B7" s="3" t="s">
        <v>8</v>
      </c>
      <c r="C7" s="5">
        <v>2.6781</v>
      </c>
      <c r="D7" s="4"/>
      <c r="E7" s="4"/>
      <c r="F7" s="4"/>
      <c r="G7" s="4"/>
      <c r="H7" s="4"/>
      <c r="I7" s="4"/>
      <c r="J7" s="3" t="s">
        <v>7</v>
      </c>
      <c r="K7" s="5">
        <v>3.8856</v>
      </c>
      <c r="R7" s="3" t="s">
        <v>8</v>
      </c>
      <c r="S7" s="5">
        <v>2.8523</v>
      </c>
    </row>
    <row r="8">
      <c r="B8" s="3" t="s">
        <v>9</v>
      </c>
      <c r="C8" s="6">
        <v>2.0295</v>
      </c>
      <c r="D8" s="4"/>
      <c r="E8" s="4"/>
      <c r="F8" s="4"/>
      <c r="G8" s="4"/>
      <c r="H8" s="4"/>
      <c r="I8" s="4"/>
      <c r="J8" s="3" t="s">
        <v>8</v>
      </c>
      <c r="K8" s="5">
        <v>2.8206</v>
      </c>
      <c r="R8" s="3" t="s">
        <v>9</v>
      </c>
      <c r="S8" s="5">
        <v>2.0029</v>
      </c>
    </row>
    <row r="9">
      <c r="B9" s="3" t="s">
        <v>10</v>
      </c>
      <c r="C9" s="4">
        <f>AVERAGE(C4:C8)</f>
        <v>3.19938</v>
      </c>
      <c r="D9" s="4"/>
      <c r="E9" s="4"/>
      <c r="F9" s="4"/>
      <c r="G9" s="4"/>
      <c r="H9" s="4"/>
      <c r="I9" s="4"/>
      <c r="J9" s="3" t="s">
        <v>9</v>
      </c>
      <c r="K9" s="5">
        <v>2.0122</v>
      </c>
      <c r="R9" s="3" t="s">
        <v>10</v>
      </c>
      <c r="S9" s="4">
        <f>AVERAGE(S4:S8)</f>
        <v>3.27532</v>
      </c>
    </row>
    <row r="10">
      <c r="B10" s="4"/>
      <c r="C10" s="4"/>
      <c r="D10" s="4"/>
      <c r="E10" s="4"/>
      <c r="F10" s="4"/>
      <c r="G10" s="4"/>
      <c r="H10" s="4"/>
      <c r="I10" s="4"/>
      <c r="J10" s="3" t="s">
        <v>10</v>
      </c>
      <c r="K10" s="4">
        <f>AVERAGE(K5:K9)</f>
        <v>3.3093</v>
      </c>
    </row>
    <row r="11"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</row>
    <row r="14">
      <c r="B14" s="4"/>
      <c r="C14" s="4"/>
      <c r="D14" s="4"/>
      <c r="E14" s="4"/>
      <c r="F14" s="4"/>
      <c r="G14" s="4"/>
      <c r="H14" s="4"/>
      <c r="I14" s="2" t="s">
        <v>11</v>
      </c>
    </row>
    <row r="15">
      <c r="A15" s="1" t="s">
        <v>12</v>
      </c>
      <c r="B15" s="4"/>
      <c r="C15" s="4"/>
      <c r="D15" s="4"/>
      <c r="E15" s="4"/>
      <c r="F15" s="4"/>
      <c r="G15" s="4"/>
      <c r="H15" s="4"/>
      <c r="J15" s="3" t="s">
        <v>2</v>
      </c>
      <c r="K15" s="3" t="s">
        <v>3</v>
      </c>
    </row>
    <row r="16">
      <c r="B16" s="3" t="s">
        <v>2</v>
      </c>
      <c r="C16" s="3" t="s">
        <v>3</v>
      </c>
      <c r="D16" s="4"/>
      <c r="E16" s="4"/>
      <c r="F16" s="4"/>
      <c r="G16" s="4"/>
      <c r="H16" s="4"/>
      <c r="J16" s="3" t="s">
        <v>5</v>
      </c>
      <c r="K16" s="5">
        <v>4.8831</v>
      </c>
      <c r="Q16" s="1" t="s">
        <v>13</v>
      </c>
    </row>
    <row r="17">
      <c r="B17" s="3" t="s">
        <v>5</v>
      </c>
      <c r="C17" s="5">
        <v>5.8129</v>
      </c>
      <c r="D17" s="4"/>
      <c r="E17" s="4"/>
      <c r="F17" s="4"/>
      <c r="G17" s="4"/>
      <c r="H17" s="4"/>
      <c r="J17" s="3" t="s">
        <v>6</v>
      </c>
      <c r="K17" s="5">
        <v>2.8137</v>
      </c>
      <c r="R17" s="3" t="s">
        <v>2</v>
      </c>
      <c r="S17" s="3" t="s">
        <v>3</v>
      </c>
    </row>
    <row r="18">
      <c r="B18" s="3" t="s">
        <v>6</v>
      </c>
      <c r="C18" s="5">
        <v>2.6964</v>
      </c>
      <c r="D18" s="4"/>
      <c r="E18" s="4"/>
      <c r="F18" s="4"/>
      <c r="G18" s="4"/>
      <c r="H18" s="4"/>
      <c r="J18" s="3" t="s">
        <v>7</v>
      </c>
      <c r="K18" s="5">
        <v>3.8151</v>
      </c>
      <c r="R18" s="3" t="s">
        <v>5</v>
      </c>
      <c r="S18" s="5">
        <v>5.4564</v>
      </c>
    </row>
    <row r="19">
      <c r="B19" s="3" t="s">
        <v>7</v>
      </c>
      <c r="C19" s="5">
        <v>3.8887</v>
      </c>
      <c r="D19" s="4"/>
      <c r="E19" s="4"/>
      <c r="F19" s="4"/>
      <c r="G19" s="4"/>
      <c r="H19" s="4"/>
      <c r="J19" s="3" t="s">
        <v>8</v>
      </c>
      <c r="K19" s="5">
        <v>2.8137</v>
      </c>
      <c r="R19" s="3" t="s">
        <v>6</v>
      </c>
      <c r="S19" s="5">
        <v>2.9674</v>
      </c>
    </row>
    <row r="20">
      <c r="B20" s="3" t="s">
        <v>8</v>
      </c>
      <c r="C20" s="5">
        <v>2.8298</v>
      </c>
      <c r="D20" s="4"/>
      <c r="E20" s="4"/>
      <c r="F20" s="4"/>
      <c r="G20" s="4"/>
      <c r="H20" s="4"/>
      <c r="J20" s="3" t="s">
        <v>9</v>
      </c>
      <c r="K20" s="5">
        <v>1.9631</v>
      </c>
      <c r="R20" s="3" t="s">
        <v>7</v>
      </c>
      <c r="S20" s="5">
        <v>3.9885</v>
      </c>
    </row>
    <row r="21">
      <c r="B21" s="3" t="s">
        <v>9</v>
      </c>
      <c r="C21" s="5">
        <v>2.0793</v>
      </c>
      <c r="D21" s="4"/>
      <c r="E21" s="4"/>
      <c r="F21" s="4"/>
      <c r="G21" s="4"/>
      <c r="H21" s="4"/>
      <c r="J21" s="3" t="s">
        <v>10</v>
      </c>
      <c r="K21" s="4">
        <f>AVERAGE(K16:K20)</f>
        <v>3.25774</v>
      </c>
      <c r="R21" s="3" t="s">
        <v>8</v>
      </c>
      <c r="S21" s="5">
        <v>3.0932</v>
      </c>
    </row>
    <row r="22">
      <c r="B22" s="3" t="s">
        <v>10</v>
      </c>
      <c r="C22" s="4">
        <f>AVERAGE(C17:C21)</f>
        <v>3.46142</v>
      </c>
      <c r="D22" s="4"/>
      <c r="E22" s="4"/>
      <c r="F22" s="4"/>
      <c r="G22" s="4"/>
      <c r="H22" s="4"/>
      <c r="I22" s="4"/>
      <c r="J22" s="4"/>
      <c r="K22" s="4"/>
      <c r="R22" s="3" t="s">
        <v>9</v>
      </c>
      <c r="S22" s="5">
        <v>2.1336</v>
      </c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R23" s="3" t="s">
        <v>10</v>
      </c>
      <c r="S23" s="4">
        <f>AVERAGE(S18:S22)</f>
        <v>3.52782</v>
      </c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</row>
    <row r="27">
      <c r="A27" s="3" t="s">
        <v>2</v>
      </c>
      <c r="B27" s="5" t="s">
        <v>14</v>
      </c>
      <c r="C27" s="5" t="s">
        <v>15</v>
      </c>
      <c r="D27" s="4"/>
      <c r="E27" s="4"/>
      <c r="F27" s="4"/>
      <c r="G27" s="4"/>
      <c r="H27" s="4"/>
      <c r="I27" s="4"/>
      <c r="J27" s="4"/>
      <c r="K27" s="4"/>
    </row>
    <row r="28">
      <c r="A28" s="3" t="s">
        <v>5</v>
      </c>
      <c r="B28" s="5">
        <v>4.7482</v>
      </c>
      <c r="C28" s="5">
        <v>5.4564</v>
      </c>
      <c r="Q28" s="1"/>
    </row>
    <row r="29">
      <c r="A29" s="3" t="s">
        <v>6</v>
      </c>
      <c r="B29" s="5">
        <v>2.7407</v>
      </c>
      <c r="C29" s="5">
        <v>2.9674</v>
      </c>
      <c r="R29" s="3"/>
      <c r="S29" s="3"/>
    </row>
    <row r="30">
      <c r="A30" s="3" t="s">
        <v>7</v>
      </c>
      <c r="B30" s="5">
        <v>3.8004</v>
      </c>
      <c r="C30" s="5">
        <v>3.9885</v>
      </c>
      <c r="R30" s="3"/>
      <c r="S30" s="5"/>
    </row>
    <row r="31">
      <c r="A31" s="3" t="s">
        <v>8</v>
      </c>
      <c r="B31" s="5">
        <v>2.6781</v>
      </c>
      <c r="C31" s="5">
        <v>3.0932</v>
      </c>
      <c r="R31" s="3"/>
      <c r="S31" s="5"/>
    </row>
    <row r="32">
      <c r="A32" s="3" t="s">
        <v>9</v>
      </c>
      <c r="B32" s="6">
        <v>2.0295</v>
      </c>
      <c r="C32" s="5">
        <v>2.1336</v>
      </c>
      <c r="R32" s="3"/>
      <c r="S32" s="5"/>
    </row>
    <row r="33">
      <c r="A33" s="3" t="s">
        <v>10</v>
      </c>
      <c r="B33" s="4">
        <f t="shared" ref="B33:C33" si="1">AVERAGE(B28:B32)</f>
        <v>3.19938</v>
      </c>
      <c r="C33" s="4">
        <f t="shared" si="1"/>
        <v>3.52782</v>
      </c>
      <c r="R33" s="3"/>
      <c r="S33" s="5"/>
    </row>
    <row r="34">
      <c r="B34" s="3"/>
      <c r="C34" s="5"/>
      <c r="R34" s="3"/>
      <c r="S34" s="5"/>
    </row>
    <row r="35">
      <c r="B35" s="3"/>
      <c r="C35" s="4"/>
      <c r="R35" s="3"/>
      <c r="S3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2">
      <c r="A2" s="1" t="s">
        <v>0</v>
      </c>
      <c r="Q2" s="2" t="s">
        <v>1</v>
      </c>
    </row>
    <row r="3">
      <c r="B3" s="3" t="s">
        <v>2</v>
      </c>
      <c r="C3" s="3" t="s">
        <v>3</v>
      </c>
      <c r="D3" s="4"/>
      <c r="E3" s="4"/>
      <c r="F3" s="4"/>
      <c r="G3" s="4"/>
      <c r="H3" s="4"/>
      <c r="I3" s="2" t="s">
        <v>16</v>
      </c>
      <c r="J3" s="4"/>
      <c r="K3" s="4"/>
      <c r="R3" s="3" t="s">
        <v>2</v>
      </c>
      <c r="S3" s="3" t="s">
        <v>3</v>
      </c>
    </row>
    <row r="4">
      <c r="B4" s="3" t="s">
        <v>5</v>
      </c>
      <c r="C4" s="5">
        <v>3.5512</v>
      </c>
      <c r="D4" s="4"/>
      <c r="E4" s="4"/>
      <c r="F4" s="4"/>
      <c r="G4" s="4"/>
      <c r="H4" s="4"/>
      <c r="I4" s="4"/>
      <c r="J4" s="3" t="s">
        <v>2</v>
      </c>
      <c r="K4" s="3" t="s">
        <v>3</v>
      </c>
      <c r="R4" s="3" t="s">
        <v>5</v>
      </c>
      <c r="S4" s="5">
        <v>3.5513</v>
      </c>
    </row>
    <row r="5">
      <c r="B5" s="3" t="s">
        <v>6</v>
      </c>
      <c r="C5" s="5">
        <v>2.4126</v>
      </c>
      <c r="D5" s="4"/>
      <c r="E5" s="4"/>
      <c r="F5" s="4"/>
      <c r="G5" s="4"/>
      <c r="H5" s="4"/>
      <c r="I5" s="4"/>
      <c r="J5" s="3" t="s">
        <v>5</v>
      </c>
      <c r="K5" s="5">
        <v>5.5518</v>
      </c>
      <c r="R5" s="3" t="s">
        <v>6</v>
      </c>
      <c r="S5" s="5">
        <v>2.4206</v>
      </c>
    </row>
    <row r="6">
      <c r="B6" s="3" t="s">
        <v>7</v>
      </c>
      <c r="C6" s="5">
        <v>3.0433</v>
      </c>
      <c r="D6" s="4"/>
      <c r="E6" s="4"/>
      <c r="F6" s="4"/>
      <c r="G6" s="4"/>
      <c r="H6" s="4"/>
      <c r="I6" s="4"/>
      <c r="J6" s="3" t="s">
        <v>6</v>
      </c>
      <c r="K6" s="5">
        <v>3.1059</v>
      </c>
      <c r="R6" s="3" t="s">
        <v>7</v>
      </c>
      <c r="S6" s="5">
        <v>3.0451</v>
      </c>
    </row>
    <row r="7">
      <c r="B7" s="3" t="s">
        <v>8</v>
      </c>
      <c r="C7" s="5">
        <v>2.3824</v>
      </c>
      <c r="D7" s="4"/>
      <c r="E7" s="4"/>
      <c r="F7" s="4"/>
      <c r="G7" s="4"/>
      <c r="H7" s="4"/>
      <c r="I7" s="4"/>
      <c r="J7" s="3" t="s">
        <v>7</v>
      </c>
      <c r="K7" s="5">
        <v>4.3356</v>
      </c>
      <c r="R7" s="3" t="s">
        <v>8</v>
      </c>
      <c r="S7" s="5">
        <v>2.3889</v>
      </c>
    </row>
    <row r="8">
      <c r="B8" s="3" t="s">
        <v>9</v>
      </c>
      <c r="C8" s="6">
        <v>1.8142</v>
      </c>
      <c r="D8" s="4"/>
      <c r="E8" s="4"/>
      <c r="F8" s="4"/>
      <c r="G8" s="4"/>
      <c r="H8" s="4"/>
      <c r="I8" s="4"/>
      <c r="J8" s="3" t="s">
        <v>8</v>
      </c>
      <c r="K8" s="5">
        <v>3.1951</v>
      </c>
      <c r="R8" s="3" t="s">
        <v>9</v>
      </c>
      <c r="S8" s="5">
        <v>1.8721</v>
      </c>
    </row>
    <row r="9">
      <c r="B9" s="3" t="s">
        <v>10</v>
      </c>
      <c r="C9" s="4">
        <f>AVERAGE(C4:C8)</f>
        <v>2.64074</v>
      </c>
      <c r="D9" s="4"/>
      <c r="E9" s="4"/>
      <c r="F9" s="4"/>
      <c r="G9" s="4"/>
      <c r="H9" s="4"/>
      <c r="I9" s="4"/>
      <c r="J9" s="3" t="s">
        <v>9</v>
      </c>
      <c r="K9" s="5">
        <v>2.1006</v>
      </c>
      <c r="R9" s="3" t="s">
        <v>10</v>
      </c>
      <c r="S9" s="4">
        <f>AVERAGE(S4:S8)</f>
        <v>2.6556</v>
      </c>
    </row>
    <row r="10">
      <c r="B10" s="4"/>
      <c r="C10" s="4"/>
      <c r="D10" s="4"/>
      <c r="E10" s="4"/>
      <c r="F10" s="4"/>
      <c r="G10" s="4"/>
      <c r="H10" s="4"/>
      <c r="I10" s="4"/>
      <c r="J10" s="3" t="s">
        <v>10</v>
      </c>
      <c r="K10" s="4">
        <f>AVERAGE(K5:K9)</f>
        <v>3.6578</v>
      </c>
    </row>
    <row r="11"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</row>
    <row r="14">
      <c r="B14" s="4"/>
      <c r="C14" s="4"/>
      <c r="D14" s="4"/>
      <c r="E14" s="4"/>
      <c r="F14" s="4"/>
      <c r="G14" s="4"/>
      <c r="H14" s="4"/>
      <c r="I14" s="2" t="s">
        <v>11</v>
      </c>
    </row>
    <row r="15">
      <c r="A15" s="1" t="s">
        <v>12</v>
      </c>
      <c r="B15" s="4"/>
      <c r="C15" s="4"/>
      <c r="D15" s="4"/>
      <c r="E15" s="4"/>
      <c r="F15" s="4"/>
      <c r="G15" s="4"/>
      <c r="H15" s="4"/>
      <c r="J15" s="3" t="s">
        <v>2</v>
      </c>
      <c r="K15" s="3" t="s">
        <v>3</v>
      </c>
    </row>
    <row r="16">
      <c r="B16" s="3" t="s">
        <v>2</v>
      </c>
      <c r="C16" s="3" t="s">
        <v>3</v>
      </c>
      <c r="D16" s="4"/>
      <c r="E16" s="4"/>
      <c r="F16" s="4"/>
      <c r="G16" s="4"/>
      <c r="H16" s="4"/>
      <c r="J16" s="3" t="s">
        <v>5</v>
      </c>
      <c r="K16" s="5">
        <v>3.5512</v>
      </c>
      <c r="Q16" s="1" t="s">
        <v>13</v>
      </c>
    </row>
    <row r="17">
      <c r="B17" s="3" t="s">
        <v>5</v>
      </c>
      <c r="C17" s="5">
        <v>5.5518</v>
      </c>
      <c r="D17" s="4"/>
      <c r="E17" s="4"/>
      <c r="F17" s="4"/>
      <c r="G17" s="4"/>
      <c r="H17" s="4"/>
      <c r="J17" s="3" t="s">
        <v>6</v>
      </c>
      <c r="K17" s="5">
        <v>2.4127</v>
      </c>
      <c r="R17" s="3" t="s">
        <v>2</v>
      </c>
      <c r="S17" s="3" t="s">
        <v>3</v>
      </c>
    </row>
    <row r="18">
      <c r="B18" s="3" t="s">
        <v>6</v>
      </c>
      <c r="C18" s="5">
        <v>3.1059</v>
      </c>
      <c r="D18" s="4"/>
      <c r="E18" s="4"/>
      <c r="F18" s="4"/>
      <c r="G18" s="4"/>
      <c r="H18" s="4"/>
      <c r="J18" s="3" t="s">
        <v>7</v>
      </c>
      <c r="K18" s="5">
        <v>3.0433</v>
      </c>
      <c r="R18" s="3" t="s">
        <v>5</v>
      </c>
      <c r="S18" s="5">
        <v>5.537</v>
      </c>
    </row>
    <row r="19">
      <c r="B19" s="3" t="s">
        <v>7</v>
      </c>
      <c r="C19" s="5">
        <v>4.3356</v>
      </c>
      <c r="D19" s="4"/>
      <c r="E19" s="4"/>
      <c r="F19" s="4"/>
      <c r="G19" s="4"/>
      <c r="H19" s="4"/>
      <c r="J19" s="3" t="s">
        <v>8</v>
      </c>
      <c r="K19" s="5">
        <v>2.3824</v>
      </c>
      <c r="R19" s="3" t="s">
        <v>6</v>
      </c>
      <c r="S19" s="5">
        <v>3.1289</v>
      </c>
    </row>
    <row r="20">
      <c r="B20" s="3" t="s">
        <v>8</v>
      </c>
      <c r="C20" s="5">
        <v>3.1951</v>
      </c>
      <c r="D20" s="4"/>
      <c r="E20" s="4"/>
      <c r="F20" s="4"/>
      <c r="G20" s="4"/>
      <c r="H20" s="4"/>
      <c r="J20" s="3" t="s">
        <v>9</v>
      </c>
      <c r="K20" s="6">
        <v>1.8141</v>
      </c>
      <c r="R20" s="3" t="s">
        <v>7</v>
      </c>
      <c r="S20" s="5">
        <v>4.3425</v>
      </c>
    </row>
    <row r="21">
      <c r="B21" s="3" t="s">
        <v>9</v>
      </c>
      <c r="C21" s="5">
        <v>2.1006</v>
      </c>
      <c r="D21" s="4"/>
      <c r="E21" s="4"/>
      <c r="F21" s="4"/>
      <c r="G21" s="4"/>
      <c r="H21" s="4"/>
      <c r="J21" s="3" t="s">
        <v>10</v>
      </c>
      <c r="K21" s="4">
        <f>AVERAGE(K16:K20)</f>
        <v>2.64074</v>
      </c>
      <c r="R21" s="3" t="s">
        <v>8</v>
      </c>
      <c r="S21" s="5">
        <v>3.2279</v>
      </c>
    </row>
    <row r="22">
      <c r="B22" s="3" t="s">
        <v>10</v>
      </c>
      <c r="C22" s="4">
        <f>AVERAGE(C17:C21)</f>
        <v>3.6578</v>
      </c>
      <c r="D22" s="4"/>
      <c r="E22" s="4"/>
      <c r="F22" s="4"/>
      <c r="G22" s="4"/>
      <c r="H22" s="4"/>
      <c r="I22" s="4"/>
      <c r="J22" s="4"/>
      <c r="K22" s="4"/>
      <c r="R22" s="3" t="s">
        <v>9</v>
      </c>
      <c r="S22" s="5">
        <v>2.1805</v>
      </c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R23" s="3" t="s">
        <v>10</v>
      </c>
      <c r="S23" s="4">
        <f>AVERAGE(S18:S22)</f>
        <v>3.68336</v>
      </c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</row>
    <row r="27">
      <c r="A27" s="3" t="s">
        <v>2</v>
      </c>
      <c r="B27" s="5" t="s">
        <v>14</v>
      </c>
      <c r="C27" s="5" t="s">
        <v>15</v>
      </c>
      <c r="D27" s="4"/>
      <c r="E27" s="4"/>
      <c r="F27" s="4"/>
      <c r="G27" s="4"/>
      <c r="H27" s="4"/>
      <c r="I27" s="4"/>
      <c r="J27" s="4"/>
      <c r="K27" s="4"/>
    </row>
    <row r="28">
      <c r="A28" s="3" t="s">
        <v>5</v>
      </c>
      <c r="B28" s="5">
        <v>3.5512</v>
      </c>
      <c r="C28" s="5">
        <v>5.537</v>
      </c>
      <c r="Q28" s="1"/>
    </row>
    <row r="29">
      <c r="A29" s="3" t="s">
        <v>6</v>
      </c>
      <c r="B29" s="5">
        <v>2.4126</v>
      </c>
      <c r="C29" s="5">
        <v>3.1289</v>
      </c>
      <c r="R29" s="3"/>
      <c r="S29" s="3"/>
    </row>
    <row r="30">
      <c r="A30" s="3" t="s">
        <v>7</v>
      </c>
      <c r="B30" s="5">
        <v>3.0433</v>
      </c>
      <c r="C30" s="5">
        <v>4.3425</v>
      </c>
      <c r="R30" s="3"/>
      <c r="S30" s="5"/>
    </row>
    <row r="31">
      <c r="A31" s="3" t="s">
        <v>8</v>
      </c>
      <c r="B31" s="5">
        <v>2.3824</v>
      </c>
      <c r="C31" s="5">
        <v>3.2279</v>
      </c>
      <c r="R31" s="3"/>
      <c r="S31" s="5"/>
    </row>
    <row r="32">
      <c r="A32" s="3" t="s">
        <v>9</v>
      </c>
      <c r="B32" s="6">
        <v>1.8142</v>
      </c>
      <c r="C32" s="5">
        <v>2.1805</v>
      </c>
      <c r="R32" s="3"/>
      <c r="S32" s="5"/>
    </row>
    <row r="33">
      <c r="A33" s="3" t="s">
        <v>10</v>
      </c>
      <c r="B33" s="4">
        <f t="shared" ref="B33:C33" si="1">AVERAGE(B28:B32)</f>
        <v>2.64074</v>
      </c>
      <c r="C33" s="4">
        <f t="shared" si="1"/>
        <v>3.68336</v>
      </c>
      <c r="R33" s="3"/>
      <c r="S33" s="5"/>
    </row>
    <row r="34">
      <c r="B34" s="3"/>
      <c r="C34" s="5"/>
      <c r="R34" s="3"/>
      <c r="S34" s="5"/>
    </row>
    <row r="35">
      <c r="B35" s="3"/>
      <c r="C35" s="4"/>
      <c r="R35" s="3"/>
      <c r="S35" s="4"/>
    </row>
  </sheetData>
  <drawing r:id="rId1"/>
</worksheet>
</file>