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FC1507CE-7402-47FB-B913-338B8DC06FB5}" xr6:coauthVersionLast="47" xr6:coauthVersionMax="47" xr10:uidLastSave="{00000000-0000-0000-0000-000000000000}"/>
  <bookViews>
    <workbookView xWindow="-108" yWindow="-108" windowWidth="23256" windowHeight="12576" xr2:uid="{F14C0FE4-A203-478B-BA0B-33672F321F3A}"/>
  </bookViews>
  <sheets>
    <sheet name="interest rate" sheetId="2" r:id="rId1"/>
    <sheet name="volatility" sheetId="1" r:id="rId2"/>
    <sheet name="maturity" sheetId="4" r:id="rId3"/>
    <sheet name="strike price" sheetId="5" r:id="rId4"/>
    <sheet name="quadratic" sheetId="6" r:id="rId5"/>
    <sheet name="工作表1" sheetId="7" r:id="rId6"/>
  </sheets>
  <definedNames>
    <definedName name="CRR_Result_1" localSheetId="2">maturity!#REF!</definedName>
    <definedName name="CRR_Result_1" localSheetId="3">'strike price'!#REF!</definedName>
    <definedName name="CRR_Result_1" localSheetId="1">volatility!#REF!</definedName>
    <definedName name="CRR_Result_2" localSheetId="2">maturity!$A$17:$D$377</definedName>
    <definedName name="CRR_Result_2" localSheetId="3">'strike price'!$A$17:$D$377</definedName>
    <definedName name="CRR_Result_2" localSheetId="1">volatility!$A$17:$D$377</definedName>
    <definedName name="CRR_Result_3" localSheetId="0">'interest rate'!$A$17:$D$497</definedName>
    <definedName name="CRR_Result_3" localSheetId="2">maturity!$M$17:$P$377</definedName>
    <definedName name="CRR_Result_3" localSheetId="3">'strike price'!$M$17:$P$377</definedName>
    <definedName name="CRR_Result_3" localSheetId="1">volatility!$M$17:$P$377</definedName>
    <definedName name="CRR_Result_4" localSheetId="0">'interest rate'!$Q$17:$T$497</definedName>
    <definedName name="KRL_Result" localSheetId="0">'interest rate'!$H$17:$L$115</definedName>
    <definedName name="KRL_Result_1" localSheetId="2">maturity!#REF!</definedName>
    <definedName name="KRL_Result_1" localSheetId="4">quadratic!$A$4:$E$364</definedName>
    <definedName name="KRL_Result_1" localSheetId="3">'strike price'!#REF!</definedName>
    <definedName name="KRL_Result_1" localSheetId="1">volatility!#REF!</definedName>
    <definedName name="KRL_Result_2" localSheetId="2">maturity!$F$17:$I$377</definedName>
    <definedName name="KRL_Result_2" localSheetId="3">'strike price'!$F$17:$I$377</definedName>
    <definedName name="KRL_Result_2" localSheetId="1">volatility!$F$17:$I$377</definedName>
    <definedName name="KRL_Result_3" localSheetId="2">maturity!$R$17:$U$377</definedName>
    <definedName name="KRL_Result_3" localSheetId="3">'strike price'!$R$17:$U$377</definedName>
    <definedName name="KRL_Result_3" localSheetId="1">volatility!$R$17:$U$377</definedName>
    <definedName name="KRL_Result_4" localSheetId="0">'interest rate'!$H$17:$K$497</definedName>
    <definedName name="KRL_Result_5" localSheetId="0">'interest rate'!$X$17:$AA$497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97" i="2" l="1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48" i="2"/>
  <c r="F147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98" i="2"/>
  <c r="F97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48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1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378" i="2"/>
  <c r="M379" i="2"/>
  <c r="F2" i="7"/>
  <c r="G2" i="7" s="1"/>
  <c r="F3" i="7"/>
  <c r="G3" i="7" s="1"/>
  <c r="F4" i="7"/>
  <c r="G4" i="7" s="1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F144" i="7"/>
  <c r="G144" i="7"/>
  <c r="F145" i="7"/>
  <c r="G145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F161" i="7"/>
  <c r="G161" i="7"/>
  <c r="F162" i="7"/>
  <c r="G162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F208" i="7"/>
  <c r="G208" i="7"/>
  <c r="F209" i="7"/>
  <c r="G209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F231" i="7"/>
  <c r="G231" i="7"/>
  <c r="F232" i="7"/>
  <c r="G232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F255" i="7"/>
  <c r="G255" i="7"/>
  <c r="F256" i="7"/>
  <c r="G256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F277" i="7"/>
  <c r="G277" i="7"/>
  <c r="F278" i="7"/>
  <c r="G278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F296" i="7"/>
  <c r="G296" i="7"/>
  <c r="F297" i="7"/>
  <c r="G297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F317" i="7"/>
  <c r="G317" i="7"/>
  <c r="F318" i="7"/>
  <c r="G318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F338" i="7"/>
  <c r="G338" i="7"/>
  <c r="F339" i="7"/>
  <c r="G339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F360" i="7"/>
  <c r="G360" i="7"/>
  <c r="F361" i="7"/>
  <c r="G361" i="7"/>
  <c r="F362" i="7"/>
  <c r="G362" i="7"/>
  <c r="W377" i="5"/>
  <c r="K377" i="5"/>
  <c r="W376" i="5"/>
  <c r="K376" i="5"/>
  <c r="W375" i="5"/>
  <c r="K375" i="5"/>
  <c r="W374" i="5"/>
  <c r="K374" i="5"/>
  <c r="W373" i="5"/>
  <c r="K373" i="5"/>
  <c r="W372" i="5"/>
  <c r="K372" i="5"/>
  <c r="W371" i="5"/>
  <c r="K371" i="5"/>
  <c r="W370" i="5"/>
  <c r="K370" i="5"/>
  <c r="W369" i="5"/>
  <c r="K369" i="5"/>
  <c r="W368" i="5"/>
  <c r="K368" i="5"/>
  <c r="W367" i="5"/>
  <c r="K367" i="5"/>
  <c r="W366" i="5"/>
  <c r="K366" i="5"/>
  <c r="W365" i="5"/>
  <c r="K365" i="5"/>
  <c r="W364" i="5"/>
  <c r="K364" i="5"/>
  <c r="W363" i="5"/>
  <c r="K363" i="5"/>
  <c r="W362" i="5"/>
  <c r="K362" i="5"/>
  <c r="W361" i="5"/>
  <c r="K361" i="5"/>
  <c r="W360" i="5"/>
  <c r="K360" i="5"/>
  <c r="W359" i="5"/>
  <c r="K359" i="5"/>
  <c r="W358" i="5"/>
  <c r="K358" i="5"/>
  <c r="W357" i="5"/>
  <c r="K357" i="5"/>
  <c r="W356" i="5"/>
  <c r="K356" i="5"/>
  <c r="W355" i="5"/>
  <c r="K355" i="5"/>
  <c r="W354" i="5"/>
  <c r="K354" i="5"/>
  <c r="W353" i="5"/>
  <c r="K353" i="5"/>
  <c r="W352" i="5"/>
  <c r="K352" i="5"/>
  <c r="W351" i="5"/>
  <c r="K351" i="5"/>
  <c r="W350" i="5"/>
  <c r="K350" i="5"/>
  <c r="W349" i="5"/>
  <c r="K349" i="5"/>
  <c r="W348" i="5"/>
  <c r="K348" i="5"/>
  <c r="W347" i="5"/>
  <c r="K347" i="5"/>
  <c r="W346" i="5"/>
  <c r="K346" i="5"/>
  <c r="W345" i="5"/>
  <c r="K345" i="5"/>
  <c r="W344" i="5"/>
  <c r="K344" i="5"/>
  <c r="W343" i="5"/>
  <c r="K343" i="5"/>
  <c r="W342" i="5"/>
  <c r="K342" i="5"/>
  <c r="W341" i="5"/>
  <c r="K341" i="5"/>
  <c r="W340" i="5"/>
  <c r="K340" i="5"/>
  <c r="W339" i="5"/>
  <c r="K339" i="5"/>
  <c r="W338" i="5"/>
  <c r="K338" i="5"/>
  <c r="W337" i="5"/>
  <c r="K337" i="5"/>
  <c r="W336" i="5"/>
  <c r="K336" i="5"/>
  <c r="W335" i="5"/>
  <c r="K335" i="5"/>
  <c r="W334" i="5"/>
  <c r="K334" i="5"/>
  <c r="W333" i="5"/>
  <c r="K333" i="5"/>
  <c r="W332" i="5"/>
  <c r="K332" i="5"/>
  <c r="W331" i="5"/>
  <c r="K331" i="5"/>
  <c r="W330" i="5"/>
  <c r="K330" i="5"/>
  <c r="W329" i="5"/>
  <c r="K329" i="5"/>
  <c r="W328" i="5"/>
  <c r="K328" i="5"/>
  <c r="W327" i="5"/>
  <c r="K327" i="5"/>
  <c r="W326" i="5"/>
  <c r="K326" i="5"/>
  <c r="W325" i="5"/>
  <c r="K325" i="5"/>
  <c r="W324" i="5"/>
  <c r="K324" i="5"/>
  <c r="W323" i="5"/>
  <c r="K323" i="5"/>
  <c r="W322" i="5"/>
  <c r="K322" i="5"/>
  <c r="W321" i="5"/>
  <c r="K321" i="5"/>
  <c r="W320" i="5"/>
  <c r="K320" i="5"/>
  <c r="W319" i="5"/>
  <c r="K319" i="5"/>
  <c r="W318" i="5"/>
  <c r="K318" i="5"/>
  <c r="W317" i="5"/>
  <c r="K317" i="5"/>
  <c r="W316" i="5"/>
  <c r="K316" i="5"/>
  <c r="W315" i="5"/>
  <c r="K315" i="5"/>
  <c r="W314" i="5"/>
  <c r="K314" i="5"/>
  <c r="W313" i="5"/>
  <c r="K313" i="5"/>
  <c r="W312" i="5"/>
  <c r="K312" i="5"/>
  <c r="W311" i="5"/>
  <c r="K311" i="5"/>
  <c r="W310" i="5"/>
  <c r="K310" i="5"/>
  <c r="W309" i="5"/>
  <c r="K309" i="5"/>
  <c r="W308" i="5"/>
  <c r="K308" i="5"/>
  <c r="W307" i="5"/>
  <c r="K307" i="5"/>
  <c r="W306" i="5"/>
  <c r="K306" i="5"/>
  <c r="W305" i="5"/>
  <c r="K305" i="5"/>
  <c r="W304" i="5"/>
  <c r="K304" i="5"/>
  <c r="W303" i="5"/>
  <c r="K303" i="5"/>
  <c r="W302" i="5"/>
  <c r="K302" i="5"/>
  <c r="W301" i="5"/>
  <c r="K301" i="5"/>
  <c r="W300" i="5"/>
  <c r="K300" i="5"/>
  <c r="W299" i="5"/>
  <c r="K299" i="5"/>
  <c r="W298" i="5"/>
  <c r="K298" i="5"/>
  <c r="W297" i="5"/>
  <c r="K297" i="5"/>
  <c r="W296" i="5"/>
  <c r="K296" i="5"/>
  <c r="W295" i="5"/>
  <c r="K295" i="5"/>
  <c r="W294" i="5"/>
  <c r="K294" i="5"/>
  <c r="W293" i="5"/>
  <c r="K293" i="5"/>
  <c r="W292" i="5"/>
  <c r="K292" i="5"/>
  <c r="W291" i="5"/>
  <c r="K291" i="5"/>
  <c r="W290" i="5"/>
  <c r="K290" i="5"/>
  <c r="W289" i="5"/>
  <c r="K289" i="5"/>
  <c r="W288" i="5"/>
  <c r="K288" i="5"/>
  <c r="W287" i="5"/>
  <c r="K287" i="5"/>
  <c r="W286" i="5"/>
  <c r="K286" i="5"/>
  <c r="W285" i="5"/>
  <c r="K285" i="5"/>
  <c r="W284" i="5"/>
  <c r="K284" i="5"/>
  <c r="W283" i="5"/>
  <c r="K283" i="5"/>
  <c r="W282" i="5"/>
  <c r="K282" i="5"/>
  <c r="W281" i="5"/>
  <c r="K281" i="5"/>
  <c r="W280" i="5"/>
  <c r="K280" i="5"/>
  <c r="W279" i="5"/>
  <c r="K279" i="5"/>
  <c r="W278" i="5"/>
  <c r="K278" i="5"/>
  <c r="W277" i="5"/>
  <c r="K277" i="5"/>
  <c r="W276" i="5"/>
  <c r="K276" i="5"/>
  <c r="W275" i="5"/>
  <c r="K275" i="5"/>
  <c r="W274" i="5"/>
  <c r="K274" i="5"/>
  <c r="W273" i="5"/>
  <c r="K273" i="5"/>
  <c r="W272" i="5"/>
  <c r="K272" i="5"/>
  <c r="W271" i="5"/>
  <c r="K271" i="5"/>
  <c r="W270" i="5"/>
  <c r="K270" i="5"/>
  <c r="W269" i="5"/>
  <c r="K269" i="5"/>
  <c r="W268" i="5"/>
  <c r="K268" i="5"/>
  <c r="W267" i="5"/>
  <c r="K267" i="5"/>
  <c r="W266" i="5"/>
  <c r="K266" i="5"/>
  <c r="W265" i="5"/>
  <c r="K265" i="5"/>
  <c r="W264" i="5"/>
  <c r="K264" i="5"/>
  <c r="W263" i="5"/>
  <c r="K263" i="5"/>
  <c r="W262" i="5"/>
  <c r="K262" i="5"/>
  <c r="W261" i="5"/>
  <c r="K261" i="5"/>
  <c r="W260" i="5"/>
  <c r="K260" i="5"/>
  <c r="W259" i="5"/>
  <c r="K259" i="5"/>
  <c r="W258" i="5"/>
  <c r="K258" i="5"/>
  <c r="W257" i="5"/>
  <c r="K257" i="5"/>
  <c r="W256" i="5"/>
  <c r="K256" i="5"/>
  <c r="W255" i="5"/>
  <c r="K255" i="5"/>
  <c r="W254" i="5"/>
  <c r="K254" i="5"/>
  <c r="W253" i="5"/>
  <c r="K253" i="5"/>
  <c r="W252" i="5"/>
  <c r="K252" i="5"/>
  <c r="W251" i="5"/>
  <c r="K251" i="5"/>
  <c r="W250" i="5"/>
  <c r="K250" i="5"/>
  <c r="W249" i="5"/>
  <c r="K249" i="5"/>
  <c r="W248" i="5"/>
  <c r="K248" i="5"/>
  <c r="W247" i="5"/>
  <c r="K247" i="5"/>
  <c r="W246" i="5"/>
  <c r="K246" i="5"/>
  <c r="W245" i="5"/>
  <c r="K245" i="5"/>
  <c r="W244" i="5"/>
  <c r="K244" i="5"/>
  <c r="W243" i="5"/>
  <c r="K243" i="5"/>
  <c r="W242" i="5"/>
  <c r="K242" i="5"/>
  <c r="W241" i="5"/>
  <c r="K241" i="5"/>
  <c r="W240" i="5"/>
  <c r="K240" i="5"/>
  <c r="W239" i="5"/>
  <c r="K239" i="5"/>
  <c r="W238" i="5"/>
  <c r="K238" i="5"/>
  <c r="W237" i="5"/>
  <c r="K237" i="5"/>
  <c r="W236" i="5"/>
  <c r="K236" i="5"/>
  <c r="W235" i="5"/>
  <c r="K235" i="5"/>
  <c r="W234" i="5"/>
  <c r="K234" i="5"/>
  <c r="W233" i="5"/>
  <c r="K233" i="5"/>
  <c r="W232" i="5"/>
  <c r="K232" i="5"/>
  <c r="W231" i="5"/>
  <c r="K231" i="5"/>
  <c r="W230" i="5"/>
  <c r="K230" i="5"/>
  <c r="W229" i="5"/>
  <c r="K229" i="5"/>
  <c r="W228" i="5"/>
  <c r="K228" i="5"/>
  <c r="W227" i="5"/>
  <c r="K227" i="5"/>
  <c r="W226" i="5"/>
  <c r="K226" i="5"/>
  <c r="W225" i="5"/>
  <c r="K225" i="5"/>
  <c r="W224" i="5"/>
  <c r="K224" i="5"/>
  <c r="W223" i="5"/>
  <c r="K223" i="5"/>
  <c r="W222" i="5"/>
  <c r="K222" i="5"/>
  <c r="W221" i="5"/>
  <c r="K221" i="5"/>
  <c r="W220" i="5"/>
  <c r="K220" i="5"/>
  <c r="W219" i="5"/>
  <c r="K219" i="5"/>
  <c r="W218" i="5"/>
  <c r="K218" i="5"/>
  <c r="W217" i="5"/>
  <c r="K217" i="5"/>
  <c r="W216" i="5"/>
  <c r="K216" i="5"/>
  <c r="W215" i="5"/>
  <c r="K215" i="5"/>
  <c r="W214" i="5"/>
  <c r="K214" i="5"/>
  <c r="W213" i="5"/>
  <c r="K213" i="5"/>
  <c r="W212" i="5"/>
  <c r="K212" i="5"/>
  <c r="W211" i="5"/>
  <c r="K211" i="5"/>
  <c r="W210" i="5"/>
  <c r="K210" i="5"/>
  <c r="W209" i="5"/>
  <c r="K209" i="5"/>
  <c r="W208" i="5"/>
  <c r="K208" i="5"/>
  <c r="W207" i="5"/>
  <c r="K207" i="5"/>
  <c r="W206" i="5"/>
  <c r="K206" i="5"/>
  <c r="W205" i="5"/>
  <c r="K205" i="5"/>
  <c r="W204" i="5"/>
  <c r="K204" i="5"/>
  <c r="W203" i="5"/>
  <c r="K203" i="5"/>
  <c r="W202" i="5"/>
  <c r="K202" i="5"/>
  <c r="W201" i="5"/>
  <c r="K201" i="5"/>
  <c r="W200" i="5"/>
  <c r="K200" i="5"/>
  <c r="W199" i="5"/>
  <c r="K199" i="5"/>
  <c r="W198" i="5"/>
  <c r="K198" i="5"/>
  <c r="W197" i="5"/>
  <c r="K197" i="5"/>
  <c r="W196" i="5"/>
  <c r="K196" i="5"/>
  <c r="W195" i="5"/>
  <c r="K195" i="5"/>
  <c r="W194" i="5"/>
  <c r="K194" i="5"/>
  <c r="W193" i="5"/>
  <c r="K193" i="5"/>
  <c r="W192" i="5"/>
  <c r="K192" i="5"/>
  <c r="W191" i="5"/>
  <c r="K191" i="5"/>
  <c r="W190" i="5"/>
  <c r="K190" i="5"/>
  <c r="W189" i="5"/>
  <c r="K189" i="5"/>
  <c r="W188" i="5"/>
  <c r="K188" i="5"/>
  <c r="W187" i="5"/>
  <c r="K187" i="5"/>
  <c r="W186" i="5"/>
  <c r="K186" i="5"/>
  <c r="W185" i="5"/>
  <c r="K185" i="5"/>
  <c r="W184" i="5"/>
  <c r="K184" i="5"/>
  <c r="W183" i="5"/>
  <c r="K183" i="5"/>
  <c r="W182" i="5"/>
  <c r="K182" i="5"/>
  <c r="W181" i="5"/>
  <c r="K181" i="5"/>
  <c r="W180" i="5"/>
  <c r="K180" i="5"/>
  <c r="W179" i="5"/>
  <c r="K179" i="5"/>
  <c r="W178" i="5"/>
  <c r="K178" i="5"/>
  <c r="W177" i="5"/>
  <c r="K177" i="5"/>
  <c r="W176" i="5"/>
  <c r="K176" i="5"/>
  <c r="W175" i="5"/>
  <c r="K175" i="5"/>
  <c r="W174" i="5"/>
  <c r="K174" i="5"/>
  <c r="W173" i="5"/>
  <c r="K173" i="5"/>
  <c r="W172" i="5"/>
  <c r="K172" i="5"/>
  <c r="W171" i="5"/>
  <c r="K171" i="5"/>
  <c r="W170" i="5"/>
  <c r="K170" i="5"/>
  <c r="W169" i="5"/>
  <c r="K169" i="5"/>
  <c r="W168" i="5"/>
  <c r="K168" i="5"/>
  <c r="W167" i="5"/>
  <c r="K167" i="5"/>
  <c r="W166" i="5"/>
  <c r="K166" i="5"/>
  <c r="W165" i="5"/>
  <c r="K165" i="5"/>
  <c r="W164" i="5"/>
  <c r="K164" i="5"/>
  <c r="W163" i="5"/>
  <c r="K163" i="5"/>
  <c r="W162" i="5"/>
  <c r="K162" i="5"/>
  <c r="W161" i="5"/>
  <c r="K161" i="5"/>
  <c r="W160" i="5"/>
  <c r="K160" i="5"/>
  <c r="W159" i="5"/>
  <c r="K159" i="5"/>
  <c r="W158" i="5"/>
  <c r="K158" i="5"/>
  <c r="W157" i="5"/>
  <c r="K157" i="5"/>
  <c r="W156" i="5"/>
  <c r="K156" i="5"/>
  <c r="W155" i="5"/>
  <c r="K155" i="5"/>
  <c r="W154" i="5"/>
  <c r="K154" i="5"/>
  <c r="W153" i="5"/>
  <c r="K153" i="5"/>
  <c r="W152" i="5"/>
  <c r="K152" i="5"/>
  <c r="W151" i="5"/>
  <c r="K151" i="5"/>
  <c r="W150" i="5"/>
  <c r="K150" i="5"/>
  <c r="W149" i="5"/>
  <c r="K149" i="5"/>
  <c r="W148" i="5"/>
  <c r="K148" i="5"/>
  <c r="W147" i="5"/>
  <c r="K147" i="5"/>
  <c r="W146" i="5"/>
  <c r="K146" i="5"/>
  <c r="W145" i="5"/>
  <c r="K145" i="5"/>
  <c r="W144" i="5"/>
  <c r="K144" i="5"/>
  <c r="W143" i="5"/>
  <c r="K143" i="5"/>
  <c r="W142" i="5"/>
  <c r="K142" i="5"/>
  <c r="W141" i="5"/>
  <c r="K141" i="5"/>
  <c r="W140" i="5"/>
  <c r="K140" i="5"/>
  <c r="W139" i="5"/>
  <c r="K139" i="5"/>
  <c r="W138" i="5"/>
  <c r="K138" i="5"/>
  <c r="W137" i="5"/>
  <c r="K137" i="5"/>
  <c r="W136" i="5"/>
  <c r="K136" i="5"/>
  <c r="W135" i="5"/>
  <c r="K135" i="5"/>
  <c r="W134" i="5"/>
  <c r="K134" i="5"/>
  <c r="W133" i="5"/>
  <c r="K133" i="5"/>
  <c r="W132" i="5"/>
  <c r="K132" i="5"/>
  <c r="W131" i="5"/>
  <c r="K131" i="5"/>
  <c r="W130" i="5"/>
  <c r="K130" i="5"/>
  <c r="W129" i="5"/>
  <c r="K129" i="5"/>
  <c r="W128" i="5"/>
  <c r="K128" i="5"/>
  <c r="W127" i="5"/>
  <c r="K127" i="5"/>
  <c r="W126" i="5"/>
  <c r="K126" i="5"/>
  <c r="W125" i="5"/>
  <c r="K125" i="5"/>
  <c r="W124" i="5"/>
  <c r="K124" i="5"/>
  <c r="W123" i="5"/>
  <c r="K123" i="5"/>
  <c r="W122" i="5"/>
  <c r="K122" i="5"/>
  <c r="W121" i="5"/>
  <c r="K121" i="5"/>
  <c r="W120" i="5"/>
  <c r="K120" i="5"/>
  <c r="W119" i="5"/>
  <c r="K119" i="5"/>
  <c r="W118" i="5"/>
  <c r="K118" i="5"/>
  <c r="W117" i="5"/>
  <c r="K117" i="5"/>
  <c r="W116" i="5"/>
  <c r="K116" i="5"/>
  <c r="W115" i="5"/>
  <c r="K115" i="5"/>
  <c r="W114" i="5"/>
  <c r="K114" i="5"/>
  <c r="W113" i="5"/>
  <c r="K113" i="5"/>
  <c r="W112" i="5"/>
  <c r="K112" i="5"/>
  <c r="W111" i="5"/>
  <c r="K111" i="5"/>
  <c r="W110" i="5"/>
  <c r="K110" i="5"/>
  <c r="W109" i="5"/>
  <c r="K109" i="5"/>
  <c r="W108" i="5"/>
  <c r="K108" i="5"/>
  <c r="W107" i="5"/>
  <c r="K107" i="5"/>
  <c r="W106" i="5"/>
  <c r="K106" i="5"/>
  <c r="W105" i="5"/>
  <c r="K105" i="5"/>
  <c r="W104" i="5"/>
  <c r="K104" i="5"/>
  <c r="W103" i="5"/>
  <c r="K103" i="5"/>
  <c r="W102" i="5"/>
  <c r="K102" i="5"/>
  <c r="W101" i="5"/>
  <c r="K101" i="5"/>
  <c r="W100" i="5"/>
  <c r="K100" i="5"/>
  <c r="W99" i="5"/>
  <c r="K99" i="5"/>
  <c r="W98" i="5"/>
  <c r="K98" i="5"/>
  <c r="W97" i="5"/>
  <c r="K97" i="5"/>
  <c r="W96" i="5"/>
  <c r="K96" i="5"/>
  <c r="W95" i="5"/>
  <c r="K95" i="5"/>
  <c r="W94" i="5"/>
  <c r="K94" i="5"/>
  <c r="W93" i="5"/>
  <c r="K93" i="5"/>
  <c r="W92" i="5"/>
  <c r="K92" i="5"/>
  <c r="W91" i="5"/>
  <c r="K91" i="5"/>
  <c r="W90" i="5"/>
  <c r="K90" i="5"/>
  <c r="W89" i="5"/>
  <c r="K89" i="5"/>
  <c r="W88" i="5"/>
  <c r="K88" i="5"/>
  <c r="W87" i="5"/>
  <c r="K87" i="5"/>
  <c r="W86" i="5"/>
  <c r="K86" i="5"/>
  <c r="W85" i="5"/>
  <c r="K85" i="5"/>
  <c r="W84" i="5"/>
  <c r="K84" i="5"/>
  <c r="W83" i="5"/>
  <c r="K83" i="5"/>
  <c r="W82" i="5"/>
  <c r="K82" i="5"/>
  <c r="W81" i="5"/>
  <c r="K81" i="5"/>
  <c r="W80" i="5"/>
  <c r="K80" i="5"/>
  <c r="W79" i="5"/>
  <c r="K79" i="5"/>
  <c r="W78" i="5"/>
  <c r="K78" i="5"/>
  <c r="W77" i="5"/>
  <c r="K77" i="5"/>
  <c r="W76" i="5"/>
  <c r="K76" i="5"/>
  <c r="W75" i="5"/>
  <c r="K75" i="5"/>
  <c r="W74" i="5"/>
  <c r="K74" i="5"/>
  <c r="W73" i="5"/>
  <c r="K73" i="5"/>
  <c r="W72" i="5"/>
  <c r="K72" i="5"/>
  <c r="W71" i="5"/>
  <c r="K71" i="5"/>
  <c r="W70" i="5"/>
  <c r="K70" i="5"/>
  <c r="W69" i="5"/>
  <c r="K69" i="5"/>
  <c r="W68" i="5"/>
  <c r="K68" i="5"/>
  <c r="W67" i="5"/>
  <c r="K67" i="5"/>
  <c r="W66" i="5"/>
  <c r="K66" i="5"/>
  <c r="W65" i="5"/>
  <c r="K65" i="5"/>
  <c r="W64" i="5"/>
  <c r="K64" i="5"/>
  <c r="W63" i="5"/>
  <c r="K63" i="5"/>
  <c r="W62" i="5"/>
  <c r="K62" i="5"/>
  <c r="W61" i="5"/>
  <c r="K61" i="5"/>
  <c r="W60" i="5"/>
  <c r="K60" i="5"/>
  <c r="W59" i="5"/>
  <c r="K59" i="5"/>
  <c r="W58" i="5"/>
  <c r="K58" i="5"/>
  <c r="W57" i="5"/>
  <c r="K57" i="5"/>
  <c r="W56" i="5"/>
  <c r="K56" i="5"/>
  <c r="W55" i="5"/>
  <c r="K55" i="5"/>
  <c r="W54" i="5"/>
  <c r="K54" i="5"/>
  <c r="W53" i="5"/>
  <c r="K53" i="5"/>
  <c r="W52" i="5"/>
  <c r="K52" i="5"/>
  <c r="W51" i="5"/>
  <c r="K51" i="5"/>
  <c r="W50" i="5"/>
  <c r="K50" i="5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377" i="4"/>
  <c r="K377" i="4"/>
  <c r="W376" i="4"/>
  <c r="K376" i="4"/>
  <c r="W375" i="4"/>
  <c r="K375" i="4"/>
  <c r="W374" i="4"/>
  <c r="K374" i="4"/>
  <c r="W373" i="4"/>
  <c r="K373" i="4"/>
  <c r="W372" i="4"/>
  <c r="K372" i="4"/>
  <c r="W371" i="4"/>
  <c r="K371" i="4"/>
  <c r="W370" i="4"/>
  <c r="K370" i="4"/>
  <c r="W369" i="4"/>
  <c r="K369" i="4"/>
  <c r="W368" i="4"/>
  <c r="K368" i="4"/>
  <c r="W367" i="4"/>
  <c r="K367" i="4"/>
  <c r="W366" i="4"/>
  <c r="K366" i="4"/>
  <c r="W365" i="4"/>
  <c r="K365" i="4"/>
  <c r="W364" i="4"/>
  <c r="K364" i="4"/>
  <c r="W363" i="4"/>
  <c r="K363" i="4"/>
  <c r="W362" i="4"/>
  <c r="K362" i="4"/>
  <c r="W361" i="4"/>
  <c r="K361" i="4"/>
  <c r="W360" i="4"/>
  <c r="K360" i="4"/>
  <c r="W359" i="4"/>
  <c r="K359" i="4"/>
  <c r="W358" i="4"/>
  <c r="K358" i="4"/>
  <c r="W357" i="4"/>
  <c r="K357" i="4"/>
  <c r="W356" i="4"/>
  <c r="K356" i="4"/>
  <c r="W355" i="4"/>
  <c r="K355" i="4"/>
  <c r="W354" i="4"/>
  <c r="K354" i="4"/>
  <c r="W353" i="4"/>
  <c r="K353" i="4"/>
  <c r="W352" i="4"/>
  <c r="K352" i="4"/>
  <c r="W351" i="4"/>
  <c r="K351" i="4"/>
  <c r="W350" i="4"/>
  <c r="K350" i="4"/>
  <c r="W349" i="4"/>
  <c r="K349" i="4"/>
  <c r="W348" i="4"/>
  <c r="K348" i="4"/>
  <c r="W347" i="4"/>
  <c r="K347" i="4"/>
  <c r="W346" i="4"/>
  <c r="K346" i="4"/>
  <c r="W345" i="4"/>
  <c r="K345" i="4"/>
  <c r="W344" i="4"/>
  <c r="K344" i="4"/>
  <c r="W343" i="4"/>
  <c r="K343" i="4"/>
  <c r="W342" i="4"/>
  <c r="K342" i="4"/>
  <c r="W341" i="4"/>
  <c r="K341" i="4"/>
  <c r="W340" i="4"/>
  <c r="K340" i="4"/>
  <c r="W339" i="4"/>
  <c r="K339" i="4"/>
  <c r="W338" i="4"/>
  <c r="K338" i="4"/>
  <c r="W337" i="4"/>
  <c r="K337" i="4"/>
  <c r="W336" i="4"/>
  <c r="K336" i="4"/>
  <c r="W335" i="4"/>
  <c r="K335" i="4"/>
  <c r="W334" i="4"/>
  <c r="K334" i="4"/>
  <c r="W333" i="4"/>
  <c r="K333" i="4"/>
  <c r="W332" i="4"/>
  <c r="K332" i="4"/>
  <c r="W331" i="4"/>
  <c r="K331" i="4"/>
  <c r="W330" i="4"/>
  <c r="K330" i="4"/>
  <c r="W329" i="4"/>
  <c r="K329" i="4"/>
  <c r="W328" i="4"/>
  <c r="K328" i="4"/>
  <c r="W327" i="4"/>
  <c r="K327" i="4"/>
  <c r="W326" i="4"/>
  <c r="K326" i="4"/>
  <c r="W325" i="4"/>
  <c r="K325" i="4"/>
  <c r="W324" i="4"/>
  <c r="K324" i="4"/>
  <c r="W323" i="4"/>
  <c r="K323" i="4"/>
  <c r="W322" i="4"/>
  <c r="K322" i="4"/>
  <c r="W321" i="4"/>
  <c r="K321" i="4"/>
  <c r="W320" i="4"/>
  <c r="K320" i="4"/>
  <c r="W319" i="4"/>
  <c r="K319" i="4"/>
  <c r="W318" i="4"/>
  <c r="K318" i="4"/>
  <c r="W317" i="4"/>
  <c r="K317" i="4"/>
  <c r="W316" i="4"/>
  <c r="K316" i="4"/>
  <c r="W315" i="4"/>
  <c r="K315" i="4"/>
  <c r="W314" i="4"/>
  <c r="K314" i="4"/>
  <c r="W313" i="4"/>
  <c r="K313" i="4"/>
  <c r="W312" i="4"/>
  <c r="K312" i="4"/>
  <c r="W311" i="4"/>
  <c r="K311" i="4"/>
  <c r="W310" i="4"/>
  <c r="K310" i="4"/>
  <c r="W309" i="4"/>
  <c r="K309" i="4"/>
  <c r="W308" i="4"/>
  <c r="K308" i="4"/>
  <c r="W307" i="4"/>
  <c r="K307" i="4"/>
  <c r="W306" i="4"/>
  <c r="K306" i="4"/>
  <c r="W305" i="4"/>
  <c r="K305" i="4"/>
  <c r="W304" i="4"/>
  <c r="K304" i="4"/>
  <c r="W303" i="4"/>
  <c r="K303" i="4"/>
  <c r="W302" i="4"/>
  <c r="K302" i="4"/>
  <c r="W301" i="4"/>
  <c r="K301" i="4"/>
  <c r="W300" i="4"/>
  <c r="K300" i="4"/>
  <c r="W299" i="4"/>
  <c r="K299" i="4"/>
  <c r="W298" i="4"/>
  <c r="K298" i="4"/>
  <c r="W297" i="4"/>
  <c r="K297" i="4"/>
  <c r="W296" i="4"/>
  <c r="K296" i="4"/>
  <c r="W295" i="4"/>
  <c r="K295" i="4"/>
  <c r="W294" i="4"/>
  <c r="K294" i="4"/>
  <c r="W293" i="4"/>
  <c r="K293" i="4"/>
  <c r="W292" i="4"/>
  <c r="K292" i="4"/>
  <c r="W291" i="4"/>
  <c r="K291" i="4"/>
  <c r="W290" i="4"/>
  <c r="K290" i="4"/>
  <c r="W289" i="4"/>
  <c r="K289" i="4"/>
  <c r="W288" i="4"/>
  <c r="K288" i="4"/>
  <c r="W287" i="4"/>
  <c r="K287" i="4"/>
  <c r="W286" i="4"/>
  <c r="K286" i="4"/>
  <c r="W285" i="4"/>
  <c r="K285" i="4"/>
  <c r="W284" i="4"/>
  <c r="K284" i="4"/>
  <c r="W283" i="4"/>
  <c r="K283" i="4"/>
  <c r="W282" i="4"/>
  <c r="K282" i="4"/>
  <c r="W281" i="4"/>
  <c r="K281" i="4"/>
  <c r="W280" i="4"/>
  <c r="K280" i="4"/>
  <c r="W279" i="4"/>
  <c r="K279" i="4"/>
  <c r="W278" i="4"/>
  <c r="K278" i="4"/>
  <c r="W277" i="4"/>
  <c r="K277" i="4"/>
  <c r="W276" i="4"/>
  <c r="K276" i="4"/>
  <c r="W275" i="4"/>
  <c r="K275" i="4"/>
  <c r="W274" i="4"/>
  <c r="K274" i="4"/>
  <c r="W273" i="4"/>
  <c r="K273" i="4"/>
  <c r="W272" i="4"/>
  <c r="K272" i="4"/>
  <c r="W271" i="4"/>
  <c r="K271" i="4"/>
  <c r="W270" i="4"/>
  <c r="K270" i="4"/>
  <c r="W269" i="4"/>
  <c r="K269" i="4"/>
  <c r="W268" i="4"/>
  <c r="K268" i="4"/>
  <c r="W267" i="4"/>
  <c r="K267" i="4"/>
  <c r="W266" i="4"/>
  <c r="K266" i="4"/>
  <c r="W265" i="4"/>
  <c r="K265" i="4"/>
  <c r="W264" i="4"/>
  <c r="K264" i="4"/>
  <c r="W263" i="4"/>
  <c r="K263" i="4"/>
  <c r="W262" i="4"/>
  <c r="K262" i="4"/>
  <c r="W261" i="4"/>
  <c r="K261" i="4"/>
  <c r="W260" i="4"/>
  <c r="K260" i="4"/>
  <c r="W259" i="4"/>
  <c r="K259" i="4"/>
  <c r="W258" i="4"/>
  <c r="K258" i="4"/>
  <c r="W257" i="4"/>
  <c r="K257" i="4"/>
  <c r="W256" i="4"/>
  <c r="K256" i="4"/>
  <c r="W255" i="4"/>
  <c r="K255" i="4"/>
  <c r="W254" i="4"/>
  <c r="K254" i="4"/>
  <c r="W253" i="4"/>
  <c r="K253" i="4"/>
  <c r="W252" i="4"/>
  <c r="K252" i="4"/>
  <c r="W251" i="4"/>
  <c r="K251" i="4"/>
  <c r="W250" i="4"/>
  <c r="K250" i="4"/>
  <c r="W249" i="4"/>
  <c r="K249" i="4"/>
  <c r="W248" i="4"/>
  <c r="K248" i="4"/>
  <c r="W247" i="4"/>
  <c r="K247" i="4"/>
  <c r="W246" i="4"/>
  <c r="K246" i="4"/>
  <c r="W245" i="4"/>
  <c r="K245" i="4"/>
  <c r="W244" i="4"/>
  <c r="K244" i="4"/>
  <c r="W243" i="4"/>
  <c r="K243" i="4"/>
  <c r="W242" i="4"/>
  <c r="K242" i="4"/>
  <c r="W241" i="4"/>
  <c r="K241" i="4"/>
  <c r="W240" i="4"/>
  <c r="K240" i="4"/>
  <c r="W239" i="4"/>
  <c r="K239" i="4"/>
  <c r="W238" i="4"/>
  <c r="K238" i="4"/>
  <c r="W237" i="4"/>
  <c r="K237" i="4"/>
  <c r="W236" i="4"/>
  <c r="K236" i="4"/>
  <c r="W235" i="4"/>
  <c r="K235" i="4"/>
  <c r="W234" i="4"/>
  <c r="K234" i="4"/>
  <c r="W233" i="4"/>
  <c r="K233" i="4"/>
  <c r="W232" i="4"/>
  <c r="K232" i="4"/>
  <c r="W231" i="4"/>
  <c r="K231" i="4"/>
  <c r="W230" i="4"/>
  <c r="K230" i="4"/>
  <c r="W229" i="4"/>
  <c r="K229" i="4"/>
  <c r="W228" i="4"/>
  <c r="K228" i="4"/>
  <c r="W227" i="4"/>
  <c r="K227" i="4"/>
  <c r="W226" i="4"/>
  <c r="K226" i="4"/>
  <c r="W225" i="4"/>
  <c r="K225" i="4"/>
  <c r="W224" i="4"/>
  <c r="K224" i="4"/>
  <c r="W223" i="4"/>
  <c r="K223" i="4"/>
  <c r="W222" i="4"/>
  <c r="K222" i="4"/>
  <c r="W221" i="4"/>
  <c r="K221" i="4"/>
  <c r="W220" i="4"/>
  <c r="K220" i="4"/>
  <c r="W219" i="4"/>
  <c r="K219" i="4"/>
  <c r="W218" i="4"/>
  <c r="K218" i="4"/>
  <c r="W217" i="4"/>
  <c r="K217" i="4"/>
  <c r="W216" i="4"/>
  <c r="K216" i="4"/>
  <c r="W215" i="4"/>
  <c r="K215" i="4"/>
  <c r="W214" i="4"/>
  <c r="K214" i="4"/>
  <c r="W213" i="4"/>
  <c r="K213" i="4"/>
  <c r="W212" i="4"/>
  <c r="K212" i="4"/>
  <c r="W211" i="4"/>
  <c r="K211" i="4"/>
  <c r="W210" i="4"/>
  <c r="K210" i="4"/>
  <c r="W209" i="4"/>
  <c r="K209" i="4"/>
  <c r="W208" i="4"/>
  <c r="K208" i="4"/>
  <c r="W207" i="4"/>
  <c r="K207" i="4"/>
  <c r="W206" i="4"/>
  <c r="K206" i="4"/>
  <c r="W205" i="4"/>
  <c r="K205" i="4"/>
  <c r="W204" i="4"/>
  <c r="K204" i="4"/>
  <c r="W203" i="4"/>
  <c r="K203" i="4"/>
  <c r="W202" i="4"/>
  <c r="K202" i="4"/>
  <c r="W201" i="4"/>
  <c r="K201" i="4"/>
  <c r="W200" i="4"/>
  <c r="K200" i="4"/>
  <c r="W199" i="4"/>
  <c r="K199" i="4"/>
  <c r="W198" i="4"/>
  <c r="K198" i="4"/>
  <c r="W197" i="4"/>
  <c r="K197" i="4"/>
  <c r="W196" i="4"/>
  <c r="K196" i="4"/>
  <c r="W195" i="4"/>
  <c r="K195" i="4"/>
  <c r="W194" i="4"/>
  <c r="K194" i="4"/>
  <c r="W193" i="4"/>
  <c r="K193" i="4"/>
  <c r="W192" i="4"/>
  <c r="K192" i="4"/>
  <c r="W191" i="4"/>
  <c r="K191" i="4"/>
  <c r="W190" i="4"/>
  <c r="K190" i="4"/>
  <c r="W189" i="4"/>
  <c r="K189" i="4"/>
  <c r="W188" i="4"/>
  <c r="K188" i="4"/>
  <c r="W187" i="4"/>
  <c r="K187" i="4"/>
  <c r="W186" i="4"/>
  <c r="K186" i="4"/>
  <c r="W185" i="4"/>
  <c r="K185" i="4"/>
  <c r="W184" i="4"/>
  <c r="K184" i="4"/>
  <c r="W183" i="4"/>
  <c r="K183" i="4"/>
  <c r="W182" i="4"/>
  <c r="K182" i="4"/>
  <c r="W181" i="4"/>
  <c r="K181" i="4"/>
  <c r="W180" i="4"/>
  <c r="K180" i="4"/>
  <c r="W179" i="4"/>
  <c r="K179" i="4"/>
  <c r="W178" i="4"/>
  <c r="K178" i="4"/>
  <c r="W177" i="4"/>
  <c r="K177" i="4"/>
  <c r="W176" i="4"/>
  <c r="K176" i="4"/>
  <c r="W175" i="4"/>
  <c r="K175" i="4"/>
  <c r="W174" i="4"/>
  <c r="K174" i="4"/>
  <c r="W173" i="4"/>
  <c r="K173" i="4"/>
  <c r="W172" i="4"/>
  <c r="K172" i="4"/>
  <c r="W171" i="4"/>
  <c r="K171" i="4"/>
  <c r="W170" i="4"/>
  <c r="K170" i="4"/>
  <c r="W169" i="4"/>
  <c r="K169" i="4"/>
  <c r="W168" i="4"/>
  <c r="K168" i="4"/>
  <c r="W167" i="4"/>
  <c r="K167" i="4"/>
  <c r="W166" i="4"/>
  <c r="K166" i="4"/>
  <c r="W165" i="4"/>
  <c r="K165" i="4"/>
  <c r="W164" i="4"/>
  <c r="K164" i="4"/>
  <c r="W163" i="4"/>
  <c r="K163" i="4"/>
  <c r="W162" i="4"/>
  <c r="K162" i="4"/>
  <c r="W161" i="4"/>
  <c r="K161" i="4"/>
  <c r="W160" i="4"/>
  <c r="K160" i="4"/>
  <c r="W159" i="4"/>
  <c r="K159" i="4"/>
  <c r="W158" i="4"/>
  <c r="K158" i="4"/>
  <c r="W157" i="4"/>
  <c r="K157" i="4"/>
  <c r="W156" i="4"/>
  <c r="K156" i="4"/>
  <c r="W155" i="4"/>
  <c r="K155" i="4"/>
  <c r="W154" i="4"/>
  <c r="K154" i="4"/>
  <c r="W153" i="4"/>
  <c r="K153" i="4"/>
  <c r="W152" i="4"/>
  <c r="K152" i="4"/>
  <c r="W151" i="4"/>
  <c r="K151" i="4"/>
  <c r="W150" i="4"/>
  <c r="K150" i="4"/>
  <c r="W149" i="4"/>
  <c r="K149" i="4"/>
  <c r="W148" i="4"/>
  <c r="K148" i="4"/>
  <c r="W147" i="4"/>
  <c r="K147" i="4"/>
  <c r="W146" i="4"/>
  <c r="K146" i="4"/>
  <c r="W145" i="4"/>
  <c r="K145" i="4"/>
  <c r="W144" i="4"/>
  <c r="K144" i="4"/>
  <c r="W143" i="4"/>
  <c r="K143" i="4"/>
  <c r="W142" i="4"/>
  <c r="K142" i="4"/>
  <c r="W141" i="4"/>
  <c r="K141" i="4"/>
  <c r="W140" i="4"/>
  <c r="K140" i="4"/>
  <c r="W139" i="4"/>
  <c r="K139" i="4"/>
  <c r="W138" i="4"/>
  <c r="K138" i="4"/>
  <c r="W137" i="4"/>
  <c r="K137" i="4"/>
  <c r="W136" i="4"/>
  <c r="K136" i="4"/>
  <c r="W135" i="4"/>
  <c r="K135" i="4"/>
  <c r="W134" i="4"/>
  <c r="K134" i="4"/>
  <c r="W133" i="4"/>
  <c r="K133" i="4"/>
  <c r="W132" i="4"/>
  <c r="K132" i="4"/>
  <c r="W131" i="4"/>
  <c r="K131" i="4"/>
  <c r="W130" i="4"/>
  <c r="K130" i="4"/>
  <c r="W129" i="4"/>
  <c r="K129" i="4"/>
  <c r="W128" i="4"/>
  <c r="K128" i="4"/>
  <c r="W127" i="4"/>
  <c r="K127" i="4"/>
  <c r="W126" i="4"/>
  <c r="K126" i="4"/>
  <c r="W125" i="4"/>
  <c r="K125" i="4"/>
  <c r="W124" i="4"/>
  <c r="K124" i="4"/>
  <c r="W123" i="4"/>
  <c r="K123" i="4"/>
  <c r="W122" i="4"/>
  <c r="K122" i="4"/>
  <c r="W121" i="4"/>
  <c r="K121" i="4"/>
  <c r="W120" i="4"/>
  <c r="K120" i="4"/>
  <c r="W119" i="4"/>
  <c r="K119" i="4"/>
  <c r="W118" i="4"/>
  <c r="K118" i="4"/>
  <c r="W117" i="4"/>
  <c r="K117" i="4"/>
  <c r="W116" i="4"/>
  <c r="K116" i="4"/>
  <c r="W115" i="4"/>
  <c r="K115" i="4"/>
  <c r="W114" i="4"/>
  <c r="K114" i="4"/>
  <c r="W113" i="4"/>
  <c r="K113" i="4"/>
  <c r="W112" i="4"/>
  <c r="K112" i="4"/>
  <c r="W111" i="4"/>
  <c r="K111" i="4"/>
  <c r="W110" i="4"/>
  <c r="K110" i="4"/>
  <c r="W109" i="4"/>
  <c r="K109" i="4"/>
  <c r="W108" i="4"/>
  <c r="K108" i="4"/>
  <c r="W107" i="4"/>
  <c r="K107" i="4"/>
  <c r="W106" i="4"/>
  <c r="K106" i="4"/>
  <c r="W105" i="4"/>
  <c r="K105" i="4"/>
  <c r="W104" i="4"/>
  <c r="K104" i="4"/>
  <c r="W103" i="4"/>
  <c r="K103" i="4"/>
  <c r="W102" i="4"/>
  <c r="K102" i="4"/>
  <c r="W101" i="4"/>
  <c r="K101" i="4"/>
  <c r="W100" i="4"/>
  <c r="K100" i="4"/>
  <c r="W99" i="4"/>
  <c r="K99" i="4"/>
  <c r="W98" i="4"/>
  <c r="K98" i="4"/>
  <c r="W97" i="4"/>
  <c r="K97" i="4"/>
  <c r="W96" i="4"/>
  <c r="K96" i="4"/>
  <c r="W95" i="4"/>
  <c r="K95" i="4"/>
  <c r="W94" i="4"/>
  <c r="K94" i="4"/>
  <c r="W93" i="4"/>
  <c r="K93" i="4"/>
  <c r="W92" i="4"/>
  <c r="K92" i="4"/>
  <c r="W91" i="4"/>
  <c r="K91" i="4"/>
  <c r="W90" i="4"/>
  <c r="K90" i="4"/>
  <c r="W89" i="4"/>
  <c r="K89" i="4"/>
  <c r="W88" i="4"/>
  <c r="K88" i="4"/>
  <c r="W87" i="4"/>
  <c r="K87" i="4"/>
  <c r="W86" i="4"/>
  <c r="K86" i="4"/>
  <c r="W85" i="4"/>
  <c r="K85" i="4"/>
  <c r="W84" i="4"/>
  <c r="K84" i="4"/>
  <c r="W83" i="4"/>
  <c r="K83" i="4"/>
  <c r="W82" i="4"/>
  <c r="K82" i="4"/>
  <c r="W81" i="4"/>
  <c r="K81" i="4"/>
  <c r="W80" i="4"/>
  <c r="K80" i="4"/>
  <c r="W79" i="4"/>
  <c r="K79" i="4"/>
  <c r="W78" i="4"/>
  <c r="K78" i="4"/>
  <c r="W77" i="4"/>
  <c r="K77" i="4"/>
  <c r="W76" i="4"/>
  <c r="K76" i="4"/>
  <c r="W75" i="4"/>
  <c r="K75" i="4"/>
  <c r="W74" i="4"/>
  <c r="K74" i="4"/>
  <c r="W73" i="4"/>
  <c r="K73" i="4"/>
  <c r="W72" i="4"/>
  <c r="K72" i="4"/>
  <c r="W71" i="4"/>
  <c r="K71" i="4"/>
  <c r="W70" i="4"/>
  <c r="K70" i="4"/>
  <c r="W69" i="4"/>
  <c r="K69" i="4"/>
  <c r="W68" i="4"/>
  <c r="K68" i="4"/>
  <c r="W67" i="4"/>
  <c r="K67" i="4"/>
  <c r="W66" i="4"/>
  <c r="K66" i="4"/>
  <c r="W65" i="4"/>
  <c r="K65" i="4"/>
  <c r="W64" i="4"/>
  <c r="K64" i="4"/>
  <c r="W63" i="4"/>
  <c r="K63" i="4"/>
  <c r="W62" i="4"/>
  <c r="K62" i="4"/>
  <c r="W61" i="4"/>
  <c r="K61" i="4"/>
  <c r="W60" i="4"/>
  <c r="K60" i="4"/>
  <c r="W59" i="4"/>
  <c r="K59" i="4"/>
  <c r="W58" i="4"/>
  <c r="K58" i="4"/>
  <c r="W57" i="4"/>
  <c r="K57" i="4"/>
  <c r="W56" i="4"/>
  <c r="K56" i="4"/>
  <c r="W55" i="4"/>
  <c r="K55" i="4"/>
  <c r="W54" i="4"/>
  <c r="K54" i="4"/>
  <c r="W53" i="4"/>
  <c r="K53" i="4"/>
  <c r="W52" i="4"/>
  <c r="K52" i="4"/>
  <c r="W51" i="4"/>
  <c r="K51" i="4"/>
  <c r="W50" i="4"/>
  <c r="K50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W36" i="4"/>
  <c r="K36" i="4"/>
  <c r="W35" i="4"/>
  <c r="K35" i="4"/>
  <c r="W34" i="4"/>
  <c r="K34" i="4"/>
  <c r="W33" i="4"/>
  <c r="K33" i="4"/>
  <c r="W32" i="4"/>
  <c r="K32" i="4"/>
  <c r="W31" i="4"/>
  <c r="K31" i="4"/>
  <c r="W30" i="4"/>
  <c r="K30" i="4"/>
  <c r="W29" i="4"/>
  <c r="K29" i="4"/>
  <c r="W28" i="4"/>
  <c r="K28" i="4"/>
  <c r="W27" i="4"/>
  <c r="K27" i="4"/>
  <c r="W26" i="4"/>
  <c r="K26" i="4"/>
  <c r="W25" i="4"/>
  <c r="K25" i="4"/>
  <c r="W24" i="4"/>
  <c r="K24" i="4"/>
  <c r="W23" i="4"/>
  <c r="K23" i="4"/>
  <c r="W22" i="4"/>
  <c r="K22" i="4"/>
  <c r="W21" i="4"/>
  <c r="K21" i="4"/>
  <c r="W20" i="4"/>
  <c r="K20" i="4"/>
  <c r="W19" i="4"/>
  <c r="K19" i="4"/>
  <c r="W18" i="4"/>
  <c r="K18" i="4"/>
  <c r="W17" i="4"/>
  <c r="K17" i="4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17" i="1"/>
  <c r="AC377" i="2"/>
  <c r="M377" i="2"/>
  <c r="AC376" i="2"/>
  <c r="M376" i="2"/>
  <c r="AC375" i="2"/>
  <c r="M375" i="2"/>
  <c r="AC374" i="2"/>
  <c r="M374" i="2"/>
  <c r="AC373" i="2"/>
  <c r="M373" i="2"/>
  <c r="AC372" i="2"/>
  <c r="M372" i="2"/>
  <c r="AC371" i="2"/>
  <c r="M371" i="2"/>
  <c r="AC370" i="2"/>
  <c r="M370" i="2"/>
  <c r="AC369" i="2"/>
  <c r="M369" i="2"/>
  <c r="AC368" i="2"/>
  <c r="M368" i="2"/>
  <c r="AC367" i="2"/>
  <c r="M367" i="2"/>
  <c r="AC366" i="2"/>
  <c r="M366" i="2"/>
  <c r="AC365" i="2"/>
  <c r="M365" i="2"/>
  <c r="AC364" i="2"/>
  <c r="M364" i="2"/>
  <c r="AC363" i="2"/>
  <c r="M363" i="2"/>
  <c r="AC362" i="2"/>
  <c r="M362" i="2"/>
  <c r="AC361" i="2"/>
  <c r="M361" i="2"/>
  <c r="AC360" i="2"/>
  <c r="M360" i="2"/>
  <c r="AC359" i="2"/>
  <c r="M359" i="2"/>
  <c r="AC358" i="2"/>
  <c r="M358" i="2"/>
  <c r="AC357" i="2"/>
  <c r="M357" i="2"/>
  <c r="AC356" i="2"/>
  <c r="M356" i="2"/>
  <c r="AC355" i="2"/>
  <c r="M355" i="2"/>
  <c r="AC354" i="2"/>
  <c r="M354" i="2"/>
  <c r="AC353" i="2"/>
  <c r="M353" i="2"/>
  <c r="AC352" i="2"/>
  <c r="M352" i="2"/>
  <c r="AC351" i="2"/>
  <c r="M351" i="2"/>
  <c r="AC350" i="2"/>
  <c r="M350" i="2"/>
  <c r="AC349" i="2"/>
  <c r="M349" i="2"/>
  <c r="AC348" i="2"/>
  <c r="M348" i="2"/>
  <c r="AC347" i="2"/>
  <c r="M347" i="2"/>
  <c r="AC346" i="2"/>
  <c r="M346" i="2"/>
  <c r="AC345" i="2"/>
  <c r="M345" i="2"/>
  <c r="AC344" i="2"/>
  <c r="M344" i="2"/>
  <c r="AC343" i="2"/>
  <c r="M343" i="2"/>
  <c r="AC342" i="2"/>
  <c r="M342" i="2"/>
  <c r="AC341" i="2"/>
  <c r="M341" i="2"/>
  <c r="AC340" i="2"/>
  <c r="M340" i="2"/>
  <c r="AC339" i="2"/>
  <c r="M339" i="2"/>
  <c r="AC338" i="2"/>
  <c r="M338" i="2"/>
  <c r="AC337" i="2"/>
  <c r="M337" i="2"/>
  <c r="AC336" i="2"/>
  <c r="M336" i="2"/>
  <c r="AC335" i="2"/>
  <c r="M335" i="2"/>
  <c r="AC334" i="2"/>
  <c r="M334" i="2"/>
  <c r="AC333" i="2"/>
  <c r="M333" i="2"/>
  <c r="AC332" i="2"/>
  <c r="M332" i="2"/>
  <c r="AC331" i="2"/>
  <c r="M331" i="2"/>
  <c r="AC330" i="2"/>
  <c r="M330" i="2"/>
  <c r="AC329" i="2"/>
  <c r="M329" i="2"/>
  <c r="AC328" i="2"/>
  <c r="M328" i="2"/>
  <c r="AC327" i="2"/>
  <c r="M327" i="2"/>
  <c r="AC326" i="2"/>
  <c r="M326" i="2"/>
  <c r="AC325" i="2"/>
  <c r="M325" i="2"/>
  <c r="AC324" i="2"/>
  <c r="M324" i="2"/>
  <c r="AC323" i="2"/>
  <c r="M323" i="2"/>
  <c r="AC322" i="2"/>
  <c r="M322" i="2"/>
  <c r="AC321" i="2"/>
  <c r="M321" i="2"/>
  <c r="AC320" i="2"/>
  <c r="M320" i="2"/>
  <c r="AC319" i="2"/>
  <c r="M319" i="2"/>
  <c r="AC318" i="2"/>
  <c r="M318" i="2"/>
  <c r="AC317" i="2"/>
  <c r="M317" i="2"/>
  <c r="AC316" i="2"/>
  <c r="M316" i="2"/>
  <c r="AC315" i="2"/>
  <c r="M315" i="2"/>
  <c r="AC314" i="2"/>
  <c r="M314" i="2"/>
  <c r="AC313" i="2"/>
  <c r="M313" i="2"/>
  <c r="AC312" i="2"/>
  <c r="M312" i="2"/>
  <c r="AC311" i="2"/>
  <c r="M311" i="2"/>
  <c r="AC310" i="2"/>
  <c r="M310" i="2"/>
  <c r="AC309" i="2"/>
  <c r="M309" i="2"/>
  <c r="AC308" i="2"/>
  <c r="M308" i="2"/>
  <c r="AC307" i="2"/>
  <c r="M307" i="2"/>
  <c r="AC306" i="2"/>
  <c r="M306" i="2"/>
  <c r="AC305" i="2"/>
  <c r="M305" i="2"/>
  <c r="AC304" i="2"/>
  <c r="M304" i="2"/>
  <c r="AC303" i="2"/>
  <c r="M303" i="2"/>
  <c r="AC302" i="2"/>
  <c r="M302" i="2"/>
  <c r="AC301" i="2"/>
  <c r="M301" i="2"/>
  <c r="AC300" i="2"/>
  <c r="M300" i="2"/>
  <c r="AC299" i="2"/>
  <c r="M299" i="2"/>
  <c r="AC298" i="2"/>
  <c r="M298" i="2"/>
  <c r="AC297" i="2"/>
  <c r="M297" i="2"/>
  <c r="AC296" i="2"/>
  <c r="M296" i="2"/>
  <c r="AC295" i="2"/>
  <c r="M295" i="2"/>
  <c r="AC294" i="2"/>
  <c r="M294" i="2"/>
  <c r="AC293" i="2"/>
  <c r="M293" i="2"/>
  <c r="AC292" i="2"/>
  <c r="M292" i="2"/>
  <c r="AC291" i="2"/>
  <c r="M291" i="2"/>
  <c r="AC290" i="2"/>
  <c r="M290" i="2"/>
  <c r="AC289" i="2"/>
  <c r="M289" i="2"/>
  <c r="AC288" i="2"/>
  <c r="M288" i="2"/>
  <c r="AC287" i="2"/>
  <c r="M287" i="2"/>
  <c r="AC286" i="2"/>
  <c r="M286" i="2"/>
  <c r="AC285" i="2"/>
  <c r="M285" i="2"/>
  <c r="AC284" i="2"/>
  <c r="M284" i="2"/>
  <c r="AC283" i="2"/>
  <c r="M283" i="2"/>
  <c r="AC282" i="2"/>
  <c r="M282" i="2"/>
  <c r="AC281" i="2"/>
  <c r="M281" i="2"/>
  <c r="AC280" i="2"/>
  <c r="M280" i="2"/>
  <c r="AC279" i="2"/>
  <c r="M279" i="2"/>
  <c r="AC278" i="2"/>
  <c r="M278" i="2"/>
  <c r="AC277" i="2"/>
  <c r="M277" i="2"/>
  <c r="AC276" i="2"/>
  <c r="M276" i="2"/>
  <c r="AC275" i="2"/>
  <c r="M275" i="2"/>
  <c r="AC274" i="2"/>
  <c r="M274" i="2"/>
  <c r="AC273" i="2"/>
  <c r="M273" i="2"/>
  <c r="AC272" i="2"/>
  <c r="M272" i="2"/>
  <c r="AC271" i="2"/>
  <c r="M271" i="2"/>
  <c r="AC270" i="2"/>
  <c r="M270" i="2"/>
  <c r="AC269" i="2"/>
  <c r="M269" i="2"/>
  <c r="AC268" i="2"/>
  <c r="M268" i="2"/>
  <c r="AC267" i="2"/>
  <c r="M267" i="2"/>
  <c r="AC266" i="2"/>
  <c r="M266" i="2"/>
  <c r="AC265" i="2"/>
  <c r="M265" i="2"/>
  <c r="AC264" i="2"/>
  <c r="M264" i="2"/>
  <c r="AC263" i="2"/>
  <c r="M263" i="2"/>
  <c r="AC262" i="2"/>
  <c r="M262" i="2"/>
  <c r="AC261" i="2"/>
  <c r="M261" i="2"/>
  <c r="AC260" i="2"/>
  <c r="M260" i="2"/>
  <c r="AC259" i="2"/>
  <c r="M259" i="2"/>
  <c r="AC258" i="2"/>
  <c r="M258" i="2"/>
  <c r="AC257" i="2"/>
  <c r="M257" i="2"/>
  <c r="AC256" i="2"/>
  <c r="M256" i="2"/>
  <c r="AC255" i="2"/>
  <c r="M255" i="2"/>
  <c r="AC254" i="2"/>
  <c r="M254" i="2"/>
  <c r="AC253" i="2"/>
  <c r="M253" i="2"/>
  <c r="AC252" i="2"/>
  <c r="M252" i="2"/>
  <c r="AC251" i="2"/>
  <c r="M251" i="2"/>
  <c r="AC250" i="2"/>
  <c r="M250" i="2"/>
  <c r="AC249" i="2"/>
  <c r="M249" i="2"/>
  <c r="AC248" i="2"/>
  <c r="M248" i="2"/>
  <c r="AC247" i="2"/>
  <c r="M247" i="2"/>
  <c r="AC246" i="2"/>
  <c r="M246" i="2"/>
  <c r="AC245" i="2"/>
  <c r="M245" i="2"/>
  <c r="AC244" i="2"/>
  <c r="M244" i="2"/>
  <c r="AC243" i="2"/>
  <c r="M243" i="2"/>
  <c r="AC242" i="2"/>
  <c r="M242" i="2"/>
  <c r="AC241" i="2"/>
  <c r="M241" i="2"/>
  <c r="AC240" i="2"/>
  <c r="M240" i="2"/>
  <c r="AC239" i="2"/>
  <c r="M239" i="2"/>
  <c r="AC238" i="2"/>
  <c r="M238" i="2"/>
  <c r="AC237" i="2"/>
  <c r="M237" i="2"/>
  <c r="AC236" i="2"/>
  <c r="M236" i="2"/>
  <c r="AC235" i="2"/>
  <c r="M235" i="2"/>
  <c r="AC234" i="2"/>
  <c r="M234" i="2"/>
  <c r="AC233" i="2"/>
  <c r="M233" i="2"/>
  <c r="AC232" i="2"/>
  <c r="M232" i="2"/>
  <c r="AC231" i="2"/>
  <c r="M231" i="2"/>
  <c r="AC230" i="2"/>
  <c r="M230" i="2"/>
  <c r="AC229" i="2"/>
  <c r="M229" i="2"/>
  <c r="AC228" i="2"/>
  <c r="M228" i="2"/>
  <c r="AC227" i="2"/>
  <c r="M227" i="2"/>
  <c r="AC226" i="2"/>
  <c r="M226" i="2"/>
  <c r="AC225" i="2"/>
  <c r="M225" i="2"/>
  <c r="AC224" i="2"/>
  <c r="M224" i="2"/>
  <c r="AC223" i="2"/>
  <c r="M223" i="2"/>
  <c r="AC222" i="2"/>
  <c r="M222" i="2"/>
  <c r="AC221" i="2"/>
  <c r="M221" i="2"/>
  <c r="AC220" i="2"/>
  <c r="M220" i="2"/>
  <c r="AC219" i="2"/>
  <c r="M219" i="2"/>
  <c r="AC218" i="2"/>
  <c r="M218" i="2"/>
  <c r="AC217" i="2"/>
  <c r="M217" i="2"/>
  <c r="AC216" i="2"/>
  <c r="M216" i="2"/>
  <c r="AC215" i="2"/>
  <c r="M215" i="2"/>
  <c r="AC214" i="2"/>
  <c r="M214" i="2"/>
  <c r="AC213" i="2"/>
  <c r="M213" i="2"/>
  <c r="AC212" i="2"/>
  <c r="M212" i="2"/>
  <c r="AC211" i="2"/>
  <c r="M211" i="2"/>
  <c r="AC210" i="2"/>
  <c r="M210" i="2"/>
  <c r="AC209" i="2"/>
  <c r="M209" i="2"/>
  <c r="AC208" i="2"/>
  <c r="M208" i="2"/>
  <c r="AC207" i="2"/>
  <c r="M207" i="2"/>
  <c r="AC206" i="2"/>
  <c r="M206" i="2"/>
  <c r="AC205" i="2"/>
  <c r="M205" i="2"/>
  <c r="AC204" i="2"/>
  <c r="M204" i="2"/>
  <c r="AC203" i="2"/>
  <c r="M203" i="2"/>
  <c r="AC202" i="2"/>
  <c r="M202" i="2"/>
  <c r="AC201" i="2"/>
  <c r="M201" i="2"/>
  <c r="AC200" i="2"/>
  <c r="M200" i="2"/>
  <c r="AC199" i="2"/>
  <c r="M199" i="2"/>
  <c r="AC198" i="2"/>
  <c r="M198" i="2"/>
  <c r="AC197" i="2"/>
  <c r="M197" i="2"/>
  <c r="AC196" i="2"/>
  <c r="M196" i="2"/>
  <c r="AC195" i="2"/>
  <c r="M195" i="2"/>
  <c r="AC194" i="2"/>
  <c r="M194" i="2"/>
  <c r="AC193" i="2"/>
  <c r="M193" i="2"/>
  <c r="AC192" i="2"/>
  <c r="M192" i="2"/>
  <c r="AC191" i="2"/>
  <c r="M191" i="2"/>
  <c r="AC190" i="2"/>
  <c r="M190" i="2"/>
  <c r="AC189" i="2"/>
  <c r="M189" i="2"/>
  <c r="AC188" i="2"/>
  <c r="M188" i="2"/>
  <c r="AC187" i="2"/>
  <c r="M187" i="2"/>
  <c r="AC186" i="2"/>
  <c r="M186" i="2"/>
  <c r="AC185" i="2"/>
  <c r="M185" i="2"/>
  <c r="AC184" i="2"/>
  <c r="M184" i="2"/>
  <c r="AC183" i="2"/>
  <c r="M183" i="2"/>
  <c r="AC182" i="2"/>
  <c r="M182" i="2"/>
  <c r="AC181" i="2"/>
  <c r="M181" i="2"/>
  <c r="AC180" i="2"/>
  <c r="M180" i="2"/>
  <c r="AC179" i="2"/>
  <c r="M179" i="2"/>
  <c r="AC178" i="2"/>
  <c r="M178" i="2"/>
  <c r="AC177" i="2"/>
  <c r="M177" i="2"/>
  <c r="AC176" i="2"/>
  <c r="M176" i="2"/>
  <c r="AC175" i="2"/>
  <c r="M175" i="2"/>
  <c r="AC174" i="2"/>
  <c r="M174" i="2"/>
  <c r="AC173" i="2"/>
  <c r="M173" i="2"/>
  <c r="AC172" i="2"/>
  <c r="M172" i="2"/>
  <c r="AC171" i="2"/>
  <c r="M171" i="2"/>
  <c r="AC170" i="2"/>
  <c r="M170" i="2"/>
  <c r="AC169" i="2"/>
  <c r="M169" i="2"/>
  <c r="AC168" i="2"/>
  <c r="M168" i="2"/>
  <c r="AC167" i="2"/>
  <c r="M167" i="2"/>
  <c r="AC166" i="2"/>
  <c r="M166" i="2"/>
  <c r="AC165" i="2"/>
  <c r="M165" i="2"/>
  <c r="AC164" i="2"/>
  <c r="M164" i="2"/>
  <c r="AC163" i="2"/>
  <c r="M163" i="2"/>
  <c r="AC162" i="2"/>
  <c r="M162" i="2"/>
  <c r="AC161" i="2"/>
  <c r="M161" i="2"/>
  <c r="AC160" i="2"/>
  <c r="M160" i="2"/>
  <c r="AC159" i="2"/>
  <c r="M159" i="2"/>
  <c r="AC158" i="2"/>
  <c r="M158" i="2"/>
  <c r="AC157" i="2"/>
  <c r="M157" i="2"/>
  <c r="AC156" i="2"/>
  <c r="M156" i="2"/>
  <c r="AC155" i="2"/>
  <c r="M155" i="2"/>
  <c r="AC154" i="2"/>
  <c r="M154" i="2"/>
  <c r="AC153" i="2"/>
  <c r="M153" i="2"/>
  <c r="AC152" i="2"/>
  <c r="M152" i="2"/>
  <c r="AC151" i="2"/>
  <c r="M151" i="2"/>
  <c r="AC150" i="2"/>
  <c r="M150" i="2"/>
  <c r="AC149" i="2"/>
  <c r="M149" i="2"/>
  <c r="AC148" i="2"/>
  <c r="M148" i="2"/>
  <c r="AC147" i="2"/>
  <c r="M147" i="2"/>
  <c r="AC146" i="2"/>
  <c r="M146" i="2"/>
  <c r="AC145" i="2"/>
  <c r="M145" i="2"/>
  <c r="AC144" i="2"/>
  <c r="M144" i="2"/>
  <c r="AC143" i="2"/>
  <c r="M143" i="2"/>
  <c r="AC142" i="2"/>
  <c r="M142" i="2"/>
  <c r="AC141" i="2"/>
  <c r="M141" i="2"/>
  <c r="AC140" i="2"/>
  <c r="M140" i="2"/>
  <c r="AC139" i="2"/>
  <c r="M139" i="2"/>
  <c r="AC138" i="2"/>
  <c r="M138" i="2"/>
  <c r="AC137" i="2"/>
  <c r="M137" i="2"/>
  <c r="AC136" i="2"/>
  <c r="M136" i="2"/>
  <c r="AC135" i="2"/>
  <c r="M135" i="2"/>
  <c r="AC134" i="2"/>
  <c r="M134" i="2"/>
  <c r="AC133" i="2"/>
  <c r="M133" i="2"/>
  <c r="AC132" i="2"/>
  <c r="M132" i="2"/>
  <c r="AC131" i="2"/>
  <c r="M131" i="2"/>
  <c r="AC130" i="2"/>
  <c r="M130" i="2"/>
  <c r="AC129" i="2"/>
  <c r="M129" i="2"/>
  <c r="AC128" i="2"/>
  <c r="M128" i="2"/>
  <c r="AC127" i="2"/>
  <c r="M127" i="2"/>
  <c r="AC126" i="2"/>
  <c r="M126" i="2"/>
  <c r="AC125" i="2"/>
  <c r="M125" i="2"/>
  <c r="AC124" i="2"/>
  <c r="M124" i="2"/>
  <c r="AC123" i="2"/>
  <c r="M123" i="2"/>
  <c r="AC122" i="2"/>
  <c r="M122" i="2"/>
  <c r="AC121" i="2"/>
  <c r="M121" i="2"/>
  <c r="AC120" i="2"/>
  <c r="M120" i="2"/>
  <c r="AC119" i="2"/>
  <c r="M119" i="2"/>
  <c r="AC118" i="2"/>
  <c r="M118" i="2"/>
  <c r="AC117" i="2"/>
  <c r="M117" i="2"/>
  <c r="AC116" i="2"/>
  <c r="M116" i="2"/>
  <c r="AC115" i="2"/>
  <c r="M115" i="2"/>
  <c r="AC114" i="2"/>
  <c r="M114" i="2"/>
  <c r="AC113" i="2"/>
  <c r="M113" i="2"/>
  <c r="AC112" i="2"/>
  <c r="M112" i="2"/>
  <c r="AC111" i="2"/>
  <c r="M111" i="2"/>
  <c r="AC110" i="2"/>
  <c r="M110" i="2"/>
  <c r="AC109" i="2"/>
  <c r="M109" i="2"/>
  <c r="AC108" i="2"/>
  <c r="M108" i="2"/>
  <c r="AC107" i="2"/>
  <c r="M107" i="2"/>
  <c r="AC106" i="2"/>
  <c r="M106" i="2"/>
  <c r="AC105" i="2"/>
  <c r="M105" i="2"/>
  <c r="AC104" i="2"/>
  <c r="M104" i="2"/>
  <c r="AC103" i="2"/>
  <c r="M103" i="2"/>
  <c r="AC102" i="2"/>
  <c r="M102" i="2"/>
  <c r="AC101" i="2"/>
  <c r="M101" i="2"/>
  <c r="AC100" i="2"/>
  <c r="M100" i="2"/>
  <c r="AC99" i="2"/>
  <c r="M99" i="2"/>
  <c r="AC98" i="2"/>
  <c r="M98" i="2"/>
  <c r="AC97" i="2"/>
  <c r="M97" i="2"/>
  <c r="AC96" i="2"/>
  <c r="M96" i="2"/>
  <c r="AC95" i="2"/>
  <c r="M95" i="2"/>
  <c r="AC94" i="2"/>
  <c r="M94" i="2"/>
  <c r="AC93" i="2"/>
  <c r="M93" i="2"/>
  <c r="AC92" i="2"/>
  <c r="M92" i="2"/>
  <c r="AC91" i="2"/>
  <c r="M91" i="2"/>
  <c r="AC90" i="2"/>
  <c r="M90" i="2"/>
  <c r="AC89" i="2"/>
  <c r="M89" i="2"/>
  <c r="AC88" i="2"/>
  <c r="M88" i="2"/>
  <c r="AC87" i="2"/>
  <c r="M87" i="2"/>
  <c r="AC86" i="2"/>
  <c r="M86" i="2"/>
  <c r="AC85" i="2"/>
  <c r="M85" i="2"/>
  <c r="AC84" i="2"/>
  <c r="M84" i="2"/>
  <c r="AC83" i="2"/>
  <c r="M83" i="2"/>
  <c r="AC82" i="2"/>
  <c r="M82" i="2"/>
  <c r="AC81" i="2"/>
  <c r="M81" i="2"/>
  <c r="AC80" i="2"/>
  <c r="M80" i="2"/>
  <c r="AC79" i="2"/>
  <c r="M79" i="2"/>
  <c r="AC78" i="2"/>
  <c r="M78" i="2"/>
  <c r="AC77" i="2"/>
  <c r="M77" i="2"/>
  <c r="AC76" i="2"/>
  <c r="M76" i="2"/>
  <c r="AC75" i="2"/>
  <c r="M75" i="2"/>
  <c r="AC74" i="2"/>
  <c r="M74" i="2"/>
  <c r="AC73" i="2"/>
  <c r="M73" i="2"/>
  <c r="AC72" i="2"/>
  <c r="M72" i="2"/>
  <c r="AC71" i="2"/>
  <c r="M71" i="2"/>
  <c r="AC70" i="2"/>
  <c r="M70" i="2"/>
  <c r="AC69" i="2"/>
  <c r="M69" i="2"/>
  <c r="AC68" i="2"/>
  <c r="M68" i="2"/>
  <c r="AC67" i="2"/>
  <c r="M67" i="2"/>
  <c r="AC66" i="2"/>
  <c r="M66" i="2"/>
  <c r="AC65" i="2"/>
  <c r="M65" i="2"/>
  <c r="AC64" i="2"/>
  <c r="M64" i="2"/>
  <c r="AC63" i="2"/>
  <c r="M63" i="2"/>
  <c r="AC62" i="2"/>
  <c r="M62" i="2"/>
  <c r="AC61" i="2"/>
  <c r="M61" i="2"/>
  <c r="AC60" i="2"/>
  <c r="M60" i="2"/>
  <c r="AC59" i="2"/>
  <c r="M59" i="2"/>
  <c r="AC58" i="2"/>
  <c r="M58" i="2"/>
  <c r="AC57" i="2"/>
  <c r="M57" i="2"/>
  <c r="AC56" i="2"/>
  <c r="M56" i="2"/>
  <c r="AC55" i="2"/>
  <c r="M55" i="2"/>
  <c r="AC54" i="2"/>
  <c r="M54" i="2"/>
  <c r="AC53" i="2"/>
  <c r="M53" i="2"/>
  <c r="AC52" i="2"/>
  <c r="M52" i="2"/>
  <c r="AC51" i="2"/>
  <c r="M51" i="2"/>
  <c r="AC50" i="2"/>
  <c r="M50" i="2"/>
  <c r="AC49" i="2"/>
  <c r="M49" i="2"/>
  <c r="AC48" i="2"/>
  <c r="M48" i="2"/>
  <c r="AC47" i="2"/>
  <c r="M47" i="2"/>
  <c r="AC46" i="2"/>
  <c r="M46" i="2"/>
  <c r="AC45" i="2"/>
  <c r="M45" i="2"/>
  <c r="AC44" i="2"/>
  <c r="M44" i="2"/>
  <c r="AC43" i="2"/>
  <c r="M43" i="2"/>
  <c r="AC42" i="2"/>
  <c r="M42" i="2"/>
  <c r="AC41" i="2"/>
  <c r="M41" i="2"/>
  <c r="AC40" i="2"/>
  <c r="M40" i="2"/>
  <c r="AC39" i="2"/>
  <c r="M39" i="2"/>
  <c r="AC38" i="2"/>
  <c r="M38" i="2"/>
  <c r="AC37" i="2"/>
  <c r="M37" i="2"/>
  <c r="AC36" i="2"/>
  <c r="M36" i="2"/>
  <c r="AC35" i="2"/>
  <c r="M35" i="2"/>
  <c r="AC34" i="2"/>
  <c r="M34" i="2"/>
  <c r="AC33" i="2"/>
  <c r="M33" i="2"/>
  <c r="AC32" i="2"/>
  <c r="M32" i="2"/>
  <c r="AC31" i="2"/>
  <c r="M31" i="2"/>
  <c r="AC30" i="2"/>
  <c r="M30" i="2"/>
  <c r="AC29" i="2"/>
  <c r="M29" i="2"/>
  <c r="AC28" i="2"/>
  <c r="M28" i="2"/>
  <c r="AC27" i="2"/>
  <c r="M27" i="2"/>
  <c r="AC26" i="2"/>
  <c r="M26" i="2"/>
  <c r="AC25" i="2"/>
  <c r="M25" i="2"/>
  <c r="AC24" i="2"/>
  <c r="M24" i="2"/>
  <c r="AC23" i="2"/>
  <c r="M23" i="2"/>
  <c r="AC22" i="2"/>
  <c r="M22" i="2"/>
  <c r="AC21" i="2"/>
  <c r="M21" i="2"/>
  <c r="AC20" i="2"/>
  <c r="M20" i="2"/>
  <c r="AC19" i="2"/>
  <c r="M19" i="2"/>
  <c r="AC18" i="2"/>
  <c r="M18" i="2"/>
  <c r="AC17" i="2"/>
  <c r="M17" i="2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A1E17-7E8E-4AF4-ADFF-38AD491B5174}" name="CRR_Result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2" xr16:uid="{BD04A5C4-DBAF-40D8-9D45-703B28B47D3E}" name="CRR_Result1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3" xr16:uid="{C9214E1D-F450-403A-8A64-861F8C9DB7F3}" name="CRR_Result2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4" xr16:uid="{8024D1EC-DFE9-4E0B-A605-A79526C73BF4}" name="CRR_Result3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5" xr16:uid="{E18AAE68-739B-4809-89B1-9083D5302568}" name="CRR_Result4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6" xr16:uid="{DB9ABE24-ED0F-4626-97A0-C6206D066D13}" name="CRR_Result5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7" xr16:uid="{D31F7122-8EA8-4233-B78E-8C5ED0A8FBD4}" name="CRR_Result6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8" xr16:uid="{6ED84E69-27BA-4B56-A3A8-03C922EBCF1A}" name="CRR_Result7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9" xr16:uid="{95FCE0C5-B8E9-4102-BD61-C37520A06B14}" name="KRL_Result" type="6" refreshedVersion="7" background="1" saveData="1">
    <textPr codePage="950" sourceFile="D:\Desktop\test\KRL_Result.txt" comma="1">
      <textFields count="5">
        <textField/>
        <textField/>
        <textField/>
        <textField/>
        <textField/>
      </textFields>
    </textPr>
  </connection>
  <connection id="10" xr16:uid="{DFBC6F77-B65E-48F3-BC68-2F74A842214C}" name="KRL_Result1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1" xr16:uid="{7D5EF949-A049-459E-804E-00016779E627}" name="KRL_Result2" type="6" refreshedVersion="7" background="1" saveData="1">
    <textPr codePage="950" sourceFile="D:\Desktop\test\KRL_Result.txt" comma="1">
      <textFields count="5">
        <textField/>
        <textField/>
        <textField/>
        <textField/>
        <textField/>
      </textFields>
    </textPr>
  </connection>
  <connection id="12" xr16:uid="{96591BCB-8F49-4FD4-87C6-1D4B68969C00}" name="KRL_Result3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3" xr16:uid="{D5BF764F-7643-48C8-BEF0-A7569C5F5970}" name="KRL_Result4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4" xr16:uid="{6F5625DF-F293-46E0-B84C-93C4BE812FB8}" name="KRL_Result5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5" xr16:uid="{E5682C6E-BE4E-4E0B-8C1A-5D8A2B3F84E2}" name="KRL_Result6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6" xr16:uid="{E81EB34B-57D0-43BD-9A2C-8D8C55D3DFBC}" name="KRL_Result7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7" xr16:uid="{3FC77947-F31F-4504-838F-A40C847AE214}" name="KRL_Result8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8" xr16:uid="{69737C2B-5B9D-4E7C-B26A-2CA040D52840}" name="KRL_Result81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<sst xmlns="http://schemas.openxmlformats.org/spreadsheetml/2006/main" count="119" uniqueCount="21">
  <si>
    <t>CRR</t>
    <phoneticPr fontId="1" type="noConversion"/>
  </si>
  <si>
    <t>期數</t>
    <phoneticPr fontId="1" type="noConversion"/>
  </si>
  <si>
    <t>value</t>
    <phoneticPr fontId="1" type="noConversion"/>
  </si>
  <si>
    <t>error</t>
    <phoneticPr fontId="1" type="noConversion"/>
  </si>
  <si>
    <t>time</t>
    <phoneticPr fontId="1" type="noConversion"/>
  </si>
  <si>
    <t>KRL (dynamic)</t>
    <phoneticPr fontId="1" type="noConversion"/>
  </si>
  <si>
    <t>KRL (comb.)</t>
    <phoneticPr fontId="1" type="noConversion"/>
  </si>
  <si>
    <t>abs. error</t>
    <phoneticPr fontId="1" type="noConversion"/>
  </si>
  <si>
    <t>max((S_T - 0.7*strike_price)*(S_T  - 1.3*S_0)-5000,0)</t>
    <phoneticPr fontId="1" type="noConversion"/>
  </si>
  <si>
    <t>payoff =</t>
    <phoneticPr fontId="1" type="noConversion"/>
  </si>
  <si>
    <t>dividend_yield</t>
  </si>
  <si>
    <t>sigma_input</t>
  </si>
  <si>
    <t>maturity_time</t>
  </si>
  <si>
    <t>rf_rate</t>
  </si>
  <si>
    <t>strike_price</t>
  </si>
  <si>
    <t>stock_price</t>
  </si>
  <si>
    <t>absolute error</t>
    <phoneticPr fontId="1" type="noConversion"/>
  </si>
  <si>
    <t>n</t>
    <phoneticPr fontId="1" type="noConversion"/>
  </si>
  <si>
    <t>n=100000</t>
    <phoneticPr fontId="1" type="noConversion"/>
  </si>
  <si>
    <t>KRL (dynamic)</t>
  </si>
  <si>
    <t>CRR (comb.)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</si>
</sst>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T=1, r=0.05,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'interest rate'!$D$17:$D$377</c:f>
              <c:numCache>
                <c:formatCode>General</c:formatCode>
                <c:ptCount val="361"/>
                <c:pt idx="0">
                  <c:v>9.8200000000000002E-4</c:v>
                </c:pt>
                <c:pt idx="1">
                  <c:v>1.0399999999999999E-3</c:v>
                </c:pt>
                <c:pt idx="2">
                  <c:v>1.139E-3</c:v>
                </c:pt>
                <c:pt idx="3">
                  <c:v>1.2880000000000001E-3</c:v>
                </c:pt>
                <c:pt idx="4">
                  <c:v>1.353E-3</c:v>
                </c:pt>
                <c:pt idx="5">
                  <c:v>1.5250000000000001E-3</c:v>
                </c:pt>
                <c:pt idx="6">
                  <c:v>1.629E-3</c:v>
                </c:pt>
                <c:pt idx="7">
                  <c:v>1.745E-3</c:v>
                </c:pt>
                <c:pt idx="8">
                  <c:v>1.846E-3</c:v>
                </c:pt>
                <c:pt idx="9">
                  <c:v>2.0070000000000001E-3</c:v>
                </c:pt>
                <c:pt idx="10">
                  <c:v>2.1050000000000001E-3</c:v>
                </c:pt>
                <c:pt idx="11">
                  <c:v>2.3630000000000001E-3</c:v>
                </c:pt>
                <c:pt idx="12">
                  <c:v>2.4290000000000002E-3</c:v>
                </c:pt>
                <c:pt idx="13">
                  <c:v>2.6410000000000001E-3</c:v>
                </c:pt>
                <c:pt idx="14">
                  <c:v>2.699E-3</c:v>
                </c:pt>
                <c:pt idx="15">
                  <c:v>3.5000000000000001E-3</c:v>
                </c:pt>
                <c:pt idx="16">
                  <c:v>3.104E-3</c:v>
                </c:pt>
                <c:pt idx="17">
                  <c:v>3.192E-3</c:v>
                </c:pt>
                <c:pt idx="18">
                  <c:v>3.4480000000000001E-3</c:v>
                </c:pt>
                <c:pt idx="19">
                  <c:v>3.6809999999999998E-3</c:v>
                </c:pt>
                <c:pt idx="20">
                  <c:v>3.9890000000000004E-3</c:v>
                </c:pt>
                <c:pt idx="21">
                  <c:v>3.9960000000000004E-3</c:v>
                </c:pt>
                <c:pt idx="22">
                  <c:v>4.2709999999999996E-3</c:v>
                </c:pt>
                <c:pt idx="23">
                  <c:v>4.3610000000000003E-3</c:v>
                </c:pt>
                <c:pt idx="24">
                  <c:v>4.5430000000000002E-3</c:v>
                </c:pt>
                <c:pt idx="25">
                  <c:v>4.7819999999999998E-3</c:v>
                </c:pt>
                <c:pt idx="26">
                  <c:v>4.9789999999999999E-3</c:v>
                </c:pt>
                <c:pt idx="27">
                  <c:v>5.2779999999999997E-3</c:v>
                </c:pt>
                <c:pt idx="28">
                  <c:v>5.4339999999999996E-3</c:v>
                </c:pt>
                <c:pt idx="29">
                  <c:v>5.777E-3</c:v>
                </c:pt>
                <c:pt idx="30">
                  <c:v>5.8430000000000001E-3</c:v>
                </c:pt>
                <c:pt idx="31">
                  <c:v>6.1939999999999999E-3</c:v>
                </c:pt>
                <c:pt idx="32">
                  <c:v>6.3579999999999999E-3</c:v>
                </c:pt>
                <c:pt idx="33">
                  <c:v>6.6860000000000001E-3</c:v>
                </c:pt>
                <c:pt idx="34">
                  <c:v>6.9040000000000004E-3</c:v>
                </c:pt>
                <c:pt idx="35">
                  <c:v>7.1640000000000002E-3</c:v>
                </c:pt>
                <c:pt idx="36">
                  <c:v>7.4549999999999998E-3</c:v>
                </c:pt>
                <c:pt idx="37">
                  <c:v>7.5789999999999998E-3</c:v>
                </c:pt>
                <c:pt idx="38">
                  <c:v>8.1099999999999992E-3</c:v>
                </c:pt>
                <c:pt idx="39">
                  <c:v>8.2869999999999992E-3</c:v>
                </c:pt>
                <c:pt idx="40">
                  <c:v>8.5520000000000006E-3</c:v>
                </c:pt>
                <c:pt idx="41">
                  <c:v>1.0410000000000001E-2</c:v>
                </c:pt>
                <c:pt idx="42">
                  <c:v>1.0130999999999999E-2</c:v>
                </c:pt>
                <c:pt idx="43">
                  <c:v>9.6299999999999997E-3</c:v>
                </c:pt>
                <c:pt idx="44">
                  <c:v>9.5820000000000002E-3</c:v>
                </c:pt>
                <c:pt idx="45">
                  <c:v>9.9740000000000002E-3</c:v>
                </c:pt>
                <c:pt idx="46">
                  <c:v>1.0498E-2</c:v>
                </c:pt>
                <c:pt idx="47">
                  <c:v>1.0921999999999999E-2</c:v>
                </c:pt>
                <c:pt idx="48">
                  <c:v>1.0829E-2</c:v>
                </c:pt>
                <c:pt idx="49">
                  <c:v>1.1225000000000001E-2</c:v>
                </c:pt>
                <c:pt idx="50">
                  <c:v>1.1467E-2</c:v>
                </c:pt>
                <c:pt idx="51">
                  <c:v>1.1788E-2</c:v>
                </c:pt>
                <c:pt idx="52">
                  <c:v>1.2187E-2</c:v>
                </c:pt>
                <c:pt idx="53">
                  <c:v>1.2423999999999999E-2</c:v>
                </c:pt>
                <c:pt idx="54">
                  <c:v>1.2938E-2</c:v>
                </c:pt>
                <c:pt idx="55">
                  <c:v>1.3226E-2</c:v>
                </c:pt>
                <c:pt idx="56">
                  <c:v>1.3620999999999999E-2</c:v>
                </c:pt>
                <c:pt idx="57">
                  <c:v>1.3978000000000001E-2</c:v>
                </c:pt>
                <c:pt idx="58">
                  <c:v>1.4800000000000001E-2</c:v>
                </c:pt>
                <c:pt idx="59">
                  <c:v>1.4978999999999999E-2</c:v>
                </c:pt>
                <c:pt idx="60">
                  <c:v>1.498E-2</c:v>
                </c:pt>
                <c:pt idx="61">
                  <c:v>1.5441E-2</c:v>
                </c:pt>
                <c:pt idx="62">
                  <c:v>1.7246999999999998E-2</c:v>
                </c:pt>
                <c:pt idx="63">
                  <c:v>1.7373E-2</c:v>
                </c:pt>
                <c:pt idx="64">
                  <c:v>1.6500999999999998E-2</c:v>
                </c:pt>
                <c:pt idx="65">
                  <c:v>1.7208000000000001E-2</c:v>
                </c:pt>
                <c:pt idx="66">
                  <c:v>1.7541999999999999E-2</c:v>
                </c:pt>
                <c:pt idx="67">
                  <c:v>1.7988000000000001E-2</c:v>
                </c:pt>
                <c:pt idx="68">
                  <c:v>1.8377999999999999E-2</c:v>
                </c:pt>
                <c:pt idx="69">
                  <c:v>1.8801999999999999E-2</c:v>
                </c:pt>
                <c:pt idx="70">
                  <c:v>1.9119000000000001E-2</c:v>
                </c:pt>
                <c:pt idx="71">
                  <c:v>1.9386E-2</c:v>
                </c:pt>
                <c:pt idx="72">
                  <c:v>1.9889E-2</c:v>
                </c:pt>
                <c:pt idx="73">
                  <c:v>2.0320999999999999E-2</c:v>
                </c:pt>
                <c:pt idx="74">
                  <c:v>2.0982000000000001E-2</c:v>
                </c:pt>
                <c:pt idx="75">
                  <c:v>2.4462999999999999E-2</c:v>
                </c:pt>
                <c:pt idx="76">
                  <c:v>2.1711000000000001E-2</c:v>
                </c:pt>
                <c:pt idx="77">
                  <c:v>2.2093999999999999E-2</c:v>
                </c:pt>
                <c:pt idx="78">
                  <c:v>2.2446000000000001E-2</c:v>
                </c:pt>
                <c:pt idx="79">
                  <c:v>2.2873999999999999E-2</c:v>
                </c:pt>
                <c:pt idx="80">
                  <c:v>2.3491000000000001E-2</c:v>
                </c:pt>
                <c:pt idx="81">
                  <c:v>2.3875E-2</c:v>
                </c:pt>
                <c:pt idx="82">
                  <c:v>2.4704E-2</c:v>
                </c:pt>
                <c:pt idx="83">
                  <c:v>2.5304E-2</c:v>
                </c:pt>
                <c:pt idx="84">
                  <c:v>2.5565999999999998E-2</c:v>
                </c:pt>
                <c:pt idx="85">
                  <c:v>2.6016999999999998E-2</c:v>
                </c:pt>
                <c:pt idx="86">
                  <c:v>2.8154999999999999E-2</c:v>
                </c:pt>
                <c:pt idx="87">
                  <c:v>2.6808999999999999E-2</c:v>
                </c:pt>
                <c:pt idx="88">
                  <c:v>2.7389E-2</c:v>
                </c:pt>
                <c:pt idx="89">
                  <c:v>2.7784E-2</c:v>
                </c:pt>
                <c:pt idx="90">
                  <c:v>2.8798000000000001E-2</c:v>
                </c:pt>
                <c:pt idx="91">
                  <c:v>2.9928E-2</c:v>
                </c:pt>
                <c:pt idx="92">
                  <c:v>3.0616999999999998E-2</c:v>
                </c:pt>
                <c:pt idx="93">
                  <c:v>3.1039000000000001E-2</c:v>
                </c:pt>
                <c:pt idx="94">
                  <c:v>3.2593999999999998E-2</c:v>
                </c:pt>
                <c:pt idx="95">
                  <c:v>3.1461000000000003E-2</c:v>
                </c:pt>
                <c:pt idx="96">
                  <c:v>3.1941999999999998E-2</c:v>
                </c:pt>
                <c:pt idx="97">
                  <c:v>3.2453000000000003E-2</c:v>
                </c:pt>
                <c:pt idx="98">
                  <c:v>3.2827000000000002E-2</c:v>
                </c:pt>
                <c:pt idx="99">
                  <c:v>3.3508000000000003E-2</c:v>
                </c:pt>
                <c:pt idx="100">
                  <c:v>3.4007999999999997E-2</c:v>
                </c:pt>
                <c:pt idx="101">
                  <c:v>3.4344E-2</c:v>
                </c:pt>
                <c:pt idx="102">
                  <c:v>3.8099000000000001E-2</c:v>
                </c:pt>
                <c:pt idx="103">
                  <c:v>3.5328999999999999E-2</c:v>
                </c:pt>
                <c:pt idx="104">
                  <c:v>3.6027000000000003E-2</c:v>
                </c:pt>
                <c:pt idx="105">
                  <c:v>3.6396999999999999E-2</c:v>
                </c:pt>
                <c:pt idx="106">
                  <c:v>3.7046000000000003E-2</c:v>
                </c:pt>
                <c:pt idx="107">
                  <c:v>3.7586000000000001E-2</c:v>
                </c:pt>
                <c:pt idx="108">
                  <c:v>3.8794000000000002E-2</c:v>
                </c:pt>
                <c:pt idx="109">
                  <c:v>4.1402000000000001E-2</c:v>
                </c:pt>
                <c:pt idx="110">
                  <c:v>4.0196999999999997E-2</c:v>
                </c:pt>
                <c:pt idx="111">
                  <c:v>4.0279000000000002E-2</c:v>
                </c:pt>
                <c:pt idx="112">
                  <c:v>4.0752999999999998E-2</c:v>
                </c:pt>
                <c:pt idx="113">
                  <c:v>4.1333000000000002E-2</c:v>
                </c:pt>
                <c:pt idx="114">
                  <c:v>4.2167999999999997E-2</c:v>
                </c:pt>
                <c:pt idx="115">
                  <c:v>4.5279E-2</c:v>
                </c:pt>
                <c:pt idx="116">
                  <c:v>4.3212E-2</c:v>
                </c:pt>
                <c:pt idx="117">
                  <c:v>4.4044E-2</c:v>
                </c:pt>
                <c:pt idx="118">
                  <c:v>4.4572000000000001E-2</c:v>
                </c:pt>
                <c:pt idx="119">
                  <c:v>4.5281000000000002E-2</c:v>
                </c:pt>
                <c:pt idx="120">
                  <c:v>4.8085999999999997E-2</c:v>
                </c:pt>
                <c:pt idx="121">
                  <c:v>4.6753000000000003E-2</c:v>
                </c:pt>
                <c:pt idx="122">
                  <c:v>4.7843999999999998E-2</c:v>
                </c:pt>
                <c:pt idx="123">
                  <c:v>4.7738000000000003E-2</c:v>
                </c:pt>
                <c:pt idx="124">
                  <c:v>4.8538999999999999E-2</c:v>
                </c:pt>
                <c:pt idx="125">
                  <c:v>5.1097999999999998E-2</c:v>
                </c:pt>
                <c:pt idx="126">
                  <c:v>5.0104000000000003E-2</c:v>
                </c:pt>
                <c:pt idx="127">
                  <c:v>5.2655E-2</c:v>
                </c:pt>
                <c:pt idx="128">
                  <c:v>5.1235000000000003E-2</c:v>
                </c:pt>
                <c:pt idx="129">
                  <c:v>5.1997000000000002E-2</c:v>
                </c:pt>
                <c:pt idx="130">
                  <c:v>5.4342000000000001E-2</c:v>
                </c:pt>
                <c:pt idx="131">
                  <c:v>5.3617999999999999E-2</c:v>
                </c:pt>
                <c:pt idx="132">
                  <c:v>5.3824999999999998E-2</c:v>
                </c:pt>
                <c:pt idx="133">
                  <c:v>5.5640000000000002E-2</c:v>
                </c:pt>
                <c:pt idx="134">
                  <c:v>5.5973000000000002E-2</c:v>
                </c:pt>
                <c:pt idx="135">
                  <c:v>5.7592999999999998E-2</c:v>
                </c:pt>
                <c:pt idx="136">
                  <c:v>5.6839000000000001E-2</c:v>
                </c:pt>
                <c:pt idx="137">
                  <c:v>5.8750999999999998E-2</c:v>
                </c:pt>
                <c:pt idx="138">
                  <c:v>5.8857E-2</c:v>
                </c:pt>
                <c:pt idx="139">
                  <c:v>6.1551000000000002E-2</c:v>
                </c:pt>
                <c:pt idx="140">
                  <c:v>5.9802000000000001E-2</c:v>
                </c:pt>
                <c:pt idx="141">
                  <c:v>6.0762999999999998E-2</c:v>
                </c:pt>
                <c:pt idx="142">
                  <c:v>6.1719000000000003E-2</c:v>
                </c:pt>
                <c:pt idx="143">
                  <c:v>6.4620999999999998E-2</c:v>
                </c:pt>
                <c:pt idx="144">
                  <c:v>6.3374E-2</c:v>
                </c:pt>
                <c:pt idx="145">
                  <c:v>6.3449000000000005E-2</c:v>
                </c:pt>
                <c:pt idx="146">
                  <c:v>6.4308000000000004E-2</c:v>
                </c:pt>
                <c:pt idx="147">
                  <c:v>6.7598000000000005E-2</c:v>
                </c:pt>
                <c:pt idx="148">
                  <c:v>6.6610000000000003E-2</c:v>
                </c:pt>
                <c:pt idx="149">
                  <c:v>6.7289000000000002E-2</c:v>
                </c:pt>
                <c:pt idx="150">
                  <c:v>6.8426000000000001E-2</c:v>
                </c:pt>
                <c:pt idx="151">
                  <c:v>7.0026000000000005E-2</c:v>
                </c:pt>
                <c:pt idx="152">
                  <c:v>6.9297999999999998E-2</c:v>
                </c:pt>
                <c:pt idx="153">
                  <c:v>7.0125000000000007E-2</c:v>
                </c:pt>
                <c:pt idx="154">
                  <c:v>7.7441999999999997E-2</c:v>
                </c:pt>
                <c:pt idx="155">
                  <c:v>7.2503999999999999E-2</c:v>
                </c:pt>
                <c:pt idx="156">
                  <c:v>7.3404999999999998E-2</c:v>
                </c:pt>
                <c:pt idx="157">
                  <c:v>7.5472999999999998E-2</c:v>
                </c:pt>
                <c:pt idx="158">
                  <c:v>7.7882000000000007E-2</c:v>
                </c:pt>
                <c:pt idx="159">
                  <c:v>7.9743999999999995E-2</c:v>
                </c:pt>
                <c:pt idx="160">
                  <c:v>7.8716999999999995E-2</c:v>
                </c:pt>
                <c:pt idx="161">
                  <c:v>7.9477000000000006E-2</c:v>
                </c:pt>
                <c:pt idx="162">
                  <c:v>7.8496999999999997E-2</c:v>
                </c:pt>
                <c:pt idx="163">
                  <c:v>7.8213000000000005E-2</c:v>
                </c:pt>
                <c:pt idx="164">
                  <c:v>8.0939999999999998E-2</c:v>
                </c:pt>
                <c:pt idx="165">
                  <c:v>8.0162999999999998E-2</c:v>
                </c:pt>
                <c:pt idx="166">
                  <c:v>8.1178E-2</c:v>
                </c:pt>
                <c:pt idx="167">
                  <c:v>8.4647E-2</c:v>
                </c:pt>
                <c:pt idx="168">
                  <c:v>8.2921999999999996E-2</c:v>
                </c:pt>
                <c:pt idx="169">
                  <c:v>8.3582000000000004E-2</c:v>
                </c:pt>
                <c:pt idx="170">
                  <c:v>8.6583999999999994E-2</c:v>
                </c:pt>
                <c:pt idx="171">
                  <c:v>8.5377999999999996E-2</c:v>
                </c:pt>
                <c:pt idx="172">
                  <c:v>8.5933999999999996E-2</c:v>
                </c:pt>
                <c:pt idx="173">
                  <c:v>8.9777999999999997E-2</c:v>
                </c:pt>
                <c:pt idx="174">
                  <c:v>8.8595999999999994E-2</c:v>
                </c:pt>
                <c:pt idx="175">
                  <c:v>8.9482999999999993E-2</c:v>
                </c:pt>
                <c:pt idx="176">
                  <c:v>9.1879000000000002E-2</c:v>
                </c:pt>
                <c:pt idx="177">
                  <c:v>9.0939000000000006E-2</c:v>
                </c:pt>
                <c:pt idx="178">
                  <c:v>9.4327999999999995E-2</c:v>
                </c:pt>
                <c:pt idx="179">
                  <c:v>9.2724000000000001E-2</c:v>
                </c:pt>
                <c:pt idx="180">
                  <c:v>9.3989000000000003E-2</c:v>
                </c:pt>
                <c:pt idx="181">
                  <c:v>9.7391000000000005E-2</c:v>
                </c:pt>
                <c:pt idx="182">
                  <c:v>9.6051999999999998E-2</c:v>
                </c:pt>
                <c:pt idx="183">
                  <c:v>9.6428E-2</c:v>
                </c:pt>
                <c:pt idx="184">
                  <c:v>9.9165000000000003E-2</c:v>
                </c:pt>
                <c:pt idx="185">
                  <c:v>9.8543000000000006E-2</c:v>
                </c:pt>
                <c:pt idx="186">
                  <c:v>0.10137699999999999</c:v>
                </c:pt>
                <c:pt idx="187">
                  <c:v>0.100679</c:v>
                </c:pt>
                <c:pt idx="188">
                  <c:v>0.102372</c:v>
                </c:pt>
                <c:pt idx="189">
                  <c:v>0.10402</c:v>
                </c:pt>
                <c:pt idx="190">
                  <c:v>0.10314</c:v>
                </c:pt>
                <c:pt idx="191">
                  <c:v>0.10649500000000001</c:v>
                </c:pt>
                <c:pt idx="192">
                  <c:v>0.10512100000000001</c:v>
                </c:pt>
                <c:pt idx="193">
                  <c:v>0.107811</c:v>
                </c:pt>
                <c:pt idx="194">
                  <c:v>0.108623</c:v>
                </c:pt>
                <c:pt idx="195">
                  <c:v>0.11212</c:v>
                </c:pt>
                <c:pt idx="196">
                  <c:v>0.111274</c:v>
                </c:pt>
                <c:pt idx="197">
                  <c:v>0.111966</c:v>
                </c:pt>
                <c:pt idx="198">
                  <c:v>0.113329</c:v>
                </c:pt>
                <c:pt idx="199">
                  <c:v>0.112873</c:v>
                </c:pt>
                <c:pt idx="200">
                  <c:v>0.11643199999999999</c:v>
                </c:pt>
                <c:pt idx="201">
                  <c:v>0.11447</c:v>
                </c:pt>
                <c:pt idx="202">
                  <c:v>0.117272</c:v>
                </c:pt>
                <c:pt idx="203">
                  <c:v>0.11684</c:v>
                </c:pt>
                <c:pt idx="204">
                  <c:v>0.123484</c:v>
                </c:pt>
                <c:pt idx="205">
                  <c:v>0.119143</c:v>
                </c:pt>
                <c:pt idx="206">
                  <c:v>0.123206</c:v>
                </c:pt>
                <c:pt idx="207">
                  <c:v>0.120522</c:v>
                </c:pt>
                <c:pt idx="208">
                  <c:v>0.12203600000000001</c:v>
                </c:pt>
                <c:pt idx="209">
                  <c:v>0.12501100000000001</c:v>
                </c:pt>
                <c:pt idx="210">
                  <c:v>0.123723</c:v>
                </c:pt>
                <c:pt idx="211">
                  <c:v>0.126747</c:v>
                </c:pt>
                <c:pt idx="212">
                  <c:v>0.12748399999999999</c:v>
                </c:pt>
                <c:pt idx="213">
                  <c:v>0.12872</c:v>
                </c:pt>
                <c:pt idx="214">
                  <c:v>0.12973799999999999</c:v>
                </c:pt>
                <c:pt idx="215">
                  <c:v>0.129661</c:v>
                </c:pt>
                <c:pt idx="216">
                  <c:v>0.13215299999999999</c:v>
                </c:pt>
                <c:pt idx="217">
                  <c:v>0.13119700000000001</c:v>
                </c:pt>
                <c:pt idx="218">
                  <c:v>0.13534099999999999</c:v>
                </c:pt>
                <c:pt idx="219">
                  <c:v>0.134378</c:v>
                </c:pt>
                <c:pt idx="220">
                  <c:v>0.13713</c:v>
                </c:pt>
                <c:pt idx="221">
                  <c:v>0.13830799999999999</c:v>
                </c:pt>
                <c:pt idx="222">
                  <c:v>0.139186</c:v>
                </c:pt>
                <c:pt idx="223">
                  <c:v>0.13892599999999999</c:v>
                </c:pt>
                <c:pt idx="224">
                  <c:v>0.14197100000000001</c:v>
                </c:pt>
                <c:pt idx="225">
                  <c:v>0.14150499999999999</c:v>
                </c:pt>
                <c:pt idx="226">
                  <c:v>0.14659700000000001</c:v>
                </c:pt>
                <c:pt idx="227">
                  <c:v>0.14627799999999999</c:v>
                </c:pt>
                <c:pt idx="228">
                  <c:v>0.14385600000000001</c:v>
                </c:pt>
                <c:pt idx="229">
                  <c:v>0.14672399999999999</c:v>
                </c:pt>
                <c:pt idx="230">
                  <c:v>0.14666199999999999</c:v>
                </c:pt>
                <c:pt idx="231">
                  <c:v>0.14949399999999999</c:v>
                </c:pt>
                <c:pt idx="232">
                  <c:v>0.14946400000000001</c:v>
                </c:pt>
                <c:pt idx="233">
                  <c:v>0.15084400000000001</c:v>
                </c:pt>
                <c:pt idx="234">
                  <c:v>0.152642</c:v>
                </c:pt>
                <c:pt idx="235">
                  <c:v>0.15413299999999999</c:v>
                </c:pt>
                <c:pt idx="236">
                  <c:v>0.155505</c:v>
                </c:pt>
                <c:pt idx="237">
                  <c:v>0.15806000000000001</c:v>
                </c:pt>
                <c:pt idx="238">
                  <c:v>0.15631500000000001</c:v>
                </c:pt>
                <c:pt idx="239">
                  <c:v>0.15892400000000001</c:v>
                </c:pt>
                <c:pt idx="240">
                  <c:v>0.16139400000000001</c:v>
                </c:pt>
                <c:pt idx="241">
                  <c:v>0.15904399999999999</c:v>
                </c:pt>
                <c:pt idx="242">
                  <c:v>0.163546</c:v>
                </c:pt>
                <c:pt idx="243">
                  <c:v>0.16486300000000001</c:v>
                </c:pt>
                <c:pt idx="244">
                  <c:v>0.163021</c:v>
                </c:pt>
                <c:pt idx="245">
                  <c:v>0.16584199999999999</c:v>
                </c:pt>
                <c:pt idx="246">
                  <c:v>0.168323</c:v>
                </c:pt>
                <c:pt idx="247">
                  <c:v>0.16750000000000001</c:v>
                </c:pt>
                <c:pt idx="248">
                  <c:v>0.169934</c:v>
                </c:pt>
                <c:pt idx="249">
                  <c:v>0.17158100000000001</c:v>
                </c:pt>
                <c:pt idx="250">
                  <c:v>0.171378</c:v>
                </c:pt>
                <c:pt idx="251">
                  <c:v>0.17352000000000001</c:v>
                </c:pt>
                <c:pt idx="252">
                  <c:v>0.17510200000000001</c:v>
                </c:pt>
                <c:pt idx="253">
                  <c:v>0.17568400000000001</c:v>
                </c:pt>
                <c:pt idx="254">
                  <c:v>0.179925</c:v>
                </c:pt>
                <c:pt idx="255">
                  <c:v>0.17941199999999999</c:v>
                </c:pt>
                <c:pt idx="256">
                  <c:v>0.178923</c:v>
                </c:pt>
                <c:pt idx="257">
                  <c:v>0.18015200000000001</c:v>
                </c:pt>
                <c:pt idx="258">
                  <c:v>0.183194</c:v>
                </c:pt>
                <c:pt idx="259">
                  <c:v>0.185836</c:v>
                </c:pt>
                <c:pt idx="260">
                  <c:v>0.18387999999999999</c:v>
                </c:pt>
                <c:pt idx="261">
                  <c:v>0.186638</c:v>
                </c:pt>
                <c:pt idx="262">
                  <c:v>0.187804</c:v>
                </c:pt>
                <c:pt idx="263">
                  <c:v>0.19061500000000001</c:v>
                </c:pt>
                <c:pt idx="264">
                  <c:v>0.189975</c:v>
                </c:pt>
                <c:pt idx="265">
                  <c:v>0.195411</c:v>
                </c:pt>
                <c:pt idx="266">
                  <c:v>0.195134</c:v>
                </c:pt>
                <c:pt idx="267">
                  <c:v>0.19534299999999999</c:v>
                </c:pt>
                <c:pt idx="268">
                  <c:v>0.195853</c:v>
                </c:pt>
                <c:pt idx="269">
                  <c:v>0.19513900000000001</c:v>
                </c:pt>
                <c:pt idx="270">
                  <c:v>0.19933600000000001</c:v>
                </c:pt>
                <c:pt idx="271">
                  <c:v>0.20048299999999999</c:v>
                </c:pt>
                <c:pt idx="272">
                  <c:v>0.201622</c:v>
                </c:pt>
                <c:pt idx="273">
                  <c:v>0.20330000000000001</c:v>
                </c:pt>
                <c:pt idx="274">
                  <c:v>0.20213999999999999</c:v>
                </c:pt>
                <c:pt idx="275">
                  <c:v>0.20794000000000001</c:v>
                </c:pt>
                <c:pt idx="276">
                  <c:v>0.20763000000000001</c:v>
                </c:pt>
                <c:pt idx="277">
                  <c:v>0.20861299999999999</c:v>
                </c:pt>
                <c:pt idx="278">
                  <c:v>0.21024300000000001</c:v>
                </c:pt>
                <c:pt idx="279">
                  <c:v>0.211784</c:v>
                </c:pt>
                <c:pt idx="280">
                  <c:v>0.210842</c:v>
                </c:pt>
                <c:pt idx="281">
                  <c:v>0.21545600000000001</c:v>
                </c:pt>
                <c:pt idx="282">
                  <c:v>0.217446</c:v>
                </c:pt>
                <c:pt idx="283">
                  <c:v>0.21815699999999999</c:v>
                </c:pt>
                <c:pt idx="284">
                  <c:v>0.21798300000000001</c:v>
                </c:pt>
                <c:pt idx="285">
                  <c:v>0.226295</c:v>
                </c:pt>
                <c:pt idx="286">
                  <c:v>0.22634599999999999</c:v>
                </c:pt>
                <c:pt idx="287">
                  <c:v>0.22362699999999999</c:v>
                </c:pt>
                <c:pt idx="288">
                  <c:v>0.22295200000000001</c:v>
                </c:pt>
                <c:pt idx="289">
                  <c:v>0.226573</c:v>
                </c:pt>
                <c:pt idx="290">
                  <c:v>0.22686400000000001</c:v>
                </c:pt>
                <c:pt idx="291">
                  <c:v>0.22906699999999999</c:v>
                </c:pt>
                <c:pt idx="292">
                  <c:v>0.23003399999999999</c:v>
                </c:pt>
                <c:pt idx="293">
                  <c:v>0.23180999999999999</c:v>
                </c:pt>
                <c:pt idx="294">
                  <c:v>0.23325000000000001</c:v>
                </c:pt>
                <c:pt idx="295">
                  <c:v>0.233991</c:v>
                </c:pt>
                <c:pt idx="296">
                  <c:v>0.235377</c:v>
                </c:pt>
                <c:pt idx="297">
                  <c:v>0.23838699999999999</c:v>
                </c:pt>
                <c:pt idx="298">
                  <c:v>0.23834900000000001</c:v>
                </c:pt>
                <c:pt idx="299">
                  <c:v>0.239815</c:v>
                </c:pt>
                <c:pt idx="300">
                  <c:v>0.241281</c:v>
                </c:pt>
                <c:pt idx="301">
                  <c:v>0.24467800000000001</c:v>
                </c:pt>
                <c:pt idx="302">
                  <c:v>0.24698899999999999</c:v>
                </c:pt>
                <c:pt idx="303">
                  <c:v>0.24712400000000001</c:v>
                </c:pt>
                <c:pt idx="304">
                  <c:v>0.247363</c:v>
                </c:pt>
                <c:pt idx="305">
                  <c:v>0.25037199999999998</c:v>
                </c:pt>
                <c:pt idx="306">
                  <c:v>0.251278</c:v>
                </c:pt>
                <c:pt idx="307">
                  <c:v>0.252695</c:v>
                </c:pt>
                <c:pt idx="308">
                  <c:v>0.25395000000000001</c:v>
                </c:pt>
                <c:pt idx="309">
                  <c:v>0.25812800000000002</c:v>
                </c:pt>
                <c:pt idx="310">
                  <c:v>0.26435500000000001</c:v>
                </c:pt>
                <c:pt idx="311">
                  <c:v>0.260272</c:v>
                </c:pt>
                <c:pt idx="312">
                  <c:v>0.26059900000000003</c:v>
                </c:pt>
                <c:pt idx="313">
                  <c:v>0.26233299999999998</c:v>
                </c:pt>
                <c:pt idx="314">
                  <c:v>0.26419599999999999</c:v>
                </c:pt>
                <c:pt idx="315">
                  <c:v>0.26558599999999999</c:v>
                </c:pt>
                <c:pt idx="316">
                  <c:v>0.266148</c:v>
                </c:pt>
                <c:pt idx="317">
                  <c:v>0.268372</c:v>
                </c:pt>
                <c:pt idx="318">
                  <c:v>0.26958900000000002</c:v>
                </c:pt>
                <c:pt idx="319">
                  <c:v>0.27178600000000003</c:v>
                </c:pt>
                <c:pt idx="320">
                  <c:v>0.27139200000000002</c:v>
                </c:pt>
                <c:pt idx="321">
                  <c:v>0.27570499999999998</c:v>
                </c:pt>
                <c:pt idx="322">
                  <c:v>0.27616499999999999</c:v>
                </c:pt>
                <c:pt idx="323">
                  <c:v>0.28137899999999999</c:v>
                </c:pt>
                <c:pt idx="324">
                  <c:v>0.278389</c:v>
                </c:pt>
                <c:pt idx="325">
                  <c:v>0.28265699999999999</c:v>
                </c:pt>
                <c:pt idx="326">
                  <c:v>0.281551</c:v>
                </c:pt>
                <c:pt idx="327">
                  <c:v>0.28520600000000002</c:v>
                </c:pt>
                <c:pt idx="328">
                  <c:v>0.28585899999999997</c:v>
                </c:pt>
                <c:pt idx="329">
                  <c:v>0.28618500000000002</c:v>
                </c:pt>
                <c:pt idx="330">
                  <c:v>0.2913</c:v>
                </c:pt>
                <c:pt idx="331">
                  <c:v>0.29118899999999998</c:v>
                </c:pt>
                <c:pt idx="332">
                  <c:v>0.29209200000000002</c:v>
                </c:pt>
                <c:pt idx="333">
                  <c:v>0.29362199999999999</c:v>
                </c:pt>
                <c:pt idx="334">
                  <c:v>0.29609999999999997</c:v>
                </c:pt>
                <c:pt idx="335">
                  <c:v>0.29717900000000003</c:v>
                </c:pt>
                <c:pt idx="336">
                  <c:v>0.30123499999999998</c:v>
                </c:pt>
                <c:pt idx="337">
                  <c:v>0.30186499999999999</c:v>
                </c:pt>
                <c:pt idx="338">
                  <c:v>0.30211199999999999</c:v>
                </c:pt>
                <c:pt idx="339">
                  <c:v>0.30437700000000001</c:v>
                </c:pt>
                <c:pt idx="340">
                  <c:v>0.30410599999999999</c:v>
                </c:pt>
                <c:pt idx="341">
                  <c:v>0.31067699999999998</c:v>
                </c:pt>
                <c:pt idx="342">
                  <c:v>0.31162000000000001</c:v>
                </c:pt>
                <c:pt idx="343">
                  <c:v>0.30978099999999997</c:v>
                </c:pt>
                <c:pt idx="344">
                  <c:v>0.31340800000000002</c:v>
                </c:pt>
                <c:pt idx="345">
                  <c:v>0.318216</c:v>
                </c:pt>
                <c:pt idx="346">
                  <c:v>0.31437300000000001</c:v>
                </c:pt>
                <c:pt idx="347">
                  <c:v>0.31841599999999998</c:v>
                </c:pt>
                <c:pt idx="348">
                  <c:v>0.32203500000000002</c:v>
                </c:pt>
                <c:pt idx="349">
                  <c:v>0.31938</c:v>
                </c:pt>
                <c:pt idx="350">
                  <c:v>0.32219799999999998</c:v>
                </c:pt>
                <c:pt idx="351">
                  <c:v>0.32560499999999998</c:v>
                </c:pt>
                <c:pt idx="352">
                  <c:v>0.32695299999999999</c:v>
                </c:pt>
                <c:pt idx="353">
                  <c:v>0.33096599999999998</c:v>
                </c:pt>
                <c:pt idx="354">
                  <c:v>0.331098</c:v>
                </c:pt>
                <c:pt idx="355">
                  <c:v>0.33371400000000001</c:v>
                </c:pt>
                <c:pt idx="356">
                  <c:v>0.33870600000000001</c:v>
                </c:pt>
                <c:pt idx="357">
                  <c:v>0.334671</c:v>
                </c:pt>
                <c:pt idx="358">
                  <c:v>0.33896399999999999</c:v>
                </c:pt>
                <c:pt idx="359">
                  <c:v>0.34043099999999998</c:v>
                </c:pt>
                <c:pt idx="360">
                  <c:v>0.34264699999999998</c:v>
                </c:pt>
              </c:numCache>
            </c:numRef>
          </c:xVal>
          <c:yVal>
            <c:numRef>
              <c:f>'interest rate'!$C$17:$C$377</c:f>
              <c:numCache>
                <c:formatCode>General</c:formatCode>
                <c:ptCount val="361"/>
                <c:pt idx="0">
                  <c:v>8.8156999999999999E-2</c:v>
                </c:pt>
                <c:pt idx="1">
                  <c:v>8.4546999999999997E-2</c:v>
                </c:pt>
                <c:pt idx="2">
                  <c:v>8.3079E-2</c:v>
                </c:pt>
                <c:pt idx="3">
                  <c:v>7.7918000000000001E-2</c:v>
                </c:pt>
                <c:pt idx="4">
                  <c:v>7.4774999999999994E-2</c:v>
                </c:pt>
                <c:pt idx="5">
                  <c:v>7.2347999999999996E-2</c:v>
                </c:pt>
                <c:pt idx="6">
                  <c:v>6.9739999999999996E-2</c:v>
                </c:pt>
                <c:pt idx="7">
                  <c:v>6.7155000000000006E-2</c:v>
                </c:pt>
                <c:pt idx="8">
                  <c:v>6.2694E-2</c:v>
                </c:pt>
                <c:pt idx="9">
                  <c:v>5.9983000000000002E-2</c:v>
                </c:pt>
                <c:pt idx="10">
                  <c:v>5.8667999999999998E-2</c:v>
                </c:pt>
                <c:pt idx="11">
                  <c:v>5.8452999999999998E-2</c:v>
                </c:pt>
                <c:pt idx="12">
                  <c:v>5.8314999999999999E-2</c:v>
                </c:pt>
                <c:pt idx="13">
                  <c:v>5.4434999999999997E-2</c:v>
                </c:pt>
                <c:pt idx="14">
                  <c:v>5.1567000000000002E-2</c:v>
                </c:pt>
                <c:pt idx="15">
                  <c:v>4.9764999999999997E-2</c:v>
                </c:pt>
                <c:pt idx="16">
                  <c:v>4.8812000000000001E-2</c:v>
                </c:pt>
                <c:pt idx="17">
                  <c:v>4.8519E-2</c:v>
                </c:pt>
                <c:pt idx="18">
                  <c:v>4.6813E-2</c:v>
                </c:pt>
                <c:pt idx="19">
                  <c:v>4.5099E-2</c:v>
                </c:pt>
                <c:pt idx="20">
                  <c:v>4.4180999999999998E-2</c:v>
                </c:pt>
                <c:pt idx="21">
                  <c:v>4.3430999999999997E-2</c:v>
                </c:pt>
                <c:pt idx="22">
                  <c:v>4.2320999999999998E-2</c:v>
                </c:pt>
                <c:pt idx="23">
                  <c:v>4.1789E-2</c:v>
                </c:pt>
                <c:pt idx="24">
                  <c:v>4.0106000000000003E-2</c:v>
                </c:pt>
                <c:pt idx="25">
                  <c:v>3.8424E-2</c:v>
                </c:pt>
                <c:pt idx="26">
                  <c:v>3.7331000000000003E-2</c:v>
                </c:pt>
                <c:pt idx="27">
                  <c:v>3.6741000000000003E-2</c:v>
                </c:pt>
                <c:pt idx="28">
                  <c:v>3.6586E-2</c:v>
                </c:pt>
                <c:pt idx="29">
                  <c:v>3.6720000000000003E-2</c:v>
                </c:pt>
                <c:pt idx="30">
                  <c:v>3.6593000000000001E-2</c:v>
                </c:pt>
                <c:pt idx="31">
                  <c:v>3.4771999999999997E-2</c:v>
                </c:pt>
                <c:pt idx="32">
                  <c:v>3.3248E-2</c:v>
                </c:pt>
                <c:pt idx="33">
                  <c:v>3.2190000000000003E-2</c:v>
                </c:pt>
                <c:pt idx="34">
                  <c:v>3.1537000000000003E-2</c:v>
                </c:pt>
                <c:pt idx="35">
                  <c:v>3.1241000000000001E-2</c:v>
                </c:pt>
                <c:pt idx="36">
                  <c:v>3.1260000000000003E-2</c:v>
                </c:pt>
                <c:pt idx="37">
                  <c:v>3.0827E-2</c:v>
                </c:pt>
                <c:pt idx="38">
                  <c:v>2.9930999999999999E-2</c:v>
                </c:pt>
                <c:pt idx="39">
                  <c:v>2.937E-2</c:v>
                </c:pt>
                <c:pt idx="40">
                  <c:v>2.9099E-2</c:v>
                </c:pt>
                <c:pt idx="41">
                  <c:v>2.8864999999999998E-2</c:v>
                </c:pt>
                <c:pt idx="42">
                  <c:v>2.8223999999999999E-2</c:v>
                </c:pt>
                <c:pt idx="43">
                  <c:v>2.7855000000000001E-2</c:v>
                </c:pt>
                <c:pt idx="44">
                  <c:v>2.7481999999999999E-2</c:v>
                </c:pt>
                <c:pt idx="45">
                  <c:v>2.6335000000000001E-2</c:v>
                </c:pt>
                <c:pt idx="46">
                  <c:v>2.5492000000000001E-2</c:v>
                </c:pt>
                <c:pt idx="47">
                  <c:v>2.4927000000000001E-2</c:v>
                </c:pt>
                <c:pt idx="48">
                  <c:v>2.4608000000000001E-2</c:v>
                </c:pt>
                <c:pt idx="49">
                  <c:v>2.4511000000000002E-2</c:v>
                </c:pt>
                <c:pt idx="50">
                  <c:v>2.4618000000000001E-2</c:v>
                </c:pt>
                <c:pt idx="51">
                  <c:v>2.4903999999999999E-2</c:v>
                </c:pt>
                <c:pt idx="52">
                  <c:v>2.4858999999999999E-2</c:v>
                </c:pt>
                <c:pt idx="53">
                  <c:v>2.3987999999999999E-2</c:v>
                </c:pt>
                <c:pt idx="54">
                  <c:v>2.3154000000000001E-2</c:v>
                </c:pt>
                <c:pt idx="55">
                  <c:v>2.2530999999999999E-2</c:v>
                </c:pt>
                <c:pt idx="56">
                  <c:v>2.2044000000000001E-2</c:v>
                </c:pt>
                <c:pt idx="57">
                  <c:v>2.1731E-2</c:v>
                </c:pt>
                <c:pt idx="58">
                  <c:v>2.1590999999999999E-2</c:v>
                </c:pt>
                <c:pt idx="59">
                  <c:v>2.1604000000000002E-2</c:v>
                </c:pt>
                <c:pt idx="60">
                  <c:v>2.1496000000000001E-2</c:v>
                </c:pt>
                <c:pt idx="61">
                  <c:v>2.0896999999999999E-2</c:v>
                </c:pt>
                <c:pt idx="62">
                  <c:v>2.0480000000000002E-2</c:v>
                </c:pt>
                <c:pt idx="63">
                  <c:v>2.0230000000000001E-2</c:v>
                </c:pt>
                <c:pt idx="64">
                  <c:v>2.0138E-2</c:v>
                </c:pt>
                <c:pt idx="65">
                  <c:v>2.0112999999999999E-2</c:v>
                </c:pt>
                <c:pt idx="66">
                  <c:v>1.9803999999999999E-2</c:v>
                </c:pt>
                <c:pt idx="67">
                  <c:v>1.9630000000000002E-2</c:v>
                </c:pt>
                <c:pt idx="68">
                  <c:v>1.9581999999999999E-2</c:v>
                </c:pt>
                <c:pt idx="69">
                  <c:v>1.9123000000000001E-2</c:v>
                </c:pt>
                <c:pt idx="70">
                  <c:v>1.8547999999999999E-2</c:v>
                </c:pt>
                <c:pt idx="71">
                  <c:v>1.8113000000000001E-2</c:v>
                </c:pt>
                <c:pt idx="72">
                  <c:v>1.7776E-2</c:v>
                </c:pt>
                <c:pt idx="73">
                  <c:v>1.7569000000000001E-2</c:v>
                </c:pt>
                <c:pt idx="74">
                  <c:v>1.7482999999999999E-2</c:v>
                </c:pt>
                <c:pt idx="75">
                  <c:v>1.7499000000000001E-2</c:v>
                </c:pt>
                <c:pt idx="76">
                  <c:v>1.7617000000000001E-2</c:v>
                </c:pt>
                <c:pt idx="77">
                  <c:v>1.7832000000000001E-2</c:v>
                </c:pt>
                <c:pt idx="78">
                  <c:v>1.7708999999999999E-2</c:v>
                </c:pt>
                <c:pt idx="79">
                  <c:v>1.7201999999999999E-2</c:v>
                </c:pt>
                <c:pt idx="80">
                  <c:v>1.6660000000000001E-2</c:v>
                </c:pt>
                <c:pt idx="81">
                  <c:v>1.6237999999999999E-2</c:v>
                </c:pt>
                <c:pt idx="82">
                  <c:v>1.5925999999999999E-2</c:v>
                </c:pt>
                <c:pt idx="83">
                  <c:v>1.5719E-2</c:v>
                </c:pt>
                <c:pt idx="84">
                  <c:v>1.5610000000000001E-2</c:v>
                </c:pt>
                <c:pt idx="85">
                  <c:v>1.5592E-2</c:v>
                </c:pt>
                <c:pt idx="86">
                  <c:v>1.5658999999999999E-2</c:v>
                </c:pt>
                <c:pt idx="87">
                  <c:v>1.5727999999999999E-2</c:v>
                </c:pt>
                <c:pt idx="88">
                  <c:v>1.5353E-2</c:v>
                </c:pt>
                <c:pt idx="89">
                  <c:v>1.5054E-2</c:v>
                </c:pt>
                <c:pt idx="90">
                  <c:v>1.4844E-2</c:v>
                </c:pt>
                <c:pt idx="91">
                  <c:v>1.4726E-2</c:v>
                </c:pt>
                <c:pt idx="92">
                  <c:v>1.4694E-2</c:v>
                </c:pt>
                <c:pt idx="93">
                  <c:v>1.4732E-2</c:v>
                </c:pt>
                <c:pt idx="94">
                  <c:v>1.4532E-2</c:v>
                </c:pt>
                <c:pt idx="95">
                  <c:v>1.4409E-2</c:v>
                </c:pt>
                <c:pt idx="96">
                  <c:v>1.4355E-2</c:v>
                </c:pt>
                <c:pt idx="97">
                  <c:v>1.4272999999999999E-2</c:v>
                </c:pt>
                <c:pt idx="98">
                  <c:v>1.3837E-2</c:v>
                </c:pt>
                <c:pt idx="99">
                  <c:v>1.349E-2</c:v>
                </c:pt>
                <c:pt idx="100">
                  <c:v>1.3225000000000001E-2</c:v>
                </c:pt>
                <c:pt idx="101">
                  <c:v>1.3039E-2</c:v>
                </c:pt>
                <c:pt idx="102">
                  <c:v>1.2925000000000001E-2</c:v>
                </c:pt>
                <c:pt idx="103">
                  <c:v>1.2879E-2</c:v>
                </c:pt>
                <c:pt idx="104">
                  <c:v>1.2899000000000001E-2</c:v>
                </c:pt>
                <c:pt idx="105">
                  <c:v>1.2982E-2</c:v>
                </c:pt>
                <c:pt idx="106">
                  <c:v>1.3117999999999999E-2</c:v>
                </c:pt>
                <c:pt idx="107">
                  <c:v>1.3304E-2</c:v>
                </c:pt>
                <c:pt idx="108">
                  <c:v>1.315E-2</c:v>
                </c:pt>
                <c:pt idx="109">
                  <c:v>1.2848999999999999E-2</c:v>
                </c:pt>
                <c:pt idx="110">
                  <c:v>1.2478E-2</c:v>
                </c:pt>
                <c:pt idx="111">
                  <c:v>1.2178E-2</c:v>
                </c:pt>
                <c:pt idx="112">
                  <c:v>1.1945000000000001E-2</c:v>
                </c:pt>
                <c:pt idx="113">
                  <c:v>1.1776E-2</c:v>
                </c:pt>
                <c:pt idx="114">
                  <c:v>1.1668E-2</c:v>
                </c:pt>
                <c:pt idx="115">
                  <c:v>1.1618E-2</c:v>
                </c:pt>
                <c:pt idx="116">
                  <c:v>1.1622E-2</c:v>
                </c:pt>
                <c:pt idx="117">
                  <c:v>1.1677E-2</c:v>
                </c:pt>
                <c:pt idx="118">
                  <c:v>1.1778E-2</c:v>
                </c:pt>
                <c:pt idx="119">
                  <c:v>1.1521E-2</c:v>
                </c:pt>
                <c:pt idx="120">
                  <c:v>1.1318E-2</c:v>
                </c:pt>
                <c:pt idx="121">
                  <c:v>1.1173000000000001E-2</c:v>
                </c:pt>
                <c:pt idx="122">
                  <c:v>1.1083000000000001E-2</c:v>
                </c:pt>
                <c:pt idx="123">
                  <c:v>1.1043000000000001E-2</c:v>
                </c:pt>
                <c:pt idx="124">
                  <c:v>1.1051999999999999E-2</c:v>
                </c:pt>
                <c:pt idx="125">
                  <c:v>1.111E-2</c:v>
                </c:pt>
                <c:pt idx="126">
                  <c:v>1.1009E-2</c:v>
                </c:pt>
                <c:pt idx="127">
                  <c:v>1.093E-2</c:v>
                </c:pt>
                <c:pt idx="128">
                  <c:v>1.0881999999999999E-2</c:v>
                </c:pt>
                <c:pt idx="129">
                  <c:v>1.0872E-2</c:v>
                </c:pt>
                <c:pt idx="130">
                  <c:v>1.0640999999999999E-2</c:v>
                </c:pt>
                <c:pt idx="131">
                  <c:v>1.0363000000000001E-2</c:v>
                </c:pt>
                <c:pt idx="132">
                  <c:v>1.0137999999999999E-2</c:v>
                </c:pt>
                <c:pt idx="133">
                  <c:v>9.9629999999999996E-3</c:v>
                </c:pt>
                <c:pt idx="134">
                  <c:v>9.8370000000000003E-3</c:v>
                </c:pt>
                <c:pt idx="135">
                  <c:v>9.7560000000000008E-3</c:v>
                </c:pt>
                <c:pt idx="136">
                  <c:v>9.7190000000000002E-3</c:v>
                </c:pt>
                <c:pt idx="137">
                  <c:v>9.7230000000000007E-3</c:v>
                </c:pt>
                <c:pt idx="138">
                  <c:v>9.7680000000000006E-3</c:v>
                </c:pt>
                <c:pt idx="139">
                  <c:v>9.8499999999999994E-3</c:v>
                </c:pt>
                <c:pt idx="140">
                  <c:v>9.9679999999999994E-3</c:v>
                </c:pt>
                <c:pt idx="141">
                  <c:v>1.0114E-2</c:v>
                </c:pt>
                <c:pt idx="142">
                  <c:v>9.9769999999999998E-3</c:v>
                </c:pt>
                <c:pt idx="143">
                  <c:v>9.8189999999999996E-3</c:v>
                </c:pt>
                <c:pt idx="144">
                  <c:v>9.5750000000000002E-3</c:v>
                </c:pt>
                <c:pt idx="145">
                  <c:v>9.3729999999999994E-3</c:v>
                </c:pt>
                <c:pt idx="146">
                  <c:v>9.2110000000000004E-3</c:v>
                </c:pt>
                <c:pt idx="147">
                  <c:v>9.0889999999999999E-3</c:v>
                </c:pt>
                <c:pt idx="148">
                  <c:v>9.0019999999999996E-3</c:v>
                </c:pt>
                <c:pt idx="149">
                  <c:v>8.9479999999999994E-3</c:v>
                </c:pt>
                <c:pt idx="150">
                  <c:v>8.9160000000000003E-3</c:v>
                </c:pt>
                <c:pt idx="151">
                  <c:v>8.9149999999999993E-3</c:v>
                </c:pt>
                <c:pt idx="152">
                  <c:v>8.9470000000000001E-3</c:v>
                </c:pt>
                <c:pt idx="153">
                  <c:v>9.0109999999999999E-3</c:v>
                </c:pt>
                <c:pt idx="154">
                  <c:v>8.8509999999999995E-3</c:v>
                </c:pt>
                <c:pt idx="155">
                  <c:v>8.6940000000000003E-3</c:v>
                </c:pt>
                <c:pt idx="156">
                  <c:v>8.5730000000000008E-3</c:v>
                </c:pt>
                <c:pt idx="157">
                  <c:v>8.489E-3</c:v>
                </c:pt>
                <c:pt idx="158">
                  <c:v>8.4399999999999996E-3</c:v>
                </c:pt>
                <c:pt idx="159">
                  <c:v>8.4239999999999992E-3</c:v>
                </c:pt>
                <c:pt idx="160">
                  <c:v>8.4399999999999996E-3</c:v>
                </c:pt>
                <c:pt idx="161">
                  <c:v>8.4860000000000005E-3</c:v>
                </c:pt>
                <c:pt idx="162">
                  <c:v>8.4410000000000006E-3</c:v>
                </c:pt>
                <c:pt idx="163">
                  <c:v>8.3879999999999996E-3</c:v>
                </c:pt>
                <c:pt idx="164">
                  <c:v>8.3639999999999999E-3</c:v>
                </c:pt>
                <c:pt idx="165">
                  <c:v>8.3689999999999997E-3</c:v>
                </c:pt>
                <c:pt idx="166">
                  <c:v>8.3250000000000008E-3</c:v>
                </c:pt>
                <c:pt idx="167">
                  <c:v>8.1250000000000003E-3</c:v>
                </c:pt>
                <c:pt idx="168">
                  <c:v>7.9590000000000008E-3</c:v>
                </c:pt>
                <c:pt idx="169">
                  <c:v>7.8230000000000001E-3</c:v>
                </c:pt>
                <c:pt idx="170">
                  <c:v>7.718E-3</c:v>
                </c:pt>
                <c:pt idx="171">
                  <c:v>7.6410000000000002E-3</c:v>
                </c:pt>
                <c:pt idx="172">
                  <c:v>7.5900000000000004E-3</c:v>
                </c:pt>
                <c:pt idx="173">
                  <c:v>7.5570000000000003E-3</c:v>
                </c:pt>
                <c:pt idx="174">
                  <c:v>7.5449999999999996E-3</c:v>
                </c:pt>
                <c:pt idx="175">
                  <c:v>7.5589999999999997E-3</c:v>
                </c:pt>
                <c:pt idx="176">
                  <c:v>7.6E-3</c:v>
                </c:pt>
                <c:pt idx="177">
                  <c:v>7.6639999999999998E-3</c:v>
                </c:pt>
                <c:pt idx="178">
                  <c:v>7.7530000000000003E-3</c:v>
                </c:pt>
                <c:pt idx="179">
                  <c:v>7.8019999999999999E-3</c:v>
                </c:pt>
                <c:pt idx="180">
                  <c:v>7.7010000000000004E-3</c:v>
                </c:pt>
                <c:pt idx="181">
                  <c:v>7.6049999999999998E-3</c:v>
                </c:pt>
                <c:pt idx="182">
                  <c:v>7.4229999999999999E-3</c:v>
                </c:pt>
                <c:pt idx="183">
                  <c:v>7.2690000000000003E-3</c:v>
                </c:pt>
                <c:pt idx="184">
                  <c:v>7.143E-3</c:v>
                </c:pt>
                <c:pt idx="185">
                  <c:v>7.0439999999999999E-3</c:v>
                </c:pt>
                <c:pt idx="186">
                  <c:v>6.9699999999999996E-3</c:v>
                </c:pt>
                <c:pt idx="187">
                  <c:v>6.9199999999999999E-3</c:v>
                </c:pt>
                <c:pt idx="188">
                  <c:v>6.8950000000000001E-3</c:v>
                </c:pt>
                <c:pt idx="189">
                  <c:v>6.8929999999999998E-3</c:v>
                </c:pt>
                <c:pt idx="190">
                  <c:v>6.9129999999999999E-3</c:v>
                </c:pt>
                <c:pt idx="191">
                  <c:v>6.9550000000000002E-3</c:v>
                </c:pt>
                <c:pt idx="192">
                  <c:v>7.0179999999999999E-3</c:v>
                </c:pt>
                <c:pt idx="193">
                  <c:v>6.9309999999999997E-3</c:v>
                </c:pt>
                <c:pt idx="194">
                  <c:v>6.8230000000000001E-3</c:v>
                </c:pt>
                <c:pt idx="195">
                  <c:v>6.7400000000000003E-3</c:v>
                </c:pt>
                <c:pt idx="196">
                  <c:v>6.679E-3</c:v>
                </c:pt>
                <c:pt idx="197">
                  <c:v>6.6400000000000001E-3</c:v>
                </c:pt>
                <c:pt idx="198">
                  <c:v>6.6140000000000001E-3</c:v>
                </c:pt>
                <c:pt idx="199">
                  <c:v>6.6059999999999999E-3</c:v>
                </c:pt>
                <c:pt idx="200">
                  <c:v>6.6179999999999998E-3</c:v>
                </c:pt>
                <c:pt idx="201">
                  <c:v>6.6490000000000004E-3</c:v>
                </c:pt>
                <c:pt idx="202">
                  <c:v>6.6309999999999997E-3</c:v>
                </c:pt>
                <c:pt idx="203">
                  <c:v>6.5839999999999996E-3</c:v>
                </c:pt>
                <c:pt idx="204">
                  <c:v>6.5570000000000003E-3</c:v>
                </c:pt>
                <c:pt idx="205">
                  <c:v>6.5490000000000001E-3</c:v>
                </c:pt>
                <c:pt idx="206">
                  <c:v>6.561E-3</c:v>
                </c:pt>
                <c:pt idx="207">
                  <c:v>6.4190000000000002E-3</c:v>
                </c:pt>
                <c:pt idx="208">
                  <c:v>6.2760000000000003E-3</c:v>
                </c:pt>
                <c:pt idx="209">
                  <c:v>6.156E-3</c:v>
                </c:pt>
                <c:pt idx="210">
                  <c:v>6.058E-3</c:v>
                </c:pt>
                <c:pt idx="211">
                  <c:v>5.9800000000000001E-3</c:v>
                </c:pt>
                <c:pt idx="212">
                  <c:v>5.9220000000000002E-3</c:v>
                </c:pt>
                <c:pt idx="213">
                  <c:v>5.8849999999999996E-3</c:v>
                </c:pt>
                <c:pt idx="214">
                  <c:v>5.8659999999999997E-3</c:v>
                </c:pt>
                <c:pt idx="215">
                  <c:v>5.8659999999999997E-3</c:v>
                </c:pt>
                <c:pt idx="216">
                  <c:v>5.8840000000000003E-3</c:v>
                </c:pt>
                <c:pt idx="217">
                  <c:v>5.9199999999999999E-3</c:v>
                </c:pt>
                <c:pt idx="218">
                  <c:v>5.9719999999999999E-3</c:v>
                </c:pt>
                <c:pt idx="219">
                  <c:v>6.0410000000000004E-3</c:v>
                </c:pt>
                <c:pt idx="220">
                  <c:v>6.1250000000000002E-3</c:v>
                </c:pt>
                <c:pt idx="221">
                  <c:v>6.1310000000000002E-3</c:v>
                </c:pt>
                <c:pt idx="222">
                  <c:v>6.0689999999999997E-3</c:v>
                </c:pt>
                <c:pt idx="223">
                  <c:v>6.025E-3</c:v>
                </c:pt>
                <c:pt idx="224">
                  <c:v>5.8919999999999997E-3</c:v>
                </c:pt>
                <c:pt idx="225">
                  <c:v>5.7720000000000002E-3</c:v>
                </c:pt>
                <c:pt idx="226">
                  <c:v>5.6709999999999998E-3</c:v>
                </c:pt>
                <c:pt idx="227">
                  <c:v>5.5880000000000001E-3</c:v>
                </c:pt>
                <c:pt idx="228">
                  <c:v>5.5230000000000001E-3</c:v>
                </c:pt>
                <c:pt idx="229">
                  <c:v>5.4749999999999998E-3</c:v>
                </c:pt>
                <c:pt idx="230">
                  <c:v>5.4440000000000001E-3</c:v>
                </c:pt>
                <c:pt idx="231">
                  <c:v>5.4279999999999997E-3</c:v>
                </c:pt>
                <c:pt idx="232">
                  <c:v>5.4270000000000004E-3</c:v>
                </c:pt>
                <c:pt idx="233">
                  <c:v>5.4409999999999997E-3</c:v>
                </c:pt>
                <c:pt idx="234">
                  <c:v>5.47E-3</c:v>
                </c:pt>
                <c:pt idx="235">
                  <c:v>5.5129999999999997E-3</c:v>
                </c:pt>
                <c:pt idx="236">
                  <c:v>5.4520000000000002E-3</c:v>
                </c:pt>
                <c:pt idx="237">
                  <c:v>5.3629999999999997E-3</c:v>
                </c:pt>
                <c:pt idx="238">
                  <c:v>5.2919999999999998E-3</c:v>
                </c:pt>
                <c:pt idx="239">
                  <c:v>5.2360000000000002E-3</c:v>
                </c:pt>
                <c:pt idx="240">
                  <c:v>5.1980000000000004E-3</c:v>
                </c:pt>
                <c:pt idx="241">
                  <c:v>5.1739999999999998E-3</c:v>
                </c:pt>
                <c:pt idx="242">
                  <c:v>5.1659999999999996E-3</c:v>
                </c:pt>
                <c:pt idx="243">
                  <c:v>5.1729999999999996E-3</c:v>
                </c:pt>
                <c:pt idx="244">
                  <c:v>5.1939999999999998E-3</c:v>
                </c:pt>
                <c:pt idx="245">
                  <c:v>5.2290000000000001E-3</c:v>
                </c:pt>
                <c:pt idx="246">
                  <c:v>5.2420000000000001E-3</c:v>
                </c:pt>
                <c:pt idx="247">
                  <c:v>5.2139999999999999E-3</c:v>
                </c:pt>
                <c:pt idx="248">
                  <c:v>5.1999999999999998E-3</c:v>
                </c:pt>
                <c:pt idx="249">
                  <c:v>5.1989999999999996E-3</c:v>
                </c:pt>
                <c:pt idx="250">
                  <c:v>5.2119999999999996E-3</c:v>
                </c:pt>
                <c:pt idx="251">
                  <c:v>5.1619999999999999E-3</c:v>
                </c:pt>
                <c:pt idx="252">
                  <c:v>5.0460000000000001E-3</c:v>
                </c:pt>
                <c:pt idx="253">
                  <c:v>4.9420000000000002E-3</c:v>
                </c:pt>
                <c:pt idx="254">
                  <c:v>4.8539999999999998E-3</c:v>
                </c:pt>
                <c:pt idx="255">
                  <c:v>4.7809999999999997E-3</c:v>
                </c:pt>
                <c:pt idx="256">
                  <c:v>4.7219999999999996E-3</c:v>
                </c:pt>
                <c:pt idx="257">
                  <c:v>4.6779999999999999E-3</c:v>
                </c:pt>
                <c:pt idx="258">
                  <c:v>4.6480000000000002E-3</c:v>
                </c:pt>
                <c:pt idx="259">
                  <c:v>4.6309999999999997E-3</c:v>
                </c:pt>
                <c:pt idx="260">
                  <c:v>4.6280000000000002E-3</c:v>
                </c:pt>
                <c:pt idx="261">
                  <c:v>4.6369999999999996E-3</c:v>
                </c:pt>
                <c:pt idx="262">
                  <c:v>4.6579999999999998E-3</c:v>
                </c:pt>
                <c:pt idx="263">
                  <c:v>4.692E-3</c:v>
                </c:pt>
                <c:pt idx="264">
                  <c:v>4.7369999999999999E-3</c:v>
                </c:pt>
                <c:pt idx="265">
                  <c:v>4.7930000000000004E-3</c:v>
                </c:pt>
                <c:pt idx="266">
                  <c:v>4.8589999999999996E-3</c:v>
                </c:pt>
                <c:pt idx="267">
                  <c:v>4.8250000000000003E-3</c:v>
                </c:pt>
                <c:pt idx="268">
                  <c:v>4.7780000000000001E-3</c:v>
                </c:pt>
                <c:pt idx="269">
                  <c:v>4.744E-3</c:v>
                </c:pt>
                <c:pt idx="270">
                  <c:v>4.6589999999999999E-3</c:v>
                </c:pt>
                <c:pt idx="271">
                  <c:v>4.5710000000000004E-3</c:v>
                </c:pt>
                <c:pt idx="272">
                  <c:v>4.4970000000000001E-3</c:v>
                </c:pt>
                <c:pt idx="273">
                  <c:v>4.4349999999999997E-3</c:v>
                </c:pt>
                <c:pt idx="274">
                  <c:v>4.3860000000000001E-3</c:v>
                </c:pt>
                <c:pt idx="275">
                  <c:v>4.3489999999999996E-3</c:v>
                </c:pt>
                <c:pt idx="276">
                  <c:v>4.3239999999999997E-3</c:v>
                </c:pt>
                <c:pt idx="277">
                  <c:v>4.3099999999999996E-3</c:v>
                </c:pt>
                <c:pt idx="278">
                  <c:v>4.3070000000000001E-3</c:v>
                </c:pt>
                <c:pt idx="279">
                  <c:v>4.3160000000000004E-3</c:v>
                </c:pt>
                <c:pt idx="280">
                  <c:v>4.3340000000000002E-3</c:v>
                </c:pt>
                <c:pt idx="281">
                  <c:v>4.3600000000000002E-3</c:v>
                </c:pt>
                <c:pt idx="282">
                  <c:v>4.3920000000000001E-3</c:v>
                </c:pt>
                <c:pt idx="283">
                  <c:v>4.3449999999999999E-3</c:v>
                </c:pt>
                <c:pt idx="284">
                  <c:v>4.2729999999999999E-3</c:v>
                </c:pt>
                <c:pt idx="285">
                  <c:v>4.2119999999999996E-3</c:v>
                </c:pt>
                <c:pt idx="286">
                  <c:v>4.1640000000000002E-3</c:v>
                </c:pt>
                <c:pt idx="287">
                  <c:v>4.1269999999999996E-3</c:v>
                </c:pt>
                <c:pt idx="288">
                  <c:v>4.1019999999999997E-3</c:v>
                </c:pt>
                <c:pt idx="289">
                  <c:v>4.0870000000000004E-3</c:v>
                </c:pt>
                <c:pt idx="290">
                  <c:v>4.084E-3</c:v>
                </c:pt>
                <c:pt idx="291">
                  <c:v>4.0920000000000002E-3</c:v>
                </c:pt>
                <c:pt idx="292">
                  <c:v>4.1089999999999998E-3</c:v>
                </c:pt>
                <c:pt idx="293">
                  <c:v>4.1380000000000002E-3</c:v>
                </c:pt>
                <c:pt idx="294">
                  <c:v>4.1609999999999998E-3</c:v>
                </c:pt>
                <c:pt idx="295">
                  <c:v>4.1390000000000003E-3</c:v>
                </c:pt>
                <c:pt idx="296">
                  <c:v>4.1260000000000003E-3</c:v>
                </c:pt>
                <c:pt idx="297">
                  <c:v>4.1240000000000001E-3</c:v>
                </c:pt>
                <c:pt idx="298">
                  <c:v>4.1310000000000001E-3</c:v>
                </c:pt>
                <c:pt idx="299">
                  <c:v>4.1310000000000001E-3</c:v>
                </c:pt>
                <c:pt idx="300">
                  <c:v>4.0400000000000002E-3</c:v>
                </c:pt>
                <c:pt idx="301">
                  <c:v>3.9589999999999998E-3</c:v>
                </c:pt>
                <c:pt idx="302">
                  <c:v>3.8890000000000001E-3</c:v>
                </c:pt>
                <c:pt idx="303">
                  <c:v>3.8289999999999999E-3</c:v>
                </c:pt>
                <c:pt idx="304">
                  <c:v>3.7799999999999999E-3</c:v>
                </c:pt>
                <c:pt idx="305">
                  <c:v>3.741E-3</c:v>
                </c:pt>
                <c:pt idx="306">
                  <c:v>3.712E-3</c:v>
                </c:pt>
                <c:pt idx="307">
                  <c:v>3.6930000000000001E-3</c:v>
                </c:pt>
                <c:pt idx="308">
                  <c:v>3.6830000000000001E-3</c:v>
                </c:pt>
                <c:pt idx="309">
                  <c:v>3.6830000000000001E-3</c:v>
                </c:pt>
                <c:pt idx="310">
                  <c:v>3.6909999999999998E-3</c:v>
                </c:pt>
                <c:pt idx="311">
                  <c:v>3.7079999999999999E-3</c:v>
                </c:pt>
                <c:pt idx="312">
                  <c:v>3.7299999999999998E-3</c:v>
                </c:pt>
                <c:pt idx="313">
                  <c:v>3.7569999999999999E-3</c:v>
                </c:pt>
                <c:pt idx="314">
                  <c:v>3.7940000000000001E-3</c:v>
                </c:pt>
                <c:pt idx="315">
                  <c:v>3.8379999999999998E-3</c:v>
                </c:pt>
                <c:pt idx="316">
                  <c:v>3.8769999999999998E-3</c:v>
                </c:pt>
                <c:pt idx="317">
                  <c:v>3.8300000000000001E-3</c:v>
                </c:pt>
                <c:pt idx="318">
                  <c:v>3.7929999999999999E-3</c:v>
                </c:pt>
                <c:pt idx="319">
                  <c:v>3.7659999999999998E-3</c:v>
                </c:pt>
                <c:pt idx="320">
                  <c:v>3.7109999999999999E-3</c:v>
                </c:pt>
                <c:pt idx="321">
                  <c:v>3.64E-3</c:v>
                </c:pt>
                <c:pt idx="322">
                  <c:v>3.578E-3</c:v>
                </c:pt>
                <c:pt idx="323">
                  <c:v>3.5270000000000002E-3</c:v>
                </c:pt>
                <c:pt idx="324">
                  <c:v>3.4840000000000001E-3</c:v>
                </c:pt>
                <c:pt idx="325">
                  <c:v>3.4499999999999999E-3</c:v>
                </c:pt>
                <c:pt idx="326">
                  <c:v>3.4250000000000001E-3</c:v>
                </c:pt>
                <c:pt idx="327">
                  <c:v>3.4090000000000001E-3</c:v>
                </c:pt>
                <c:pt idx="328">
                  <c:v>3.4009999999999999E-3</c:v>
                </c:pt>
                <c:pt idx="329">
                  <c:v>3.4020000000000001E-3</c:v>
                </c:pt>
                <c:pt idx="330">
                  <c:v>3.411E-3</c:v>
                </c:pt>
                <c:pt idx="331">
                  <c:v>3.4280000000000001E-3</c:v>
                </c:pt>
                <c:pt idx="332">
                  <c:v>3.4520000000000002E-3</c:v>
                </c:pt>
                <c:pt idx="333">
                  <c:v>3.4840000000000001E-3</c:v>
                </c:pt>
                <c:pt idx="334">
                  <c:v>3.4550000000000002E-3</c:v>
                </c:pt>
                <c:pt idx="335">
                  <c:v>3.4030000000000002E-3</c:v>
                </c:pt>
                <c:pt idx="336">
                  <c:v>3.359E-3</c:v>
                </c:pt>
                <c:pt idx="337">
                  <c:v>3.323E-3</c:v>
                </c:pt>
                <c:pt idx="338">
                  <c:v>3.2959999999999999E-3</c:v>
                </c:pt>
                <c:pt idx="339">
                  <c:v>3.2759999999999998E-3</c:v>
                </c:pt>
                <c:pt idx="340">
                  <c:v>3.2650000000000001E-3</c:v>
                </c:pt>
                <c:pt idx="341">
                  <c:v>3.261E-3</c:v>
                </c:pt>
                <c:pt idx="342">
                  <c:v>3.2650000000000001E-3</c:v>
                </c:pt>
                <c:pt idx="343">
                  <c:v>3.2759999999999998E-3</c:v>
                </c:pt>
                <c:pt idx="344">
                  <c:v>3.2929999999999999E-3</c:v>
                </c:pt>
                <c:pt idx="345">
                  <c:v>3.313E-3</c:v>
                </c:pt>
                <c:pt idx="346">
                  <c:v>3.339E-3</c:v>
                </c:pt>
                <c:pt idx="347">
                  <c:v>3.3180000000000002E-3</c:v>
                </c:pt>
                <c:pt idx="348">
                  <c:v>3.3040000000000001E-3</c:v>
                </c:pt>
                <c:pt idx="349">
                  <c:v>3.2980000000000002E-3</c:v>
                </c:pt>
                <c:pt idx="350">
                  <c:v>3.2980000000000002E-3</c:v>
                </c:pt>
                <c:pt idx="351">
                  <c:v>3.3059999999999999E-3</c:v>
                </c:pt>
                <c:pt idx="352">
                  <c:v>3.2460000000000002E-3</c:v>
                </c:pt>
                <c:pt idx="353">
                  <c:v>3.176E-3</c:v>
                </c:pt>
                <c:pt idx="354">
                  <c:v>3.1129999999999999E-3</c:v>
                </c:pt>
                <c:pt idx="355">
                  <c:v>3.0590000000000001E-3</c:v>
                </c:pt>
                <c:pt idx="356">
                  <c:v>3.0130000000000001E-3</c:v>
                </c:pt>
                <c:pt idx="357">
                  <c:v>2.9750000000000002E-3</c:v>
                </c:pt>
                <c:pt idx="358">
                  <c:v>2.944E-3</c:v>
                </c:pt>
                <c:pt idx="359">
                  <c:v>2.921E-3</c:v>
                </c:pt>
                <c:pt idx="360">
                  <c:v>2.905E-3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D-4A95-8875-6C5A986CEE6F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'interest rate'!$M$17:$M$497</c:f>
              <c:numCache>
                <c:formatCode>General</c:formatCode>
                <c:ptCount val="481"/>
                <c:pt idx="0">
                  <c:v>2.3528377304578413E-3</c:v>
                </c:pt>
                <c:pt idx="1">
                  <c:v>2.4118137903490116E-3</c:v>
                </c:pt>
                <c:pt idx="2">
                  <c:v>2.5168399427258582E-3</c:v>
                </c:pt>
                <c:pt idx="3">
                  <c:v>2.6405677219006498E-3</c:v>
                </c:pt>
                <c:pt idx="4">
                  <c:v>2.7457851863030617E-3</c:v>
                </c:pt>
                <c:pt idx="5">
                  <c:v>2.8381717520739331E-3</c:v>
                </c:pt>
                <c:pt idx="6">
                  <c:v>2.953579739888401E-3</c:v>
                </c:pt>
                <c:pt idx="7">
                  <c:v>3.0711031009572213E-3</c:v>
                </c:pt>
                <c:pt idx="8">
                  <c:v>3.1525367790808199E-3</c:v>
                </c:pt>
                <c:pt idx="9">
                  <c:v>3.282731423388851E-3</c:v>
                </c:pt>
                <c:pt idx="10">
                  <c:v>3.3649451664468158E-3</c:v>
                </c:pt>
                <c:pt idx="11">
                  <c:v>3.5031910047997926E-3</c:v>
                </c:pt>
                <c:pt idx="12">
                  <c:v>3.5743317741978929E-3</c:v>
                </c:pt>
                <c:pt idx="13">
                  <c:v>3.7012090143544144E-3</c:v>
                </c:pt>
                <c:pt idx="14">
                  <c:v>3.7970692613705599E-3</c:v>
                </c:pt>
                <c:pt idx="15">
                  <c:v>3.8879031333079938E-3</c:v>
                </c:pt>
                <c:pt idx="16">
                  <c:v>4.0174012800641614E-3</c:v>
                </c:pt>
                <c:pt idx="17">
                  <c:v>4.1427287699721009E-3</c:v>
                </c:pt>
                <c:pt idx="18">
                  <c:v>4.2074549783835992E-3</c:v>
                </c:pt>
                <c:pt idx="19">
                  <c:v>4.3491799113894967E-3</c:v>
                </c:pt>
                <c:pt idx="20">
                  <c:v>4.4313832161833469E-3</c:v>
                </c:pt>
                <c:pt idx="21">
                  <c:v>4.7516001621690463E-3</c:v>
                </c:pt>
                <c:pt idx="22">
                  <c:v>4.6286818591556068E-3</c:v>
                </c:pt>
                <c:pt idx="23">
                  <c:v>4.7317746424083785E-3</c:v>
                </c:pt>
                <c:pt idx="24">
                  <c:v>4.8245987694109076E-3</c:v>
                </c:pt>
                <c:pt idx="25">
                  <c:v>4.9435584253259583E-3</c:v>
                </c:pt>
                <c:pt idx="26">
                  <c:v>5.0390009980689088E-3</c:v>
                </c:pt>
                <c:pt idx="27">
                  <c:v>5.1349916215562589E-3</c:v>
                </c:pt>
                <c:pt idx="28">
                  <c:v>5.2428315591332587E-3</c:v>
                </c:pt>
                <c:pt idx="29">
                  <c:v>5.3475331585073043E-3</c:v>
                </c:pt>
                <c:pt idx="30">
                  <c:v>5.4618931633580847E-3</c:v>
                </c:pt>
                <c:pt idx="31">
                  <c:v>5.5602895559391952E-3</c:v>
                </c:pt>
                <c:pt idx="32">
                  <c:v>5.6624360092200161E-3</c:v>
                </c:pt>
                <c:pt idx="33">
                  <c:v>5.9181189494469464E-3</c:v>
                </c:pt>
                <c:pt idx="34">
                  <c:v>5.8403209737257367E-3</c:v>
                </c:pt>
                <c:pt idx="35">
                  <c:v>5.9703518183479532E-3</c:v>
                </c:pt>
                <c:pt idx="36">
                  <c:v>6.0217640940571438E-3</c:v>
                </c:pt>
                <c:pt idx="37">
                  <c:v>6.1030217619742295E-3</c:v>
                </c:pt>
                <c:pt idx="38">
                  <c:v>6.2491814310639843E-3</c:v>
                </c:pt>
                <c:pt idx="39">
                  <c:v>6.4354921278735903E-3</c:v>
                </c:pt>
                <c:pt idx="40">
                  <c:v>6.5777614478934208E-3</c:v>
                </c:pt>
                <c:pt idx="41">
                  <c:v>6.7475252484869306E-3</c:v>
                </c:pt>
                <c:pt idx="42">
                  <c:v>6.9868553301552514E-3</c:v>
                </c:pt>
                <c:pt idx="43">
                  <c:v>6.8171102878393031E-3</c:v>
                </c:pt>
                <c:pt idx="44">
                  <c:v>6.8999808333866756E-3</c:v>
                </c:pt>
                <c:pt idx="45">
                  <c:v>6.9892687273973913E-3</c:v>
                </c:pt>
                <c:pt idx="46">
                  <c:v>7.0851426186217563E-3</c:v>
                </c:pt>
                <c:pt idx="47">
                  <c:v>7.150210037641251E-3</c:v>
                </c:pt>
                <c:pt idx="48">
                  <c:v>7.2572711387389474E-3</c:v>
                </c:pt>
                <c:pt idx="49">
                  <c:v>7.5211874146109301E-3</c:v>
                </c:pt>
                <c:pt idx="50">
                  <c:v>7.5008971099726198E-3</c:v>
                </c:pt>
                <c:pt idx="51">
                  <c:v>7.7142691899618875E-3</c:v>
                </c:pt>
                <c:pt idx="52">
                  <c:v>7.976628319592555E-3</c:v>
                </c:pt>
                <c:pt idx="53">
                  <c:v>7.7872237220556915E-3</c:v>
                </c:pt>
                <c:pt idx="54">
                  <c:v>7.9845689950527338E-3</c:v>
                </c:pt>
                <c:pt idx="55">
                  <c:v>7.9973481095435076E-3</c:v>
                </c:pt>
                <c:pt idx="56">
                  <c:v>8.1789511473679827E-3</c:v>
                </c:pt>
                <c:pt idx="57">
                  <c:v>8.2447439452037925E-3</c:v>
                </c:pt>
                <c:pt idx="58">
                  <c:v>8.3224752920209796E-3</c:v>
                </c:pt>
                <c:pt idx="59">
                  <c:v>8.707698184829327E-3</c:v>
                </c:pt>
                <c:pt idx="60">
                  <c:v>8.4857190963114979E-3</c:v>
                </c:pt>
                <c:pt idx="61">
                  <c:v>8.5895552358298457E-3</c:v>
                </c:pt>
                <c:pt idx="62">
                  <c:v>8.6852792719158186E-3</c:v>
                </c:pt>
                <c:pt idx="63">
                  <c:v>8.9524267126485698E-3</c:v>
                </c:pt>
                <c:pt idx="64">
                  <c:v>8.8853323664915534E-3</c:v>
                </c:pt>
                <c:pt idx="65">
                  <c:v>9.0279081890132541E-3</c:v>
                </c:pt>
                <c:pt idx="66">
                  <c:v>9.096231811174622E-3</c:v>
                </c:pt>
                <c:pt idx="67">
                  <c:v>9.3910437246853638E-3</c:v>
                </c:pt>
                <c:pt idx="68">
                  <c:v>9.2984397625673638E-3</c:v>
                </c:pt>
                <c:pt idx="69">
                  <c:v>9.3893071064901842E-3</c:v>
                </c:pt>
                <c:pt idx="70">
                  <c:v>9.4393327764419211E-3</c:v>
                </c:pt>
                <c:pt idx="71">
                  <c:v>9.5927569152292301E-3</c:v>
                </c:pt>
                <c:pt idx="72">
                  <c:v>9.6864591221323976E-3</c:v>
                </c:pt>
                <c:pt idx="73">
                  <c:v>9.7346021868009308E-3</c:v>
                </c:pt>
                <c:pt idx="74">
                  <c:v>9.8845147655020026E-3</c:v>
                </c:pt>
                <c:pt idx="75">
                  <c:v>9.8684022741815005E-3</c:v>
                </c:pt>
                <c:pt idx="76">
                  <c:v>1.0055687095932613E-2</c:v>
                </c:pt>
                <c:pt idx="77">
                  <c:v>1.0183156570509552E-2</c:v>
                </c:pt>
                <c:pt idx="78">
                  <c:v>1.026931232446871E-2</c:v>
                </c:pt>
                <c:pt idx="79">
                  <c:v>1.0336251438006677E-2</c:v>
                </c:pt>
                <c:pt idx="80">
                  <c:v>1.0475536735890406E-2</c:v>
                </c:pt>
                <c:pt idx="81">
                  <c:v>1.0602962722111246E-2</c:v>
                </c:pt>
                <c:pt idx="82">
                  <c:v>1.0570829722632581E-2</c:v>
                </c:pt>
                <c:pt idx="83">
                  <c:v>1.0735412137615443E-2</c:v>
                </c:pt>
                <c:pt idx="84">
                  <c:v>1.0871640378739493E-2</c:v>
                </c:pt>
                <c:pt idx="85">
                  <c:v>1.09093209123826E-2</c:v>
                </c:pt>
                <c:pt idx="86">
                  <c:v>1.1059204403958585E-2</c:v>
                </c:pt>
                <c:pt idx="87">
                  <c:v>1.1098045366002183E-2</c:v>
                </c:pt>
                <c:pt idx="88">
                  <c:v>1.1225486432067337E-2</c:v>
                </c:pt>
                <c:pt idx="89">
                  <c:v>1.1290021058245598E-2</c:v>
                </c:pt>
                <c:pt idx="90">
                  <c:v>1.1385592729176499E-2</c:v>
                </c:pt>
                <c:pt idx="91">
                  <c:v>1.1567069265022602E-2</c:v>
                </c:pt>
                <c:pt idx="92">
                  <c:v>1.1520103503288068E-2</c:v>
                </c:pt>
                <c:pt idx="93">
                  <c:v>1.1722746270279328E-2</c:v>
                </c:pt>
                <c:pt idx="94">
                  <c:v>1.1856825986659285E-2</c:v>
                </c:pt>
                <c:pt idx="95">
                  <c:v>1.2035145183361743E-2</c:v>
                </c:pt>
                <c:pt idx="96">
                  <c:v>1.1954494014181605E-2</c:v>
                </c:pt>
                <c:pt idx="97">
                  <c:v>1.2147982828289829E-2</c:v>
                </c:pt>
                <c:pt idx="98">
                  <c:v>1.2165061054676001E-2</c:v>
                </c:pt>
                <c:pt idx="99">
                  <c:v>1.2326371166308117E-2</c:v>
                </c:pt>
                <c:pt idx="100">
                  <c:v>1.2376185443667365E-2</c:v>
                </c:pt>
                <c:pt idx="101">
                  <c:v>1.250697834691733E-2</c:v>
                </c:pt>
                <c:pt idx="102">
                  <c:v>1.2583326051661937E-2</c:v>
                </c:pt>
                <c:pt idx="103">
                  <c:v>1.2722622535844955E-2</c:v>
                </c:pt>
                <c:pt idx="104">
                  <c:v>1.2727345007538518E-2</c:v>
                </c:pt>
                <c:pt idx="105">
                  <c:v>1.2912142659534694E-2</c:v>
                </c:pt>
                <c:pt idx="106">
                  <c:v>1.2956490797917981E-2</c:v>
                </c:pt>
                <c:pt idx="107">
                  <c:v>1.3065225914228453E-2</c:v>
                </c:pt>
                <c:pt idx="108">
                  <c:v>1.3160912501746766E-2</c:v>
                </c:pt>
                <c:pt idx="109">
                  <c:v>1.3355993890065121E-2</c:v>
                </c:pt>
                <c:pt idx="110">
                  <c:v>1.3313561841877279E-2</c:v>
                </c:pt>
                <c:pt idx="111">
                  <c:v>1.3502887050722558E-2</c:v>
                </c:pt>
                <c:pt idx="112">
                  <c:v>1.3527924710710983E-2</c:v>
                </c:pt>
                <c:pt idx="113">
                  <c:v>1.3627563302002182E-2</c:v>
                </c:pt>
                <c:pt idx="114">
                  <c:v>1.3978712962006918E-2</c:v>
                </c:pt>
                <c:pt idx="115">
                  <c:v>1.3917242342417965E-2</c:v>
                </c:pt>
                <c:pt idx="116">
                  <c:v>1.3930182455076932E-2</c:v>
                </c:pt>
                <c:pt idx="117">
                  <c:v>1.4021378682050651E-2</c:v>
                </c:pt>
                <c:pt idx="118">
                  <c:v>1.4183749877543334E-2</c:v>
                </c:pt>
                <c:pt idx="119">
                  <c:v>1.4349211363315118E-2</c:v>
                </c:pt>
                <c:pt idx="120">
                  <c:v>1.4553066735930292E-2</c:v>
                </c:pt>
                <c:pt idx="121">
                  <c:v>1.4588670401327181E-2</c:v>
                </c:pt>
                <c:pt idx="122">
                  <c:v>1.4575670326485071E-2</c:v>
                </c:pt>
                <c:pt idx="123">
                  <c:v>1.4765333567165995E-2</c:v>
                </c:pt>
                <c:pt idx="124">
                  <c:v>1.5096850759216034E-2</c:v>
                </c:pt>
                <c:pt idx="125">
                  <c:v>1.4788894722145075E-2</c:v>
                </c:pt>
                <c:pt idx="126">
                  <c:v>1.5185928977268736E-2</c:v>
                </c:pt>
                <c:pt idx="127">
                  <c:v>1.5198612354036137E-2</c:v>
                </c:pt>
                <c:pt idx="128">
                  <c:v>1.5738286661924016E-2</c:v>
                </c:pt>
                <c:pt idx="129">
                  <c:v>1.5466386013251954E-2</c:v>
                </c:pt>
                <c:pt idx="130">
                  <c:v>1.5441571130431517E-2</c:v>
                </c:pt>
                <c:pt idx="131">
                  <c:v>1.5547463452229984E-2</c:v>
                </c:pt>
                <c:pt idx="132">
                  <c:v>1.5640976763018847E-2</c:v>
                </c:pt>
                <c:pt idx="133">
                  <c:v>1.5714493306384369E-2</c:v>
                </c:pt>
                <c:pt idx="134">
                  <c:v>1.5905054222267862E-2</c:v>
                </c:pt>
                <c:pt idx="135">
                  <c:v>1.5853750425565489E-2</c:v>
                </c:pt>
                <c:pt idx="136">
                  <c:v>1.5834751274887829E-2</c:v>
                </c:pt>
                <c:pt idx="137">
                  <c:v>1.5946407106946846E-2</c:v>
                </c:pt>
                <c:pt idx="138">
                  <c:v>1.6045127474805531E-2</c:v>
                </c:pt>
                <c:pt idx="139">
                  <c:v>1.6191251067699235E-2</c:v>
                </c:pt>
                <c:pt idx="140">
                  <c:v>1.6221755393086786E-2</c:v>
                </c:pt>
                <c:pt idx="141">
                  <c:v>1.6622829270702102E-2</c:v>
                </c:pt>
                <c:pt idx="142">
                  <c:v>1.6662339106014605E-2</c:v>
                </c:pt>
                <c:pt idx="143">
                  <c:v>1.6450236841276226E-2</c:v>
                </c:pt>
                <c:pt idx="144">
                  <c:v>1.6606852867929161E-2</c:v>
                </c:pt>
                <c:pt idx="145">
                  <c:v>1.6731958063101408E-2</c:v>
                </c:pt>
                <c:pt idx="146">
                  <c:v>1.7181613956980014E-2</c:v>
                </c:pt>
                <c:pt idx="147">
                  <c:v>1.6916550838537471E-2</c:v>
                </c:pt>
                <c:pt idx="148">
                  <c:v>1.7009985731322671E-2</c:v>
                </c:pt>
                <c:pt idx="149">
                  <c:v>1.7154517310472701E-2</c:v>
                </c:pt>
                <c:pt idx="150">
                  <c:v>1.7217341554981926E-2</c:v>
                </c:pt>
                <c:pt idx="151">
                  <c:v>1.7354566553756237E-2</c:v>
                </c:pt>
                <c:pt idx="152">
                  <c:v>1.7360471611019852E-2</c:v>
                </c:pt>
                <c:pt idx="153">
                  <c:v>1.7459163593406553E-2</c:v>
                </c:pt>
                <c:pt idx="154">
                  <c:v>1.7540763700079599E-2</c:v>
                </c:pt>
                <c:pt idx="155">
                  <c:v>1.7630172138823955E-2</c:v>
                </c:pt>
                <c:pt idx="156">
                  <c:v>1.7725292084412873E-2</c:v>
                </c:pt>
                <c:pt idx="157">
                  <c:v>1.7817042283793334E-2</c:v>
                </c:pt>
                <c:pt idx="158">
                  <c:v>1.7993558676491869E-2</c:v>
                </c:pt>
                <c:pt idx="159">
                  <c:v>1.8038102276316113E-2</c:v>
                </c:pt>
                <c:pt idx="160">
                  <c:v>1.8103558897850255E-2</c:v>
                </c:pt>
                <c:pt idx="161">
                  <c:v>1.82064525654012E-2</c:v>
                </c:pt>
                <c:pt idx="162">
                  <c:v>1.8384807247210814E-2</c:v>
                </c:pt>
                <c:pt idx="163">
                  <c:v>1.8486594589633146E-2</c:v>
                </c:pt>
                <c:pt idx="164">
                  <c:v>1.8488076576834413E-2</c:v>
                </c:pt>
                <c:pt idx="165">
                  <c:v>1.8730460022710914E-2</c:v>
                </c:pt>
                <c:pt idx="166">
                  <c:v>1.8695309830253314E-2</c:v>
                </c:pt>
                <c:pt idx="167">
                  <c:v>1.8785335854728039E-2</c:v>
                </c:pt>
                <c:pt idx="168">
                  <c:v>1.8896621496987474E-2</c:v>
                </c:pt>
                <c:pt idx="169">
                  <c:v>1.8964402149987365E-2</c:v>
                </c:pt>
                <c:pt idx="170">
                  <c:v>1.9132902953460738E-2</c:v>
                </c:pt>
                <c:pt idx="171">
                  <c:v>1.9152919094286614E-2</c:v>
                </c:pt>
                <c:pt idx="172">
                  <c:v>1.92358771546038E-2</c:v>
                </c:pt>
                <c:pt idx="173">
                  <c:v>1.9316105744972192E-2</c:v>
                </c:pt>
                <c:pt idx="174">
                  <c:v>1.9515398990302912E-2</c:v>
                </c:pt>
                <c:pt idx="175">
                  <c:v>1.9554622645447276E-2</c:v>
                </c:pt>
                <c:pt idx="176">
                  <c:v>1.958925086128855E-2</c:v>
                </c:pt>
                <c:pt idx="177">
                  <c:v>1.9792717552692535E-2</c:v>
                </c:pt>
                <c:pt idx="178">
                  <c:v>1.9783801345036045E-2</c:v>
                </c:pt>
                <c:pt idx="179">
                  <c:v>1.9862434907212644E-2</c:v>
                </c:pt>
                <c:pt idx="180">
                  <c:v>2.0059893085991952E-2</c:v>
                </c:pt>
                <c:pt idx="181">
                  <c:v>2.0081365395520946E-2</c:v>
                </c:pt>
                <c:pt idx="182">
                  <c:v>2.0170705790090698E-2</c:v>
                </c:pt>
                <c:pt idx="183">
                  <c:v>2.041725634010708E-2</c:v>
                </c:pt>
                <c:pt idx="184">
                  <c:v>2.0388558298820834E-2</c:v>
                </c:pt>
                <c:pt idx="185">
                  <c:v>2.0464068539281115E-2</c:v>
                </c:pt>
                <c:pt idx="186">
                  <c:v>2.0571681255105823E-2</c:v>
                </c:pt>
                <c:pt idx="187">
                  <c:v>2.0647087893570708E-2</c:v>
                </c:pt>
                <c:pt idx="188">
                  <c:v>2.0812447542968088E-2</c:v>
                </c:pt>
                <c:pt idx="189">
                  <c:v>2.0860969860173634E-2</c:v>
                </c:pt>
                <c:pt idx="190">
                  <c:v>2.0972572570121032E-2</c:v>
                </c:pt>
                <c:pt idx="191">
                  <c:v>2.107180934260575E-2</c:v>
                </c:pt>
                <c:pt idx="192">
                  <c:v>2.1089734792810483E-2</c:v>
                </c:pt>
                <c:pt idx="193">
                  <c:v>2.1280273118108668E-2</c:v>
                </c:pt>
                <c:pt idx="194">
                  <c:v>2.1314787803307166E-2</c:v>
                </c:pt>
                <c:pt idx="195">
                  <c:v>2.1430330525166751E-2</c:v>
                </c:pt>
                <c:pt idx="196">
                  <c:v>2.1478938726169433E-2</c:v>
                </c:pt>
                <c:pt idx="197">
                  <c:v>2.1636729521618527E-2</c:v>
                </c:pt>
                <c:pt idx="198">
                  <c:v>2.1731458701386954E-2</c:v>
                </c:pt>
                <c:pt idx="199">
                  <c:v>2.1780352134810863E-2</c:v>
                </c:pt>
                <c:pt idx="200">
                  <c:v>2.1874037902366819E-2</c:v>
                </c:pt>
                <c:pt idx="201">
                  <c:v>2.2114905214127928E-2</c:v>
                </c:pt>
                <c:pt idx="202">
                  <c:v>2.2047855197675773E-2</c:v>
                </c:pt>
                <c:pt idx="203">
                  <c:v>2.2180717247220098E-2</c:v>
                </c:pt>
                <c:pt idx="204">
                  <c:v>2.2296626046285566E-2</c:v>
                </c:pt>
                <c:pt idx="205">
                  <c:v>2.2332115942396036E-2</c:v>
                </c:pt>
                <c:pt idx="206">
                  <c:v>2.2491304313277925E-2</c:v>
                </c:pt>
                <c:pt idx="207">
                  <c:v>2.2541591270232378E-2</c:v>
                </c:pt>
                <c:pt idx="208">
                  <c:v>2.2695727572504099E-2</c:v>
                </c:pt>
                <c:pt idx="209">
                  <c:v>2.2681763381591565E-2</c:v>
                </c:pt>
                <c:pt idx="210">
                  <c:v>2.285857021608657E-2</c:v>
                </c:pt>
                <c:pt idx="211">
                  <c:v>2.292062831776185E-2</c:v>
                </c:pt>
                <c:pt idx="212">
                  <c:v>2.2994529297025508E-2</c:v>
                </c:pt>
                <c:pt idx="213">
                  <c:v>2.3147689335462986E-2</c:v>
                </c:pt>
                <c:pt idx="214">
                  <c:v>2.3166563934442771E-2</c:v>
                </c:pt>
                <c:pt idx="215">
                  <c:v>2.330909972271749E-2</c:v>
                </c:pt>
                <c:pt idx="216">
                  <c:v>2.3368126292147313E-2</c:v>
                </c:pt>
                <c:pt idx="217">
                  <c:v>2.348718981876791E-2</c:v>
                </c:pt>
                <c:pt idx="218">
                  <c:v>2.3588207848431068E-2</c:v>
                </c:pt>
                <c:pt idx="219">
                  <c:v>2.3713033182665495E-2</c:v>
                </c:pt>
                <c:pt idx="220">
                  <c:v>2.3799429382782164E-2</c:v>
                </c:pt>
                <c:pt idx="221">
                  <c:v>2.3872491192740888E-2</c:v>
                </c:pt>
                <c:pt idx="222">
                  <c:v>2.3960127952838198E-2</c:v>
                </c:pt>
                <c:pt idx="223">
                  <c:v>2.4043414575804077E-2</c:v>
                </c:pt>
                <c:pt idx="224">
                  <c:v>2.4130292901301476E-2</c:v>
                </c:pt>
                <c:pt idx="225">
                  <c:v>2.4257402230519649E-2</c:v>
                </c:pt>
                <c:pt idx="226">
                  <c:v>2.4310526910605396E-2</c:v>
                </c:pt>
                <c:pt idx="227">
                  <c:v>2.4501377183924658E-2</c:v>
                </c:pt>
                <c:pt idx="228">
                  <c:v>2.4486896399658346E-2</c:v>
                </c:pt>
                <c:pt idx="229">
                  <c:v>2.4674430608319156E-2</c:v>
                </c:pt>
                <c:pt idx="230">
                  <c:v>2.4714479175261081E-2</c:v>
                </c:pt>
                <c:pt idx="231">
                  <c:v>2.484424944814358E-2</c:v>
                </c:pt>
                <c:pt idx="232">
                  <c:v>2.4859259712743682E-2</c:v>
                </c:pt>
                <c:pt idx="233">
                  <c:v>2.4958291866211381E-2</c:v>
                </c:pt>
                <c:pt idx="234">
                  <c:v>2.5065164136929576E-2</c:v>
                </c:pt>
                <c:pt idx="235">
                  <c:v>2.5157329262993196E-2</c:v>
                </c:pt>
                <c:pt idx="236">
                  <c:v>2.5260850575679498E-2</c:v>
                </c:pt>
                <c:pt idx="237">
                  <c:v>2.5404885399151627E-2</c:v>
                </c:pt>
                <c:pt idx="238">
                  <c:v>2.5549956964993317E-2</c:v>
                </c:pt>
                <c:pt idx="239">
                  <c:v>2.5542320063833605E-2</c:v>
                </c:pt>
                <c:pt idx="240">
                  <c:v>2.5655600018754495E-2</c:v>
                </c:pt>
                <c:pt idx="241">
                  <c:v>2.5747652273082199E-2</c:v>
                </c:pt>
                <c:pt idx="242">
                  <c:v>2.585002271645814E-2</c:v>
                </c:pt>
                <c:pt idx="243">
                  <c:v>2.587742695400868E-2</c:v>
                </c:pt>
                <c:pt idx="244">
                  <c:v>2.5961435673068071E-2</c:v>
                </c:pt>
                <c:pt idx="245">
                  <c:v>2.6191852048274056E-2</c:v>
                </c:pt>
                <c:pt idx="246">
                  <c:v>2.6132500856572892E-2</c:v>
                </c:pt>
                <c:pt idx="247">
                  <c:v>2.6316822901223658E-2</c:v>
                </c:pt>
                <c:pt idx="248">
                  <c:v>2.6412167057335928E-2</c:v>
                </c:pt>
                <c:pt idx="249">
                  <c:v>2.6438029717765082E-2</c:v>
                </c:pt>
                <c:pt idx="250">
                  <c:v>2.6587129724033411E-2</c:v>
                </c:pt>
                <c:pt idx="251">
                  <c:v>2.6602178101559921E-2</c:v>
                </c:pt>
                <c:pt idx="252">
                  <c:v>2.674843588545241E-2</c:v>
                </c:pt>
                <c:pt idx="253">
                  <c:v>2.6862350375076598E-2</c:v>
                </c:pt>
                <c:pt idx="254">
                  <c:v>2.6899445642150785E-2</c:v>
                </c:pt>
                <c:pt idx="255">
                  <c:v>2.7045300374908762E-2</c:v>
                </c:pt>
                <c:pt idx="256">
                  <c:v>2.7124896687141565E-2</c:v>
                </c:pt>
                <c:pt idx="257">
                  <c:v>2.7283411832729757E-2</c:v>
                </c:pt>
                <c:pt idx="258">
                  <c:v>2.7329481119166905E-2</c:v>
                </c:pt>
                <c:pt idx="259">
                  <c:v>2.7340124289276117E-2</c:v>
                </c:pt>
                <c:pt idx="260">
                  <c:v>2.7504079632942366E-2</c:v>
                </c:pt>
                <c:pt idx="261">
                  <c:v>2.7615263645342347E-2</c:v>
                </c:pt>
                <c:pt idx="262">
                  <c:v>2.7640609965826006E-2</c:v>
                </c:pt>
                <c:pt idx="263">
                  <c:v>2.7787134075817784E-2</c:v>
                </c:pt>
                <c:pt idx="264">
                  <c:v>2.7849048693785312E-2</c:v>
                </c:pt>
                <c:pt idx="265">
                  <c:v>2.789166848974093E-2</c:v>
                </c:pt>
                <c:pt idx="266">
                  <c:v>2.8011004396478537E-2</c:v>
                </c:pt>
                <c:pt idx="267">
                  <c:v>2.8164960887588568E-2</c:v>
                </c:pt>
                <c:pt idx="268">
                  <c:v>2.8240937827948492E-2</c:v>
                </c:pt>
                <c:pt idx="269">
                  <c:v>2.8306076428282891E-2</c:v>
                </c:pt>
                <c:pt idx="270">
                  <c:v>2.8370729393733918E-2</c:v>
                </c:pt>
                <c:pt idx="271">
                  <c:v>2.8471609362678285E-2</c:v>
                </c:pt>
                <c:pt idx="272">
                  <c:v>2.8638863609703753E-2</c:v>
                </c:pt>
                <c:pt idx="273">
                  <c:v>2.8704275749504592E-2</c:v>
                </c:pt>
                <c:pt idx="274">
                  <c:v>2.8864046114154454E-2</c:v>
                </c:pt>
                <c:pt idx="275">
                  <c:v>2.8898530320977767E-2</c:v>
                </c:pt>
                <c:pt idx="276">
                  <c:v>2.8949161447233099E-2</c:v>
                </c:pt>
                <c:pt idx="277">
                  <c:v>2.9146754724535942E-2</c:v>
                </c:pt>
                <c:pt idx="278">
                  <c:v>2.9204014081934262E-2</c:v>
                </c:pt>
                <c:pt idx="279">
                  <c:v>2.9266679413755246E-2</c:v>
                </c:pt>
                <c:pt idx="280">
                  <c:v>2.930624923909083E-2</c:v>
                </c:pt>
                <c:pt idx="281">
                  <c:v>2.9473041583320984E-2</c:v>
                </c:pt>
                <c:pt idx="282">
                  <c:v>2.9554968708508902E-2</c:v>
                </c:pt>
                <c:pt idx="283">
                  <c:v>2.9611206470722077E-2</c:v>
                </c:pt>
                <c:pt idx="284">
                  <c:v>2.9730614651235023E-2</c:v>
                </c:pt>
                <c:pt idx="285">
                  <c:v>2.9777093920303924E-2</c:v>
                </c:pt>
                <c:pt idx="286">
                  <c:v>2.9890239277732825E-2</c:v>
                </c:pt>
                <c:pt idx="287">
                  <c:v>2.9939624900543263E-2</c:v>
                </c:pt>
                <c:pt idx="288">
                  <c:v>3.0053462164741352E-2</c:v>
                </c:pt>
                <c:pt idx="289">
                  <c:v>3.0214356160216425E-2</c:v>
                </c:pt>
                <c:pt idx="290">
                  <c:v>3.0326853944004164E-2</c:v>
                </c:pt>
                <c:pt idx="291">
                  <c:v>3.0381294070564661E-2</c:v>
                </c:pt>
                <c:pt idx="292">
                  <c:v>3.045070547826902E-2</c:v>
                </c:pt>
                <c:pt idx="293">
                  <c:v>3.0510629780088502E-2</c:v>
                </c:pt>
                <c:pt idx="294">
                  <c:v>3.0593575956423265E-2</c:v>
                </c:pt>
                <c:pt idx="295">
                  <c:v>3.0807877440552838E-2</c:v>
                </c:pt>
                <c:pt idx="296">
                  <c:v>3.0854245421855338E-2</c:v>
                </c:pt>
                <c:pt idx="297">
                  <c:v>3.0935791240025441E-2</c:v>
                </c:pt>
                <c:pt idx="298">
                  <c:v>3.0985825703861956E-2</c:v>
                </c:pt>
                <c:pt idx="299">
                  <c:v>3.1125523671703521E-2</c:v>
                </c:pt>
                <c:pt idx="300">
                  <c:v>3.1147811275400426E-2</c:v>
                </c:pt>
                <c:pt idx="301">
                  <c:v>3.1289144704606954E-2</c:v>
                </c:pt>
                <c:pt idx="302">
                  <c:v>3.1360619936591894E-2</c:v>
                </c:pt>
                <c:pt idx="303">
                  <c:v>3.1476808112672859E-2</c:v>
                </c:pt>
                <c:pt idx="304">
                  <c:v>3.1516889638364076E-2</c:v>
                </c:pt>
                <c:pt idx="305">
                  <c:v>3.1621944690934024E-2</c:v>
                </c:pt>
                <c:pt idx="306">
                  <c:v>3.1758066963029546E-2</c:v>
                </c:pt>
                <c:pt idx="307">
                  <c:v>3.1796150219205489E-2</c:v>
                </c:pt>
                <c:pt idx="308">
                  <c:v>3.1968822528505997E-2</c:v>
                </c:pt>
                <c:pt idx="309">
                  <c:v>3.1952269638160988E-2</c:v>
                </c:pt>
                <c:pt idx="310">
                  <c:v>3.2094555985461827E-2</c:v>
                </c:pt>
                <c:pt idx="311">
                  <c:v>3.2214089783134947E-2</c:v>
                </c:pt>
                <c:pt idx="312">
                  <c:v>3.2297588951874359E-2</c:v>
                </c:pt>
                <c:pt idx="313">
                  <c:v>3.234849446231252E-2</c:v>
                </c:pt>
                <c:pt idx="314">
                  <c:v>3.2529624236487996E-2</c:v>
                </c:pt>
                <c:pt idx="315">
                  <c:v>3.2547767293308633E-2</c:v>
                </c:pt>
                <c:pt idx="316">
                  <c:v>3.2650098368432502E-2</c:v>
                </c:pt>
                <c:pt idx="317">
                  <c:v>3.2770079386053814E-2</c:v>
                </c:pt>
                <c:pt idx="318">
                  <c:v>3.2851257051713149E-2</c:v>
                </c:pt>
                <c:pt idx="319">
                  <c:v>3.289929952144182E-2</c:v>
                </c:pt>
                <c:pt idx="320">
                  <c:v>3.3026372029313848E-2</c:v>
                </c:pt>
                <c:pt idx="321">
                  <c:v>3.3124214926024881E-2</c:v>
                </c:pt>
                <c:pt idx="322">
                  <c:v>3.317959124252666E-2</c:v>
                </c:pt>
                <c:pt idx="323">
                  <c:v>3.3273616478587169E-2</c:v>
                </c:pt>
                <c:pt idx="324">
                  <c:v>3.3370370424034221E-2</c:v>
                </c:pt>
                <c:pt idx="325">
                  <c:v>3.3510864341065191E-2</c:v>
                </c:pt>
                <c:pt idx="326">
                  <c:v>3.3541271017060108E-2</c:v>
                </c:pt>
                <c:pt idx="327">
                  <c:v>3.3705893671556332E-2</c:v>
                </c:pt>
                <c:pt idx="328">
                  <c:v>3.3786456328819423E-2</c:v>
                </c:pt>
                <c:pt idx="329">
                  <c:v>3.3832065611672971E-2</c:v>
                </c:pt>
                <c:pt idx="330">
                  <c:v>3.3902829684637016E-2</c:v>
                </c:pt>
                <c:pt idx="331">
                  <c:v>3.4021305132794118E-2</c:v>
                </c:pt>
                <c:pt idx="332">
                  <c:v>3.4090866994286539E-2</c:v>
                </c:pt>
                <c:pt idx="333">
                  <c:v>3.4226929517038526E-2</c:v>
                </c:pt>
                <c:pt idx="334">
                  <c:v>3.4300615887752184E-2</c:v>
                </c:pt>
                <c:pt idx="335">
                  <c:v>3.4590227916815722E-2</c:v>
                </c:pt>
                <c:pt idx="336">
                  <c:v>3.5933216992958733E-2</c:v>
                </c:pt>
                <c:pt idx="337">
                  <c:v>3.467036704528411E-2</c:v>
                </c:pt>
                <c:pt idx="338">
                  <c:v>3.4883173782225024E-2</c:v>
                </c:pt>
                <c:pt idx="339">
                  <c:v>3.5340356733438029E-2</c:v>
                </c:pt>
                <c:pt idx="340">
                  <c:v>3.5732841330972584E-2</c:v>
                </c:pt>
                <c:pt idx="341">
                  <c:v>3.5460963175150212E-2</c:v>
                </c:pt>
                <c:pt idx="342">
                  <c:v>3.615425723459921E-2</c:v>
                </c:pt>
                <c:pt idx="343">
                  <c:v>3.6011589169756116E-2</c:v>
                </c:pt>
                <c:pt idx="344">
                  <c:v>3.5589923121239861E-2</c:v>
                </c:pt>
                <c:pt idx="345">
                  <c:v>3.5931399164576897E-2</c:v>
                </c:pt>
                <c:pt idx="346">
                  <c:v>3.5919797275144154E-2</c:v>
                </c:pt>
                <c:pt idx="347">
                  <c:v>3.5895887684347212E-2</c:v>
                </c:pt>
                <c:pt idx="348">
                  <c:v>3.5891886582396011E-2</c:v>
                </c:pt>
                <c:pt idx="349">
                  <c:v>3.5696106956472268E-2</c:v>
                </c:pt>
                <c:pt idx="350">
                  <c:v>3.5707324918269036E-2</c:v>
                </c:pt>
                <c:pt idx="351">
                  <c:v>3.5853540364733608E-2</c:v>
                </c:pt>
                <c:pt idx="352">
                  <c:v>3.5904581507545649E-2</c:v>
                </c:pt>
                <c:pt idx="353">
                  <c:v>3.5976324331918261E-2</c:v>
                </c:pt>
                <c:pt idx="354">
                  <c:v>3.6007357693094516E-2</c:v>
                </c:pt>
                <c:pt idx="355">
                  <c:v>3.6272153695465062E-2</c:v>
                </c:pt>
                <c:pt idx="356">
                  <c:v>3.6214882208843488E-2</c:v>
                </c:pt>
                <c:pt idx="357">
                  <c:v>3.6317607629325073E-2</c:v>
                </c:pt>
                <c:pt idx="358">
                  <c:v>3.6398301212104002E-2</c:v>
                </c:pt>
                <c:pt idx="359">
                  <c:v>3.6688075856752544E-2</c:v>
                </c:pt>
                <c:pt idx="360">
                  <c:v>3.6550572886644206E-2</c:v>
                </c:pt>
                <c:pt idx="361">
                  <c:v>3.6703465714930557E-2</c:v>
                </c:pt>
                <c:pt idx="362">
                  <c:v>3.6751941877284484E-2</c:v>
                </c:pt>
                <c:pt idx="363">
                  <c:v>3.6976595031663617E-2</c:v>
                </c:pt>
                <c:pt idx="364">
                  <c:v>3.728109140579787E-2</c:v>
                </c:pt>
                <c:pt idx="365">
                  <c:v>3.7002674451481463E-2</c:v>
                </c:pt>
                <c:pt idx="366">
                  <c:v>3.7095887263149302E-2</c:v>
                </c:pt>
                <c:pt idx="367">
                  <c:v>3.7213116493297844E-2</c:v>
                </c:pt>
                <c:pt idx="368">
                  <c:v>3.7332466042326026E-2</c:v>
                </c:pt>
                <c:pt idx="369">
                  <c:v>3.7387834188843297E-2</c:v>
                </c:pt>
                <c:pt idx="370">
                  <c:v>3.7504597829276898E-2</c:v>
                </c:pt>
                <c:pt idx="371">
                  <c:v>3.7680260582365552E-2</c:v>
                </c:pt>
                <c:pt idx="372">
                  <c:v>3.7842652659229502E-2</c:v>
                </c:pt>
                <c:pt idx="373">
                  <c:v>3.7791272582969125E-2</c:v>
                </c:pt>
                <c:pt idx="374">
                  <c:v>3.7852878510711008E-2</c:v>
                </c:pt>
                <c:pt idx="375">
                  <c:v>3.7995488186982715E-2</c:v>
                </c:pt>
                <c:pt idx="376">
                  <c:v>3.7992641022299413E-2</c:v>
                </c:pt>
                <c:pt idx="377">
                  <c:v>3.8064357843159709E-2</c:v>
                </c:pt>
                <c:pt idx="378">
                  <c:v>3.8164711636369614E-2</c:v>
                </c:pt>
                <c:pt idx="379">
                  <c:v>3.8363563400001632E-2</c:v>
                </c:pt>
                <c:pt idx="380">
                  <c:v>3.8568354365919676E-2</c:v>
                </c:pt>
                <c:pt idx="381">
                  <c:v>3.8484773982561796E-2</c:v>
                </c:pt>
                <c:pt idx="382">
                  <c:v>3.8582124881803737E-2</c:v>
                </c:pt>
                <c:pt idx="383">
                  <c:v>3.8811737409890294E-2</c:v>
                </c:pt>
                <c:pt idx="384">
                  <c:v>3.8850178871384158E-2</c:v>
                </c:pt>
                <c:pt idx="385">
                  <c:v>3.8827502874729004E-2</c:v>
                </c:pt>
                <c:pt idx="386">
                  <c:v>3.8969573323639865E-2</c:v>
                </c:pt>
                <c:pt idx="387">
                  <c:v>3.8994817946537523E-2</c:v>
                </c:pt>
                <c:pt idx="388">
                  <c:v>3.9166776827732376E-2</c:v>
                </c:pt>
                <c:pt idx="389">
                  <c:v>3.9490771731359391E-2</c:v>
                </c:pt>
                <c:pt idx="390">
                  <c:v>3.9296724023552998E-2</c:v>
                </c:pt>
                <c:pt idx="391">
                  <c:v>3.9379208166296482E-2</c:v>
                </c:pt>
                <c:pt idx="392">
                  <c:v>3.9548140099693832E-2</c:v>
                </c:pt>
                <c:pt idx="393">
                  <c:v>3.9685132281966462E-2</c:v>
                </c:pt>
                <c:pt idx="394">
                  <c:v>3.9641100238007453E-2</c:v>
                </c:pt>
                <c:pt idx="395">
                  <c:v>3.984110037244798E-2</c:v>
                </c:pt>
                <c:pt idx="396">
                  <c:v>3.9827324980356973E-2</c:v>
                </c:pt>
                <c:pt idx="397">
                  <c:v>3.9908473189445584E-2</c:v>
                </c:pt>
                <c:pt idx="398">
                  <c:v>4.0080735299943354E-2</c:v>
                </c:pt>
                <c:pt idx="399">
                  <c:v>4.00815400587229E-2</c:v>
                </c:pt>
                <c:pt idx="400">
                  <c:v>4.0193596230564357E-2</c:v>
                </c:pt>
                <c:pt idx="401">
                  <c:v>4.0307984024056047E-2</c:v>
                </c:pt>
                <c:pt idx="402">
                  <c:v>4.044723474189519E-2</c:v>
                </c:pt>
                <c:pt idx="403">
                  <c:v>4.0550286255809004E-2</c:v>
                </c:pt>
                <c:pt idx="404">
                  <c:v>4.0587301376767915E-2</c:v>
                </c:pt>
                <c:pt idx="405">
                  <c:v>4.0726630896068781E-2</c:v>
                </c:pt>
                <c:pt idx="406">
                  <c:v>4.0826582269590017E-2</c:v>
                </c:pt>
                <c:pt idx="407">
                  <c:v>4.08058650303103E-2</c:v>
                </c:pt>
                <c:pt idx="408">
                  <c:v>4.091586411008187E-2</c:v>
                </c:pt>
                <c:pt idx="409">
                  <c:v>4.0991439518740423E-2</c:v>
                </c:pt>
                <c:pt idx="410">
                  <c:v>4.1168024536647987E-2</c:v>
                </c:pt>
                <c:pt idx="411">
                  <c:v>4.1214466351224312E-2</c:v>
                </c:pt>
                <c:pt idx="412">
                  <c:v>4.126439934126571E-2</c:v>
                </c:pt>
                <c:pt idx="413">
                  <c:v>4.1811549800773451E-2</c:v>
                </c:pt>
                <c:pt idx="414">
                  <c:v>4.1473841990108E-2</c:v>
                </c:pt>
                <c:pt idx="415">
                  <c:v>4.1590604190622826E-2</c:v>
                </c:pt>
                <c:pt idx="416">
                  <c:v>4.1641002220532734E-2</c:v>
                </c:pt>
                <c:pt idx="417">
                  <c:v>4.1760331525639884E-2</c:v>
                </c:pt>
                <c:pt idx="418">
                  <c:v>4.1801409256196194E-2</c:v>
                </c:pt>
                <c:pt idx="419">
                  <c:v>4.2069553136729256E-2</c:v>
                </c:pt>
                <c:pt idx="420">
                  <c:v>4.2050606732483155E-2</c:v>
                </c:pt>
                <c:pt idx="421">
                  <c:v>4.2177927860590325E-2</c:v>
                </c:pt>
                <c:pt idx="422">
                  <c:v>4.2175381288123315E-2</c:v>
                </c:pt>
                <c:pt idx="423">
                  <c:v>4.2242837810706195E-2</c:v>
                </c:pt>
                <c:pt idx="424">
                  <c:v>4.2344579251697122E-2</c:v>
                </c:pt>
                <c:pt idx="425">
                  <c:v>4.2452759458985342E-2</c:v>
                </c:pt>
                <c:pt idx="426">
                  <c:v>4.2525945092306151E-2</c:v>
                </c:pt>
                <c:pt idx="427">
                  <c:v>4.269157254481841E-2</c:v>
                </c:pt>
                <c:pt idx="428">
                  <c:v>4.275367694921637E-2</c:v>
                </c:pt>
                <c:pt idx="429">
                  <c:v>4.2876056645342199E-2</c:v>
                </c:pt>
                <c:pt idx="430">
                  <c:v>4.294188626331099E-2</c:v>
                </c:pt>
                <c:pt idx="431">
                  <c:v>4.3067620744839025E-2</c:v>
                </c:pt>
                <c:pt idx="432">
                  <c:v>4.3101317359026309E-2</c:v>
                </c:pt>
                <c:pt idx="433">
                  <c:v>4.3156542725791988E-2</c:v>
                </c:pt>
                <c:pt idx="434">
                  <c:v>4.3295745839723399E-2</c:v>
                </c:pt>
                <c:pt idx="435">
                  <c:v>4.3377176090543451E-2</c:v>
                </c:pt>
                <c:pt idx="436">
                  <c:v>4.346499623884325E-2</c:v>
                </c:pt>
                <c:pt idx="437">
                  <c:v>4.3555297479874931E-2</c:v>
                </c:pt>
                <c:pt idx="438">
                  <c:v>4.3799820614801893E-2</c:v>
                </c:pt>
                <c:pt idx="439">
                  <c:v>4.3745510686349146E-2</c:v>
                </c:pt>
                <c:pt idx="440">
                  <c:v>4.3800040481158743E-2</c:v>
                </c:pt>
                <c:pt idx="441">
                  <c:v>4.3958360650201395E-2</c:v>
                </c:pt>
                <c:pt idx="442">
                  <c:v>4.3997412667988026E-2</c:v>
                </c:pt>
                <c:pt idx="443">
                  <c:v>4.4035275827349007E-2</c:v>
                </c:pt>
                <c:pt idx="444">
                  <c:v>4.4207744380912066E-2</c:v>
                </c:pt>
                <c:pt idx="445">
                  <c:v>4.4366601242140744E-2</c:v>
                </c:pt>
                <c:pt idx="446">
                  <c:v>4.4325741772078077E-2</c:v>
                </c:pt>
                <c:pt idx="447">
                  <c:v>4.4481115271343304E-2</c:v>
                </c:pt>
                <c:pt idx="448">
                  <c:v>4.4535562965770957E-2</c:v>
                </c:pt>
                <c:pt idx="449">
                  <c:v>4.5327516738343211E-2</c:v>
                </c:pt>
                <c:pt idx="450">
                  <c:v>4.4746085518320419E-2</c:v>
                </c:pt>
                <c:pt idx="451">
                  <c:v>4.4866348995920916E-2</c:v>
                </c:pt>
                <c:pt idx="452">
                  <c:v>4.4974885560890278E-2</c:v>
                </c:pt>
                <c:pt idx="453">
                  <c:v>4.5040527283897576E-2</c:v>
                </c:pt>
                <c:pt idx="454">
                  <c:v>4.5113565459929013E-2</c:v>
                </c:pt>
                <c:pt idx="455">
                  <c:v>4.5187690450126307E-2</c:v>
                </c:pt>
                <c:pt idx="456">
                  <c:v>4.5522938018973537E-2</c:v>
                </c:pt>
                <c:pt idx="457">
                  <c:v>4.5294745587067031E-2</c:v>
                </c:pt>
                <c:pt idx="458">
                  <c:v>4.5486618085804474E-2</c:v>
                </c:pt>
                <c:pt idx="459">
                  <c:v>4.5541080347437493E-2</c:v>
                </c:pt>
                <c:pt idx="460">
                  <c:v>4.559160812223028E-2</c:v>
                </c:pt>
                <c:pt idx="461">
                  <c:v>4.5747360931333678E-2</c:v>
                </c:pt>
                <c:pt idx="462">
                  <c:v>4.5932860388241702E-2</c:v>
                </c:pt>
                <c:pt idx="463">
                  <c:v>4.5904183731512109E-2</c:v>
                </c:pt>
                <c:pt idx="464">
                  <c:v>4.5948540674580512E-2</c:v>
                </c:pt>
                <c:pt idx="465">
                  <c:v>4.61001640110821E-2</c:v>
                </c:pt>
                <c:pt idx="466">
                  <c:v>4.6117703971633298E-2</c:v>
                </c:pt>
                <c:pt idx="467">
                  <c:v>4.6202697565976225E-2</c:v>
                </c:pt>
                <c:pt idx="468">
                  <c:v>4.6328313365347963E-2</c:v>
                </c:pt>
                <c:pt idx="469">
                  <c:v>4.6405022377198735E-2</c:v>
                </c:pt>
                <c:pt idx="470">
                  <c:v>4.6540900931711371E-2</c:v>
                </c:pt>
                <c:pt idx="471">
                  <c:v>4.6638407015466753E-2</c:v>
                </c:pt>
                <c:pt idx="472">
                  <c:v>4.66834104349204E-2</c:v>
                </c:pt>
                <c:pt idx="473">
                  <c:v>4.6792671188507266E-2</c:v>
                </c:pt>
                <c:pt idx="474">
                  <c:v>4.6903793015127801E-2</c:v>
                </c:pt>
                <c:pt idx="475">
                  <c:v>4.6934704620307306E-2</c:v>
                </c:pt>
                <c:pt idx="476">
                  <c:v>4.7199769484312711E-2</c:v>
                </c:pt>
                <c:pt idx="477">
                  <c:v>4.7182719598533381E-2</c:v>
                </c:pt>
                <c:pt idx="478">
                  <c:v>4.7214864780844551E-2</c:v>
                </c:pt>
                <c:pt idx="479">
                  <c:v>4.7489738115740372E-2</c:v>
                </c:pt>
                <c:pt idx="480">
                  <c:v>4.7389453857160486E-2</c:v>
                </c:pt>
              </c:numCache>
            </c:numRef>
          </c:xVal>
          <c:yVal>
            <c:numRef>
              <c:f>'interest rate'!$J$17:$J$497</c:f>
              <c:numCache>
                <c:formatCode>General</c:formatCode>
                <c:ptCount val="481"/>
                <c:pt idx="0">
                  <c:v>6.7477999999999996E-2</c:v>
                </c:pt>
                <c:pt idx="1">
                  <c:v>6.4988000000000004E-2</c:v>
                </c:pt>
                <c:pt idx="2">
                  <c:v>6.1568999999999999E-2</c:v>
                </c:pt>
                <c:pt idx="3">
                  <c:v>5.9215999999999998E-2</c:v>
                </c:pt>
                <c:pt idx="4">
                  <c:v>5.6784000000000001E-2</c:v>
                </c:pt>
                <c:pt idx="5">
                  <c:v>5.3178999999999997E-2</c:v>
                </c:pt>
                <c:pt idx="6">
                  <c:v>5.1525000000000001E-2</c:v>
                </c:pt>
                <c:pt idx="7">
                  <c:v>5.0853000000000002E-2</c:v>
                </c:pt>
                <c:pt idx="8">
                  <c:v>4.7782999999999999E-2</c:v>
                </c:pt>
                <c:pt idx="9">
                  <c:v>4.5950999999999999E-2</c:v>
                </c:pt>
                <c:pt idx="10">
                  <c:v>4.5085E-2</c:v>
                </c:pt>
                <c:pt idx="11">
                  <c:v>4.3226000000000001E-2</c:v>
                </c:pt>
                <c:pt idx="12">
                  <c:v>4.2244999999999998E-2</c:v>
                </c:pt>
                <c:pt idx="13">
                  <c:v>4.1133999999999997E-2</c:v>
                </c:pt>
                <c:pt idx="14">
                  <c:v>3.9093999999999997E-2</c:v>
                </c:pt>
                <c:pt idx="15">
                  <c:v>3.7717000000000001E-2</c:v>
                </c:pt>
                <c:pt idx="16">
                  <c:v>3.721E-2</c:v>
                </c:pt>
                <c:pt idx="17">
                  <c:v>3.6450999999999997E-2</c:v>
                </c:pt>
                <c:pt idx="18">
                  <c:v>3.4647999999999998E-2</c:v>
                </c:pt>
                <c:pt idx="19">
                  <c:v>3.3649999999999999E-2</c:v>
                </c:pt>
                <c:pt idx="20">
                  <c:v>3.3328999999999998E-2</c:v>
                </c:pt>
                <c:pt idx="21">
                  <c:v>3.2127000000000003E-2</c:v>
                </c:pt>
                <c:pt idx="22">
                  <c:v>3.1440000000000003E-2</c:v>
                </c:pt>
                <c:pt idx="23">
                  <c:v>3.0807999999999999E-2</c:v>
                </c:pt>
                <c:pt idx="24">
                  <c:v>3.0145000000000002E-2</c:v>
                </c:pt>
                <c:pt idx="25">
                  <c:v>2.8943E-2</c:v>
                </c:pt>
                <c:pt idx="26">
                  <c:v>2.8315E-2</c:v>
                </c:pt>
                <c:pt idx="27">
                  <c:v>2.8159E-2</c:v>
                </c:pt>
                <c:pt idx="28">
                  <c:v>2.7977999999999999E-2</c:v>
                </c:pt>
                <c:pt idx="29">
                  <c:v>2.6778E-2</c:v>
                </c:pt>
                <c:pt idx="30">
                  <c:v>2.5923000000000002E-2</c:v>
                </c:pt>
                <c:pt idx="31">
                  <c:v>2.5499999999999998E-2</c:v>
                </c:pt>
                <c:pt idx="32">
                  <c:v>2.5182E-2</c:v>
                </c:pt>
                <c:pt idx="33">
                  <c:v>2.4447E-2</c:v>
                </c:pt>
                <c:pt idx="34">
                  <c:v>2.4107E-2</c:v>
                </c:pt>
                <c:pt idx="35">
                  <c:v>2.3757E-2</c:v>
                </c:pt>
                <c:pt idx="36">
                  <c:v>2.3432000000000001E-2</c:v>
                </c:pt>
                <c:pt idx="37">
                  <c:v>2.249E-2</c:v>
                </c:pt>
                <c:pt idx="38">
                  <c:v>2.1915E-2</c:v>
                </c:pt>
                <c:pt idx="39">
                  <c:v>2.1666000000000001E-2</c:v>
                </c:pt>
                <c:pt idx="40">
                  <c:v>2.1701999999999999E-2</c:v>
                </c:pt>
                <c:pt idx="41">
                  <c:v>2.1454000000000001E-2</c:v>
                </c:pt>
                <c:pt idx="42">
                  <c:v>2.0694000000000001E-2</c:v>
                </c:pt>
                <c:pt idx="43">
                  <c:v>2.0223000000000001E-2</c:v>
                </c:pt>
                <c:pt idx="44">
                  <c:v>1.9987000000000001E-2</c:v>
                </c:pt>
                <c:pt idx="45">
                  <c:v>1.9910000000000001E-2</c:v>
                </c:pt>
                <c:pt idx="46">
                  <c:v>1.9358E-2</c:v>
                </c:pt>
                <c:pt idx="47">
                  <c:v>1.9047000000000001E-2</c:v>
                </c:pt>
                <c:pt idx="48">
                  <c:v>1.8948E-2</c:v>
                </c:pt>
                <c:pt idx="49">
                  <c:v>1.8648999999999999E-2</c:v>
                </c:pt>
                <c:pt idx="50">
                  <c:v>1.8307E-2</c:v>
                </c:pt>
                <c:pt idx="51">
                  <c:v>1.7742000000000001E-2</c:v>
                </c:pt>
                <c:pt idx="52">
                  <c:v>1.7395000000000001E-2</c:v>
                </c:pt>
                <c:pt idx="53">
                  <c:v>1.7217E-2</c:v>
                </c:pt>
                <c:pt idx="54">
                  <c:v>1.7221E-2</c:v>
                </c:pt>
                <c:pt idx="55">
                  <c:v>1.7100000000000001E-2</c:v>
                </c:pt>
                <c:pt idx="56">
                  <c:v>1.6591000000000002E-2</c:v>
                </c:pt>
                <c:pt idx="57">
                  <c:v>1.6166E-2</c:v>
                </c:pt>
                <c:pt idx="58">
                  <c:v>1.5925999999999999E-2</c:v>
                </c:pt>
                <c:pt idx="59">
                  <c:v>1.5854E-2</c:v>
                </c:pt>
                <c:pt idx="60">
                  <c:v>1.5696000000000002E-2</c:v>
                </c:pt>
                <c:pt idx="61">
                  <c:v>1.5373E-2</c:v>
                </c:pt>
                <c:pt idx="62">
                  <c:v>1.5198E-2</c:v>
                </c:pt>
                <c:pt idx="63">
                  <c:v>1.5162E-2</c:v>
                </c:pt>
                <c:pt idx="64">
                  <c:v>1.4968E-2</c:v>
                </c:pt>
                <c:pt idx="65">
                  <c:v>1.4801E-2</c:v>
                </c:pt>
                <c:pt idx="66">
                  <c:v>1.4370000000000001E-2</c:v>
                </c:pt>
                <c:pt idx="67">
                  <c:v>1.4093E-2</c:v>
                </c:pt>
                <c:pt idx="68">
                  <c:v>1.3950000000000001E-2</c:v>
                </c:pt>
                <c:pt idx="69">
                  <c:v>1.3927999999999999E-2</c:v>
                </c:pt>
                <c:pt idx="70">
                  <c:v>1.4022E-2</c:v>
                </c:pt>
                <c:pt idx="71">
                  <c:v>1.3838E-2</c:v>
                </c:pt>
                <c:pt idx="72">
                  <c:v>1.3441E-2</c:v>
                </c:pt>
                <c:pt idx="73">
                  <c:v>1.3132E-2</c:v>
                </c:pt>
                <c:pt idx="74">
                  <c:v>1.2949E-2</c:v>
                </c:pt>
                <c:pt idx="75">
                  <c:v>1.2881E-2</c:v>
                </c:pt>
                <c:pt idx="76">
                  <c:v>1.2803E-2</c:v>
                </c:pt>
                <c:pt idx="77">
                  <c:v>1.2525E-2</c:v>
                </c:pt>
                <c:pt idx="78">
                  <c:v>1.2364999999999999E-2</c:v>
                </c:pt>
                <c:pt idx="79">
                  <c:v>1.2314E-2</c:v>
                </c:pt>
                <c:pt idx="80">
                  <c:v>1.2269E-2</c:v>
                </c:pt>
                <c:pt idx="81">
                  <c:v>1.2179000000000001E-2</c:v>
                </c:pt>
                <c:pt idx="82">
                  <c:v>1.1953E-2</c:v>
                </c:pt>
                <c:pt idx="83">
                  <c:v>1.1643000000000001E-2</c:v>
                </c:pt>
                <c:pt idx="84">
                  <c:v>1.1441E-2</c:v>
                </c:pt>
                <c:pt idx="85">
                  <c:v>1.1337E-2</c:v>
                </c:pt>
                <c:pt idx="86">
                  <c:v>1.1328E-2</c:v>
                </c:pt>
                <c:pt idx="87">
                  <c:v>1.1405E-2</c:v>
                </c:pt>
                <c:pt idx="88">
                  <c:v>1.1316E-2</c:v>
                </c:pt>
                <c:pt idx="89">
                  <c:v>1.1088000000000001E-2</c:v>
                </c:pt>
                <c:pt idx="90">
                  <c:v>1.0857E-2</c:v>
                </c:pt>
                <c:pt idx="91">
                  <c:v>1.0716E-2</c:v>
                </c:pt>
                <c:pt idx="92">
                  <c:v>1.0657E-2</c:v>
                </c:pt>
                <c:pt idx="93">
                  <c:v>1.0664E-2</c:v>
                </c:pt>
                <c:pt idx="94">
                  <c:v>1.051E-2</c:v>
                </c:pt>
                <c:pt idx="95">
                  <c:v>1.0318000000000001E-2</c:v>
                </c:pt>
                <c:pt idx="96">
                  <c:v>1.0207000000000001E-2</c:v>
                </c:pt>
                <c:pt idx="97">
                  <c:v>1.0170999999999999E-2</c:v>
                </c:pt>
                <c:pt idx="98">
                  <c:v>1.0148000000000001E-2</c:v>
                </c:pt>
                <c:pt idx="99">
                  <c:v>1.0070000000000001E-2</c:v>
                </c:pt>
                <c:pt idx="100">
                  <c:v>9.9279999999999993E-3</c:v>
                </c:pt>
                <c:pt idx="101">
                  <c:v>9.6839999999999999E-3</c:v>
                </c:pt>
                <c:pt idx="102">
                  <c:v>9.5149999999999992E-3</c:v>
                </c:pt>
                <c:pt idx="103">
                  <c:v>9.4190000000000003E-3</c:v>
                </c:pt>
                <c:pt idx="104">
                  <c:v>9.3880000000000005E-3</c:v>
                </c:pt>
                <c:pt idx="105">
                  <c:v>9.4090000000000007E-3</c:v>
                </c:pt>
                <c:pt idx="106">
                  <c:v>9.4719999999999995E-3</c:v>
                </c:pt>
                <c:pt idx="107">
                  <c:v>9.3240000000000007E-3</c:v>
                </c:pt>
                <c:pt idx="108">
                  <c:v>9.1240000000000002E-3</c:v>
                </c:pt>
                <c:pt idx="109">
                  <c:v>8.9460000000000008E-3</c:v>
                </c:pt>
                <c:pt idx="110">
                  <c:v>8.8339999999999998E-3</c:v>
                </c:pt>
                <c:pt idx="111">
                  <c:v>8.7840000000000001E-3</c:v>
                </c:pt>
                <c:pt idx="112">
                  <c:v>8.7910000000000002E-3</c:v>
                </c:pt>
                <c:pt idx="113">
                  <c:v>8.7189999999999993E-3</c:v>
                </c:pt>
                <c:pt idx="114">
                  <c:v>8.5749999999999993E-3</c:v>
                </c:pt>
                <c:pt idx="115">
                  <c:v>8.4930000000000005E-3</c:v>
                </c:pt>
                <c:pt idx="116">
                  <c:v>8.4659999999999996E-3</c:v>
                </c:pt>
                <c:pt idx="117">
                  <c:v>8.4849999999999995E-3</c:v>
                </c:pt>
                <c:pt idx="118">
                  <c:v>8.4379999999999993E-3</c:v>
                </c:pt>
                <c:pt idx="119">
                  <c:v>8.4069999999999995E-3</c:v>
                </c:pt>
                <c:pt idx="120">
                  <c:v>8.2279999999999992E-3</c:v>
                </c:pt>
                <c:pt idx="121">
                  <c:v>8.0560000000000007E-3</c:v>
                </c:pt>
                <c:pt idx="122">
                  <c:v>7.9340000000000001E-3</c:v>
                </c:pt>
                <c:pt idx="123">
                  <c:v>7.8639999999999995E-3</c:v>
                </c:pt>
                <c:pt idx="124">
                  <c:v>7.8429999999999993E-3</c:v>
                </c:pt>
                <c:pt idx="125">
                  <c:v>7.8689999999999993E-3</c:v>
                </c:pt>
                <c:pt idx="126">
                  <c:v>7.9399999999999991E-3</c:v>
                </c:pt>
                <c:pt idx="127">
                  <c:v>7.8410000000000007E-3</c:v>
                </c:pt>
                <c:pt idx="128">
                  <c:v>7.7229999999999998E-3</c:v>
                </c:pt>
                <c:pt idx="129">
                  <c:v>7.5709999999999996E-3</c:v>
                </c:pt>
                <c:pt idx="130">
                  <c:v>7.4570000000000001E-3</c:v>
                </c:pt>
                <c:pt idx="131">
                  <c:v>7.3860000000000002E-3</c:v>
                </c:pt>
                <c:pt idx="132">
                  <c:v>7.3610000000000004E-3</c:v>
                </c:pt>
                <c:pt idx="133">
                  <c:v>7.3790000000000001E-3</c:v>
                </c:pt>
                <c:pt idx="134">
                  <c:v>7.2480000000000001E-3</c:v>
                </c:pt>
                <c:pt idx="135">
                  <c:v>7.1409999999999998E-3</c:v>
                </c:pt>
                <c:pt idx="136">
                  <c:v>7.0780000000000001E-3</c:v>
                </c:pt>
                <c:pt idx="137">
                  <c:v>7.058E-3</c:v>
                </c:pt>
                <c:pt idx="138">
                  <c:v>7.0800000000000004E-3</c:v>
                </c:pt>
                <c:pt idx="139">
                  <c:v>7.0609999999999996E-3</c:v>
                </c:pt>
                <c:pt idx="140">
                  <c:v>7.0410000000000004E-3</c:v>
                </c:pt>
                <c:pt idx="141">
                  <c:v>6.9220000000000002E-3</c:v>
                </c:pt>
                <c:pt idx="142">
                  <c:v>6.7809999999999997E-3</c:v>
                </c:pt>
                <c:pt idx="143">
                  <c:v>6.6750000000000004E-3</c:v>
                </c:pt>
                <c:pt idx="144">
                  <c:v>6.6039999999999996E-3</c:v>
                </c:pt>
                <c:pt idx="145">
                  <c:v>6.5729999999999998E-3</c:v>
                </c:pt>
                <c:pt idx="146">
                  <c:v>6.5789999999999998E-3</c:v>
                </c:pt>
                <c:pt idx="147">
                  <c:v>6.6210000000000001E-3</c:v>
                </c:pt>
                <c:pt idx="148">
                  <c:v>6.6379999999999998E-3</c:v>
                </c:pt>
                <c:pt idx="149">
                  <c:v>6.5630000000000003E-3</c:v>
                </c:pt>
                <c:pt idx="150">
                  <c:v>6.4660000000000004E-3</c:v>
                </c:pt>
                <c:pt idx="151">
                  <c:v>6.3569999999999998E-3</c:v>
                </c:pt>
                <c:pt idx="152">
                  <c:v>6.2839999999999997E-3</c:v>
                </c:pt>
                <c:pt idx="153">
                  <c:v>6.2420000000000002E-3</c:v>
                </c:pt>
                <c:pt idx="154">
                  <c:v>6.2329999999999998E-3</c:v>
                </c:pt>
                <c:pt idx="155">
                  <c:v>6.2550000000000001E-3</c:v>
                </c:pt>
                <c:pt idx="156">
                  <c:v>6.1700000000000001E-3</c:v>
                </c:pt>
                <c:pt idx="157">
                  <c:v>6.0720000000000001E-3</c:v>
                </c:pt>
                <c:pt idx="158">
                  <c:v>6.0070000000000002E-3</c:v>
                </c:pt>
                <c:pt idx="159">
                  <c:v>5.9740000000000001E-3</c:v>
                </c:pt>
                <c:pt idx="160">
                  <c:v>5.9740000000000001E-3</c:v>
                </c:pt>
                <c:pt idx="161">
                  <c:v>5.9969999999999997E-3</c:v>
                </c:pt>
                <c:pt idx="162">
                  <c:v>5.9589999999999999E-3</c:v>
                </c:pt>
                <c:pt idx="163">
                  <c:v>5.9379999999999997E-3</c:v>
                </c:pt>
                <c:pt idx="164">
                  <c:v>5.7959999999999999E-3</c:v>
                </c:pt>
                <c:pt idx="165">
                  <c:v>5.6870000000000002E-3</c:v>
                </c:pt>
                <c:pt idx="166">
                  <c:v>5.6100000000000004E-3</c:v>
                </c:pt>
                <c:pt idx="167">
                  <c:v>5.5640000000000004E-3</c:v>
                </c:pt>
                <c:pt idx="168">
                  <c:v>5.5459999999999997E-3</c:v>
                </c:pt>
                <c:pt idx="169">
                  <c:v>5.5570000000000003E-3</c:v>
                </c:pt>
                <c:pt idx="170">
                  <c:v>5.5950000000000001E-3</c:v>
                </c:pt>
                <c:pt idx="171">
                  <c:v>5.6220000000000003E-3</c:v>
                </c:pt>
                <c:pt idx="172">
                  <c:v>5.5490000000000001E-3</c:v>
                </c:pt>
                <c:pt idx="173">
                  <c:v>5.4879999999999998E-3</c:v>
                </c:pt>
                <c:pt idx="174">
                  <c:v>5.3839999999999999E-3</c:v>
                </c:pt>
                <c:pt idx="175">
                  <c:v>5.3090000000000004E-3</c:v>
                </c:pt>
                <c:pt idx="176">
                  <c:v>5.2630000000000003E-3</c:v>
                </c:pt>
                <c:pt idx="177">
                  <c:v>5.2430000000000003E-3</c:v>
                </c:pt>
                <c:pt idx="178">
                  <c:v>5.2490000000000002E-3</c:v>
                </c:pt>
                <c:pt idx="179">
                  <c:v>5.254E-3</c:v>
                </c:pt>
                <c:pt idx="180">
                  <c:v>5.1650000000000003E-3</c:v>
                </c:pt>
                <c:pt idx="181">
                  <c:v>5.104E-3</c:v>
                </c:pt>
                <c:pt idx="182">
                  <c:v>5.0689999999999997E-3</c:v>
                </c:pt>
                <c:pt idx="183">
                  <c:v>5.0600000000000003E-3</c:v>
                </c:pt>
                <c:pt idx="184">
                  <c:v>5.0740000000000004E-3</c:v>
                </c:pt>
                <c:pt idx="185">
                  <c:v>5.1120000000000002E-3</c:v>
                </c:pt>
                <c:pt idx="186">
                  <c:v>5.0889999999999998E-3</c:v>
                </c:pt>
                <c:pt idx="187">
                  <c:v>5.0800000000000003E-3</c:v>
                </c:pt>
                <c:pt idx="188">
                  <c:v>4.96E-3</c:v>
                </c:pt>
                <c:pt idx="189">
                  <c:v>4.862E-3</c:v>
                </c:pt>
                <c:pt idx="190">
                  <c:v>4.7879999999999997E-3</c:v>
                </c:pt>
                <c:pt idx="191">
                  <c:v>4.7390000000000002E-3</c:v>
                </c:pt>
                <c:pt idx="192">
                  <c:v>4.7130000000000002E-3</c:v>
                </c:pt>
                <c:pt idx="193">
                  <c:v>4.7089999999999996E-3</c:v>
                </c:pt>
                <c:pt idx="194">
                  <c:v>4.7270000000000003E-3</c:v>
                </c:pt>
                <c:pt idx="195">
                  <c:v>4.7660000000000003E-3</c:v>
                </c:pt>
                <c:pt idx="196">
                  <c:v>4.7460000000000002E-3</c:v>
                </c:pt>
                <c:pt idx="197">
                  <c:v>4.7000000000000002E-3</c:v>
                </c:pt>
                <c:pt idx="198">
                  <c:v>4.6490000000000004E-3</c:v>
                </c:pt>
                <c:pt idx="199">
                  <c:v>4.5719999999999997E-3</c:v>
                </c:pt>
                <c:pt idx="200">
                  <c:v>4.5170000000000002E-3</c:v>
                </c:pt>
                <c:pt idx="201">
                  <c:v>4.483E-3</c:v>
                </c:pt>
                <c:pt idx="202">
                  <c:v>4.4619999999999998E-3</c:v>
                </c:pt>
                <c:pt idx="203">
                  <c:v>4.4619999999999998E-3</c:v>
                </c:pt>
                <c:pt idx="204">
                  <c:v>4.4710000000000001E-3</c:v>
                </c:pt>
                <c:pt idx="205">
                  <c:v>4.3889999999999997E-3</c:v>
                </c:pt>
                <c:pt idx="206">
                  <c:v>4.3290000000000004E-3</c:v>
                </c:pt>
                <c:pt idx="207">
                  <c:v>4.2900000000000004E-3</c:v>
                </c:pt>
                <c:pt idx="208">
                  <c:v>4.2709999999999996E-3</c:v>
                </c:pt>
                <c:pt idx="209">
                  <c:v>4.2719999999999998E-3</c:v>
                </c:pt>
                <c:pt idx="210">
                  <c:v>4.2929999999999999E-3</c:v>
                </c:pt>
                <c:pt idx="211">
                  <c:v>4.3070000000000001E-3</c:v>
                </c:pt>
                <c:pt idx="212">
                  <c:v>4.2969999999999996E-3</c:v>
                </c:pt>
                <c:pt idx="213">
                  <c:v>4.2589999999999998E-3</c:v>
                </c:pt>
                <c:pt idx="214">
                  <c:v>4.1710000000000002E-3</c:v>
                </c:pt>
                <c:pt idx="215">
                  <c:v>4.1029999999999999E-3</c:v>
                </c:pt>
                <c:pt idx="216">
                  <c:v>4.0549999999999996E-3</c:v>
                </c:pt>
                <c:pt idx="217">
                  <c:v>4.0239999999999998E-3</c:v>
                </c:pt>
                <c:pt idx="218">
                  <c:v>4.006E-3</c:v>
                </c:pt>
                <c:pt idx="219">
                  <c:v>4.006E-3</c:v>
                </c:pt>
                <c:pt idx="220">
                  <c:v>4.0220000000000004E-3</c:v>
                </c:pt>
                <c:pt idx="221">
                  <c:v>4.0559999999999997E-3</c:v>
                </c:pt>
                <c:pt idx="222">
                  <c:v>4.0489999999999996E-3</c:v>
                </c:pt>
                <c:pt idx="223">
                  <c:v>4.0080000000000003E-3</c:v>
                </c:pt>
                <c:pt idx="224">
                  <c:v>3.9839999999999997E-3</c:v>
                </c:pt>
                <c:pt idx="225">
                  <c:v>3.9150000000000001E-3</c:v>
                </c:pt>
                <c:pt idx="226">
                  <c:v>3.862E-3</c:v>
                </c:pt>
                <c:pt idx="227">
                  <c:v>3.826E-3</c:v>
                </c:pt>
                <c:pt idx="228">
                  <c:v>3.8070000000000001E-3</c:v>
                </c:pt>
                <c:pt idx="229">
                  <c:v>3.8040000000000001E-3</c:v>
                </c:pt>
                <c:pt idx="230">
                  <c:v>3.8159999999999999E-3</c:v>
                </c:pt>
                <c:pt idx="231">
                  <c:v>3.7919999999999998E-3</c:v>
                </c:pt>
                <c:pt idx="232">
                  <c:v>3.7330000000000002E-3</c:v>
                </c:pt>
                <c:pt idx="233">
                  <c:v>3.6909999999999998E-3</c:v>
                </c:pt>
                <c:pt idx="234">
                  <c:v>3.663E-3</c:v>
                </c:pt>
                <c:pt idx="235">
                  <c:v>3.6470000000000001E-3</c:v>
                </c:pt>
                <c:pt idx="236">
                  <c:v>3.6470000000000001E-3</c:v>
                </c:pt>
                <c:pt idx="237">
                  <c:v>3.6619999999999999E-3</c:v>
                </c:pt>
                <c:pt idx="238">
                  <c:v>3.6770000000000001E-3</c:v>
                </c:pt>
                <c:pt idx="239">
                  <c:v>3.6640000000000002E-3</c:v>
                </c:pt>
                <c:pt idx="240">
                  <c:v>3.6350000000000002E-3</c:v>
                </c:pt>
                <c:pt idx="241">
                  <c:v>3.5539999999999999E-3</c:v>
                </c:pt>
                <c:pt idx="242">
                  <c:v>3.49E-3</c:v>
                </c:pt>
                <c:pt idx="243">
                  <c:v>3.4420000000000002E-3</c:v>
                </c:pt>
                <c:pt idx="244">
                  <c:v>3.4090000000000001E-3</c:v>
                </c:pt>
                <c:pt idx="245">
                  <c:v>3.392E-3</c:v>
                </c:pt>
                <c:pt idx="246">
                  <c:v>3.388E-3</c:v>
                </c:pt>
                <c:pt idx="247">
                  <c:v>3.3990000000000001E-3</c:v>
                </c:pt>
                <c:pt idx="248">
                  <c:v>3.424E-3</c:v>
                </c:pt>
                <c:pt idx="249">
                  <c:v>3.4619999999999998E-3</c:v>
                </c:pt>
                <c:pt idx="250">
                  <c:v>3.4250000000000001E-3</c:v>
                </c:pt>
                <c:pt idx="251">
                  <c:v>3.3969999999999998E-3</c:v>
                </c:pt>
                <c:pt idx="252">
                  <c:v>3.372E-3</c:v>
                </c:pt>
                <c:pt idx="253">
                  <c:v>3.3149999999999998E-3</c:v>
                </c:pt>
                <c:pt idx="254">
                  <c:v>3.2720000000000002E-3</c:v>
                </c:pt>
                <c:pt idx="255">
                  <c:v>3.2429999999999998E-3</c:v>
                </c:pt>
                <c:pt idx="256">
                  <c:v>3.228E-3</c:v>
                </c:pt>
                <c:pt idx="257">
                  <c:v>3.2260000000000001E-3</c:v>
                </c:pt>
                <c:pt idx="258">
                  <c:v>3.2369999999999999E-3</c:v>
                </c:pt>
                <c:pt idx="259">
                  <c:v>3.2230000000000002E-3</c:v>
                </c:pt>
                <c:pt idx="260">
                  <c:v>3.173E-3</c:v>
                </c:pt>
                <c:pt idx="261">
                  <c:v>3.1359999999999999E-3</c:v>
                </c:pt>
                <c:pt idx="262">
                  <c:v>3.1129999999999999E-3</c:v>
                </c:pt>
                <c:pt idx="263">
                  <c:v>3.1029999999999999E-3</c:v>
                </c:pt>
                <c:pt idx="264">
                  <c:v>3.1050000000000001E-3</c:v>
                </c:pt>
                <c:pt idx="265">
                  <c:v>3.1189999999999998E-3</c:v>
                </c:pt>
                <c:pt idx="266">
                  <c:v>3.1440000000000001E-3</c:v>
                </c:pt>
                <c:pt idx="267">
                  <c:v>3.1489999999999999E-3</c:v>
                </c:pt>
                <c:pt idx="268">
                  <c:v>3.1470000000000001E-3</c:v>
                </c:pt>
                <c:pt idx="269">
                  <c:v>3.0929999999999998E-3</c:v>
                </c:pt>
                <c:pt idx="270">
                  <c:v>3.0270000000000002E-3</c:v>
                </c:pt>
                <c:pt idx="271">
                  <c:v>2.9740000000000001E-3</c:v>
                </c:pt>
                <c:pt idx="272">
                  <c:v>2.9329999999999998E-3</c:v>
                </c:pt>
                <c:pt idx="273">
                  <c:v>2.905E-3</c:v>
                </c:pt>
                <c:pt idx="274">
                  <c:v>2.8890000000000001E-3</c:v>
                </c:pt>
                <c:pt idx="275">
                  <c:v>2.885E-3</c:v>
                </c:pt>
                <c:pt idx="276">
                  <c:v>2.8930000000000002E-3</c:v>
                </c:pt>
                <c:pt idx="277">
                  <c:v>2.911E-3</c:v>
                </c:pt>
                <c:pt idx="278">
                  <c:v>2.941E-3</c:v>
                </c:pt>
                <c:pt idx="279">
                  <c:v>2.911E-3</c:v>
                </c:pt>
                <c:pt idx="280">
                  <c:v>2.8839999999999998E-3</c:v>
                </c:pt>
                <c:pt idx="281">
                  <c:v>2.869E-3</c:v>
                </c:pt>
                <c:pt idx="282">
                  <c:v>2.8310000000000002E-3</c:v>
                </c:pt>
                <c:pt idx="283">
                  <c:v>2.7929999999999999E-3</c:v>
                </c:pt>
                <c:pt idx="284">
                  <c:v>2.7659999999999998E-3</c:v>
                </c:pt>
                <c:pt idx="285">
                  <c:v>2.751E-3</c:v>
                </c:pt>
                <c:pt idx="286">
                  <c:v>2.7460000000000002E-3</c:v>
                </c:pt>
                <c:pt idx="287">
                  <c:v>2.751E-3</c:v>
                </c:pt>
                <c:pt idx="288">
                  <c:v>2.7629999999999998E-3</c:v>
                </c:pt>
                <c:pt idx="289">
                  <c:v>2.7190000000000001E-3</c:v>
                </c:pt>
                <c:pt idx="290">
                  <c:v>2.6770000000000001E-3</c:v>
                </c:pt>
                <c:pt idx="291">
                  <c:v>2.6459999999999999E-3</c:v>
                </c:pt>
                <c:pt idx="292">
                  <c:v>2.6259999999999999E-3</c:v>
                </c:pt>
                <c:pt idx="293">
                  <c:v>2.617E-3</c:v>
                </c:pt>
                <c:pt idx="294">
                  <c:v>2.6180000000000001E-3</c:v>
                </c:pt>
                <c:pt idx="295">
                  <c:v>2.63E-3</c:v>
                </c:pt>
                <c:pt idx="296">
                  <c:v>2.6519999999999998E-3</c:v>
                </c:pt>
                <c:pt idx="297">
                  <c:v>2.6619999999999999E-3</c:v>
                </c:pt>
                <c:pt idx="298">
                  <c:v>2.6610000000000002E-3</c:v>
                </c:pt>
                <c:pt idx="299">
                  <c:v>2.6199999999999999E-3</c:v>
                </c:pt>
                <c:pt idx="300">
                  <c:v>2.5669999999999998E-3</c:v>
                </c:pt>
                <c:pt idx="301">
                  <c:v>2.5249999999999999E-3</c:v>
                </c:pt>
                <c:pt idx="302">
                  <c:v>2.4940000000000001E-3</c:v>
                </c:pt>
                <c:pt idx="303">
                  <c:v>2.4719999999999998E-3</c:v>
                </c:pt>
                <c:pt idx="304">
                  <c:v>2.4599999999999999E-3</c:v>
                </c:pt>
                <c:pt idx="305">
                  <c:v>2.4580000000000001E-3</c:v>
                </c:pt>
                <c:pt idx="306">
                  <c:v>2.4650000000000002E-3</c:v>
                </c:pt>
                <c:pt idx="307">
                  <c:v>2.477E-3</c:v>
                </c:pt>
                <c:pt idx="308">
                  <c:v>2.4979999999999998E-3</c:v>
                </c:pt>
                <c:pt idx="309">
                  <c:v>2.5040000000000001E-3</c:v>
                </c:pt>
                <c:pt idx="310">
                  <c:v>2.4729999999999999E-3</c:v>
                </c:pt>
                <c:pt idx="311">
                  <c:v>2.4520000000000002E-3</c:v>
                </c:pt>
                <c:pt idx="312">
                  <c:v>2.441E-3</c:v>
                </c:pt>
                <c:pt idx="313">
                  <c:v>2.4039999999999999E-3</c:v>
                </c:pt>
                <c:pt idx="314">
                  <c:v>2.3709999999999998E-3</c:v>
                </c:pt>
                <c:pt idx="315">
                  <c:v>2.3479999999999998E-3</c:v>
                </c:pt>
                <c:pt idx="316">
                  <c:v>2.3340000000000001E-3</c:v>
                </c:pt>
                <c:pt idx="317">
                  <c:v>2.3289999999999999E-3</c:v>
                </c:pt>
                <c:pt idx="318">
                  <c:v>2.333E-3</c:v>
                </c:pt>
                <c:pt idx="319">
                  <c:v>2.3449999999999999E-3</c:v>
                </c:pt>
                <c:pt idx="320">
                  <c:v>2.313E-3</c:v>
                </c:pt>
                <c:pt idx="321">
                  <c:v>2.2769999999999999E-3</c:v>
                </c:pt>
                <c:pt idx="322">
                  <c:v>2.251E-3</c:v>
                </c:pt>
                <c:pt idx="323">
                  <c:v>2.2339999999999999E-3</c:v>
                </c:pt>
                <c:pt idx="324">
                  <c:v>2.225E-3</c:v>
                </c:pt>
                <c:pt idx="325">
                  <c:v>2.225E-3</c:v>
                </c:pt>
                <c:pt idx="326">
                  <c:v>2.2309999999999999E-3</c:v>
                </c:pt>
                <c:pt idx="327">
                  <c:v>2.2430000000000002E-3</c:v>
                </c:pt>
                <c:pt idx="328">
                  <c:v>2.264E-3</c:v>
                </c:pt>
                <c:pt idx="329">
                  <c:v>2.261E-3</c:v>
                </c:pt>
                <c:pt idx="330">
                  <c:v>2.2529999999999998E-3</c:v>
                </c:pt>
                <c:pt idx="331">
                  <c:v>2.199E-3</c:v>
                </c:pt>
                <c:pt idx="332">
                  <c:v>2.1540000000000001E-3</c:v>
                </c:pt>
                <c:pt idx="333">
                  <c:v>2.1180000000000001E-3</c:v>
                </c:pt>
                <c:pt idx="334">
                  <c:v>2.091E-3</c:v>
                </c:pt>
                <c:pt idx="335">
                  <c:v>2.0709999999999999E-3</c:v>
                </c:pt>
                <c:pt idx="336">
                  <c:v>2.0609999999999999E-3</c:v>
                </c:pt>
                <c:pt idx="337">
                  <c:v>2.0579999999999999E-3</c:v>
                </c:pt>
                <c:pt idx="338">
                  <c:v>2.0630000000000002E-3</c:v>
                </c:pt>
                <c:pt idx="339">
                  <c:v>2.0769999999999999E-3</c:v>
                </c:pt>
                <c:pt idx="340">
                  <c:v>2.0969999999999999E-3</c:v>
                </c:pt>
                <c:pt idx="341">
                  <c:v>2.1080000000000001E-3</c:v>
                </c:pt>
                <c:pt idx="342">
                  <c:v>2.0839999999999999E-3</c:v>
                </c:pt>
                <c:pt idx="343">
                  <c:v>2.0690000000000001E-3</c:v>
                </c:pt>
                <c:pt idx="344">
                  <c:v>2.0609999999999999E-3</c:v>
                </c:pt>
                <c:pt idx="345">
                  <c:v>2.0439999999999998E-3</c:v>
                </c:pt>
                <c:pt idx="346">
                  <c:v>2.0140000000000002E-3</c:v>
                </c:pt>
                <c:pt idx="347">
                  <c:v>1.9919999999999998E-3</c:v>
                </c:pt>
                <c:pt idx="348">
                  <c:v>1.977E-3</c:v>
                </c:pt>
                <c:pt idx="349">
                  <c:v>1.9689999999999998E-3</c:v>
                </c:pt>
                <c:pt idx="350">
                  <c:v>1.97E-3</c:v>
                </c:pt>
                <c:pt idx="351">
                  <c:v>1.977E-3</c:v>
                </c:pt>
                <c:pt idx="352">
                  <c:v>1.9759999999999999E-3</c:v>
                </c:pt>
                <c:pt idx="353">
                  <c:v>1.941E-3</c:v>
                </c:pt>
                <c:pt idx="354">
                  <c:v>1.913E-3</c:v>
                </c:pt>
                <c:pt idx="355">
                  <c:v>1.8929999999999999E-3</c:v>
                </c:pt>
                <c:pt idx="356">
                  <c:v>1.8799999999999999E-3</c:v>
                </c:pt>
                <c:pt idx="357">
                  <c:v>1.874E-3</c:v>
                </c:pt>
                <c:pt idx="358">
                  <c:v>1.874E-3</c:v>
                </c:pt>
                <c:pt idx="359">
                  <c:v>1.882E-3</c:v>
                </c:pt>
                <c:pt idx="360">
                  <c:v>1.897E-3</c:v>
                </c:pt>
                <c:pt idx="361">
                  <c:v>1.918E-3</c:v>
                </c:pt>
                <c:pt idx="362">
                  <c:v>1.9220000000000001E-3</c:v>
                </c:pt>
                <c:pt idx="363">
                  <c:v>1.9189999999999999E-3</c:v>
                </c:pt>
                <c:pt idx="364">
                  <c:v>1.8730000000000001E-3</c:v>
                </c:pt>
                <c:pt idx="365">
                  <c:v>1.835E-3</c:v>
                </c:pt>
                <c:pt idx="366">
                  <c:v>1.8029999999999999E-3</c:v>
                </c:pt>
                <c:pt idx="367">
                  <c:v>1.776E-3</c:v>
                </c:pt>
                <c:pt idx="368">
                  <c:v>1.755E-3</c:v>
                </c:pt>
                <c:pt idx="369">
                  <c:v>1.7409999999999999E-3</c:v>
                </c:pt>
                <c:pt idx="370">
                  <c:v>1.735E-3</c:v>
                </c:pt>
                <c:pt idx="371">
                  <c:v>1.735E-3</c:v>
                </c:pt>
                <c:pt idx="372">
                  <c:v>1.7409999999999999E-3</c:v>
                </c:pt>
                <c:pt idx="373">
                  <c:v>1.7539999999999999E-3</c:v>
                </c:pt>
                <c:pt idx="374">
                  <c:v>1.7730000000000001E-3</c:v>
                </c:pt>
                <c:pt idx="375">
                  <c:v>1.7600000000000001E-3</c:v>
                </c:pt>
                <c:pt idx="376">
                  <c:v>1.74E-3</c:v>
                </c:pt>
                <c:pt idx="377">
                  <c:v>1.727E-3</c:v>
                </c:pt>
                <c:pt idx="378">
                  <c:v>1.72E-3</c:v>
                </c:pt>
                <c:pt idx="379">
                  <c:v>1.702E-3</c:v>
                </c:pt>
                <c:pt idx="380">
                  <c:v>1.678E-3</c:v>
                </c:pt>
                <c:pt idx="381">
                  <c:v>1.6620000000000001E-3</c:v>
                </c:pt>
                <c:pt idx="382">
                  <c:v>1.6509999999999999E-3</c:v>
                </c:pt>
                <c:pt idx="383">
                  <c:v>1.647E-3</c:v>
                </c:pt>
                <c:pt idx="384">
                  <c:v>1.6490000000000001E-3</c:v>
                </c:pt>
                <c:pt idx="385">
                  <c:v>1.6559999999999999E-3</c:v>
                </c:pt>
                <c:pt idx="386">
                  <c:v>1.658E-3</c:v>
                </c:pt>
                <c:pt idx="387">
                  <c:v>1.6280000000000001E-3</c:v>
                </c:pt>
                <c:pt idx="388">
                  <c:v>1.6019999999999999E-3</c:v>
                </c:pt>
                <c:pt idx="389">
                  <c:v>1.5809999999999999E-3</c:v>
                </c:pt>
                <c:pt idx="390">
                  <c:v>1.567E-3</c:v>
                </c:pt>
                <c:pt idx="391">
                  <c:v>1.5590000000000001E-3</c:v>
                </c:pt>
                <c:pt idx="392">
                  <c:v>1.5579999999999999E-3</c:v>
                </c:pt>
                <c:pt idx="393">
                  <c:v>1.562E-3</c:v>
                </c:pt>
                <c:pt idx="394">
                  <c:v>1.573E-3</c:v>
                </c:pt>
                <c:pt idx="395">
                  <c:v>1.5889999999999999E-3</c:v>
                </c:pt>
                <c:pt idx="396">
                  <c:v>1.6080000000000001E-3</c:v>
                </c:pt>
                <c:pt idx="397">
                  <c:v>1.6069999999999999E-3</c:v>
                </c:pt>
                <c:pt idx="398">
                  <c:v>1.585E-3</c:v>
                </c:pt>
                <c:pt idx="399">
                  <c:v>1.5479999999999999E-3</c:v>
                </c:pt>
                <c:pt idx="400">
                  <c:v>1.5169999999999999E-3</c:v>
                </c:pt>
                <c:pt idx="401">
                  <c:v>1.4920000000000001E-3</c:v>
                </c:pt>
                <c:pt idx="402">
                  <c:v>1.474E-3</c:v>
                </c:pt>
                <c:pt idx="403">
                  <c:v>1.4610000000000001E-3</c:v>
                </c:pt>
                <c:pt idx="404">
                  <c:v>1.454E-3</c:v>
                </c:pt>
                <c:pt idx="405">
                  <c:v>1.4519999999999999E-3</c:v>
                </c:pt>
                <c:pt idx="406">
                  <c:v>1.4549999999999999E-3</c:v>
                </c:pt>
                <c:pt idx="407">
                  <c:v>1.464E-3</c:v>
                </c:pt>
                <c:pt idx="408">
                  <c:v>1.477E-3</c:v>
                </c:pt>
                <c:pt idx="409">
                  <c:v>1.495E-3</c:v>
                </c:pt>
                <c:pt idx="410">
                  <c:v>1.4829999999999999E-3</c:v>
                </c:pt>
                <c:pt idx="411">
                  <c:v>1.464E-3</c:v>
                </c:pt>
                <c:pt idx="412">
                  <c:v>1.4499999999999999E-3</c:v>
                </c:pt>
                <c:pt idx="413">
                  <c:v>1.4419999999999999E-3</c:v>
                </c:pt>
                <c:pt idx="414">
                  <c:v>1.4339999999999999E-3</c:v>
                </c:pt>
                <c:pt idx="415">
                  <c:v>1.41E-3</c:v>
                </c:pt>
                <c:pt idx="416">
                  <c:v>1.392E-3</c:v>
                </c:pt>
                <c:pt idx="417">
                  <c:v>1.379E-3</c:v>
                </c:pt>
                <c:pt idx="418">
                  <c:v>1.372E-3</c:v>
                </c:pt>
                <c:pt idx="419">
                  <c:v>1.3699999999999999E-3</c:v>
                </c:pt>
                <c:pt idx="420">
                  <c:v>1.3730000000000001E-3</c:v>
                </c:pt>
                <c:pt idx="421">
                  <c:v>1.3810000000000001E-3</c:v>
                </c:pt>
                <c:pt idx="422">
                  <c:v>1.3619999999999999E-3</c:v>
                </c:pt>
                <c:pt idx="423">
                  <c:v>1.3370000000000001E-3</c:v>
                </c:pt>
                <c:pt idx="424">
                  <c:v>1.317E-3</c:v>
                </c:pt>
                <c:pt idx="425">
                  <c:v>1.302E-3</c:v>
                </c:pt>
                <c:pt idx="426">
                  <c:v>1.2930000000000001E-3</c:v>
                </c:pt>
                <c:pt idx="427">
                  <c:v>1.289E-3</c:v>
                </c:pt>
                <c:pt idx="428">
                  <c:v>1.2899999999999999E-3</c:v>
                </c:pt>
                <c:pt idx="429">
                  <c:v>1.2960000000000001E-3</c:v>
                </c:pt>
                <c:pt idx="430">
                  <c:v>1.3060000000000001E-3</c:v>
                </c:pt>
                <c:pt idx="431">
                  <c:v>1.322E-3</c:v>
                </c:pt>
                <c:pt idx="432">
                  <c:v>1.34E-3</c:v>
                </c:pt>
                <c:pt idx="433">
                  <c:v>1.3389999999999999E-3</c:v>
                </c:pt>
                <c:pt idx="434">
                  <c:v>1.3179999999999999E-3</c:v>
                </c:pt>
                <c:pt idx="435">
                  <c:v>1.2830000000000001E-3</c:v>
                </c:pt>
                <c:pt idx="436">
                  <c:v>1.2539999999999999E-3</c:v>
                </c:pt>
                <c:pt idx="437">
                  <c:v>1.2290000000000001E-3</c:v>
                </c:pt>
                <c:pt idx="438">
                  <c:v>1.2099999999999999E-3</c:v>
                </c:pt>
                <c:pt idx="439">
                  <c:v>1.196E-3</c:v>
                </c:pt>
                <c:pt idx="440">
                  <c:v>1.1869999999999999E-3</c:v>
                </c:pt>
                <c:pt idx="441">
                  <c:v>1.1820000000000001E-3</c:v>
                </c:pt>
                <c:pt idx="442">
                  <c:v>1.183E-3</c:v>
                </c:pt>
                <c:pt idx="443">
                  <c:v>1.188E-3</c:v>
                </c:pt>
                <c:pt idx="444">
                  <c:v>1.1980000000000001E-3</c:v>
                </c:pt>
                <c:pt idx="445">
                  <c:v>1.212E-3</c:v>
                </c:pt>
                <c:pt idx="446">
                  <c:v>1.2229999999999999E-3</c:v>
                </c:pt>
                <c:pt idx="447">
                  <c:v>1.206E-3</c:v>
                </c:pt>
                <c:pt idx="448">
                  <c:v>1.193E-3</c:v>
                </c:pt>
                <c:pt idx="449">
                  <c:v>1.186E-3</c:v>
                </c:pt>
                <c:pt idx="450">
                  <c:v>1.183E-3</c:v>
                </c:pt>
                <c:pt idx="451">
                  <c:v>1.178E-3</c:v>
                </c:pt>
                <c:pt idx="452">
                  <c:v>1.1609999999999999E-3</c:v>
                </c:pt>
                <c:pt idx="453">
                  <c:v>1.1490000000000001E-3</c:v>
                </c:pt>
                <c:pt idx="454">
                  <c:v>1.14E-3</c:v>
                </c:pt>
                <c:pt idx="455">
                  <c:v>1.134E-3</c:v>
                </c:pt>
                <c:pt idx="456">
                  <c:v>1.1329999999999999E-3</c:v>
                </c:pt>
                <c:pt idx="457">
                  <c:v>1.1360000000000001E-3</c:v>
                </c:pt>
                <c:pt idx="458">
                  <c:v>1.1429999999999999E-3</c:v>
                </c:pt>
                <c:pt idx="459">
                  <c:v>1.127E-3</c:v>
                </c:pt>
                <c:pt idx="460">
                  <c:v>1.103E-3</c:v>
                </c:pt>
                <c:pt idx="461">
                  <c:v>1.0839999999999999E-3</c:v>
                </c:pt>
                <c:pt idx="462">
                  <c:v>1.0690000000000001E-3</c:v>
                </c:pt>
                <c:pt idx="463">
                  <c:v>1.059E-3</c:v>
                </c:pt>
                <c:pt idx="464">
                  <c:v>1.054E-3</c:v>
                </c:pt>
                <c:pt idx="465">
                  <c:v>1.052E-3</c:v>
                </c:pt>
                <c:pt idx="466">
                  <c:v>1.0549999999999999E-3</c:v>
                </c:pt>
                <c:pt idx="467">
                  <c:v>1.062E-3</c:v>
                </c:pt>
                <c:pt idx="468">
                  <c:v>1.073E-3</c:v>
                </c:pt>
                <c:pt idx="469">
                  <c:v>1.0889999999999999E-3</c:v>
                </c:pt>
                <c:pt idx="470">
                  <c:v>1.1019999999999999E-3</c:v>
                </c:pt>
                <c:pt idx="471">
                  <c:v>1.1019999999999999E-3</c:v>
                </c:pt>
                <c:pt idx="472">
                  <c:v>1.07E-3</c:v>
                </c:pt>
                <c:pt idx="473">
                  <c:v>1.042E-3</c:v>
                </c:pt>
                <c:pt idx="474">
                  <c:v>1.0189999999999999E-3</c:v>
                </c:pt>
                <c:pt idx="475">
                  <c:v>1E-3</c:v>
                </c:pt>
                <c:pt idx="476">
                  <c:v>9.8499999999999998E-4</c:v>
                </c:pt>
                <c:pt idx="477">
                  <c:v>9.7400000000000004E-4</c:v>
                </c:pt>
                <c:pt idx="478">
                  <c:v>9.6699999999999998E-4</c:v>
                </c:pt>
                <c:pt idx="479">
                  <c:v>9.6199999999999996E-4</c:v>
                </c:pt>
                <c:pt idx="480">
                  <c:v>9.6100000000000005E-4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D-4A95-8875-6C5A986CEE6F}"/>
            </c:ext>
          </c:extLst>
        </c:ser>
        <c:ser>
          <c:idx val="2"/>
          <c:order val="2"/>
          <c:tx>
            <c:v>CRR(comb.)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accent3">
                    <a:alpha val="98000"/>
                  </a:schemeClr>
                </a:solidFill>
                <a:round/>
              </a:ln>
              <a:effectLst/>
            </c:spPr>
          </c:marker>
          <c:xVal>
            <c:numRef>
              <c:f>'interest rate'!$F$17:$F$497</c:f>
              <c:numCache>
                <c:formatCode>General</c:formatCode>
                <c:ptCount val="481"/>
                <c:pt idx="0">
                  <c:v>7.1999999999999994E-4</c:v>
                </c:pt>
                <c:pt idx="1">
                  <c:v>7.5600000000000005E-4</c:v>
                </c:pt>
                <c:pt idx="2">
                  <c:v>7.9199999999999995E-4</c:v>
                </c:pt>
                <c:pt idx="3">
                  <c:v>8.2799999999999996E-4</c:v>
                </c:pt>
                <c:pt idx="4">
                  <c:v>8.6399999999999997E-4</c:v>
                </c:pt>
                <c:pt idx="5">
                  <c:v>8.9999999999999998E-4</c:v>
                </c:pt>
                <c:pt idx="6">
                  <c:v>9.3599999999999998E-4</c:v>
                </c:pt>
                <c:pt idx="7">
                  <c:v>9.7199999999999999E-4</c:v>
                </c:pt>
                <c:pt idx="8">
                  <c:v>1.008E-3</c:v>
                </c:pt>
                <c:pt idx="9">
                  <c:v>1.044E-3</c:v>
                </c:pt>
                <c:pt idx="10">
                  <c:v>1.08E-3</c:v>
                </c:pt>
                <c:pt idx="11">
                  <c:v>1.1159999999999998E-3</c:v>
                </c:pt>
                <c:pt idx="12">
                  <c:v>1.1519999999999998E-3</c:v>
                </c:pt>
                <c:pt idx="13">
                  <c:v>1.188E-3</c:v>
                </c:pt>
                <c:pt idx="14">
                  <c:v>1.224E-3</c:v>
                </c:pt>
                <c:pt idx="15">
                  <c:v>1.2600000000000001E-3</c:v>
                </c:pt>
                <c:pt idx="16">
                  <c:v>1.2960000000000001E-3</c:v>
                </c:pt>
                <c:pt idx="17">
                  <c:v>1.3320000000000001E-3</c:v>
                </c:pt>
                <c:pt idx="18">
                  <c:v>1.3679999999999999E-3</c:v>
                </c:pt>
                <c:pt idx="19">
                  <c:v>1.4039999999999999E-3</c:v>
                </c:pt>
                <c:pt idx="20">
                  <c:v>1.4399999999999999E-3</c:v>
                </c:pt>
                <c:pt idx="21">
                  <c:v>1.4759999999999999E-3</c:v>
                </c:pt>
                <c:pt idx="22">
                  <c:v>1.5120000000000001E-3</c:v>
                </c:pt>
                <c:pt idx="23">
                  <c:v>1.5480000000000001E-3</c:v>
                </c:pt>
                <c:pt idx="24">
                  <c:v>1.5839999999999999E-3</c:v>
                </c:pt>
                <c:pt idx="25">
                  <c:v>1.6199999999999999E-3</c:v>
                </c:pt>
                <c:pt idx="26">
                  <c:v>1.6559999999999999E-3</c:v>
                </c:pt>
                <c:pt idx="27">
                  <c:v>1.6919999999999999E-3</c:v>
                </c:pt>
                <c:pt idx="28">
                  <c:v>1.7279999999999999E-3</c:v>
                </c:pt>
                <c:pt idx="29">
                  <c:v>1.7639999999999999E-3</c:v>
                </c:pt>
                <c:pt idx="30">
                  <c:v>1.8E-3</c:v>
                </c:pt>
                <c:pt idx="31">
                  <c:v>1.8400000000000001E-3</c:v>
                </c:pt>
                <c:pt idx="32">
                  <c:v>1.8799999999999999E-3</c:v>
                </c:pt>
                <c:pt idx="33">
                  <c:v>1.9199999999999998E-3</c:v>
                </c:pt>
                <c:pt idx="34">
                  <c:v>1.9599999999999999E-3</c:v>
                </c:pt>
                <c:pt idx="35">
                  <c:v>2E-3</c:v>
                </c:pt>
                <c:pt idx="36">
                  <c:v>2.0400000000000001E-3</c:v>
                </c:pt>
                <c:pt idx="37">
                  <c:v>2.0800000000000003E-3</c:v>
                </c:pt>
                <c:pt idx="38">
                  <c:v>2.1199999999999999E-3</c:v>
                </c:pt>
                <c:pt idx="39">
                  <c:v>2.16E-3</c:v>
                </c:pt>
                <c:pt idx="40">
                  <c:v>2.2000000000000001E-3</c:v>
                </c:pt>
                <c:pt idx="41">
                  <c:v>2.2399999999999998E-3</c:v>
                </c:pt>
                <c:pt idx="42">
                  <c:v>2.2799999999999999E-3</c:v>
                </c:pt>
                <c:pt idx="43">
                  <c:v>2.3200000000000004E-3</c:v>
                </c:pt>
                <c:pt idx="44">
                  <c:v>2.3600000000000001E-3</c:v>
                </c:pt>
                <c:pt idx="45">
                  <c:v>2.3999999999999998E-3</c:v>
                </c:pt>
                <c:pt idx="46">
                  <c:v>2.4399999999999999E-3</c:v>
                </c:pt>
                <c:pt idx="47">
                  <c:v>2.48E-3</c:v>
                </c:pt>
                <c:pt idx="48">
                  <c:v>2.5200000000000001E-3</c:v>
                </c:pt>
                <c:pt idx="49">
                  <c:v>2.5599999999999998E-3</c:v>
                </c:pt>
                <c:pt idx="50">
                  <c:v>2.5999999999999999E-3</c:v>
                </c:pt>
                <c:pt idx="51">
                  <c:v>2.64E-3</c:v>
                </c:pt>
                <c:pt idx="52">
                  <c:v>2.6799999999999997E-3</c:v>
                </c:pt>
                <c:pt idx="53">
                  <c:v>2.7199999999999998E-3</c:v>
                </c:pt>
                <c:pt idx="54">
                  <c:v>2.7599999999999999E-3</c:v>
                </c:pt>
                <c:pt idx="55">
                  <c:v>2.8E-3</c:v>
                </c:pt>
                <c:pt idx="56">
                  <c:v>2.8399999999999996E-3</c:v>
                </c:pt>
                <c:pt idx="57">
                  <c:v>2.8799999999999997E-3</c:v>
                </c:pt>
                <c:pt idx="58">
                  <c:v>2.9199999999999999E-3</c:v>
                </c:pt>
                <c:pt idx="59">
                  <c:v>2.96E-3</c:v>
                </c:pt>
                <c:pt idx="60">
                  <c:v>3.0000000000000001E-3</c:v>
                </c:pt>
                <c:pt idx="61">
                  <c:v>3.0400000000000002E-3</c:v>
                </c:pt>
                <c:pt idx="62">
                  <c:v>3.0800000000000003E-3</c:v>
                </c:pt>
                <c:pt idx="63">
                  <c:v>3.1199999999999999E-3</c:v>
                </c:pt>
                <c:pt idx="64">
                  <c:v>3.16E-3</c:v>
                </c:pt>
                <c:pt idx="65">
                  <c:v>3.2000000000000002E-3</c:v>
                </c:pt>
                <c:pt idx="66">
                  <c:v>3.2400000000000003E-3</c:v>
                </c:pt>
                <c:pt idx="67">
                  <c:v>3.2799999999999999E-3</c:v>
                </c:pt>
                <c:pt idx="68">
                  <c:v>3.32E-3</c:v>
                </c:pt>
                <c:pt idx="69">
                  <c:v>3.3599999999999997E-3</c:v>
                </c:pt>
                <c:pt idx="70">
                  <c:v>3.3999999999999998E-3</c:v>
                </c:pt>
                <c:pt idx="71">
                  <c:v>3.4399999999999999E-3</c:v>
                </c:pt>
                <c:pt idx="72">
                  <c:v>3.48E-3</c:v>
                </c:pt>
                <c:pt idx="73">
                  <c:v>3.5199999999999997E-3</c:v>
                </c:pt>
                <c:pt idx="74">
                  <c:v>3.5600000000000002E-3</c:v>
                </c:pt>
                <c:pt idx="75">
                  <c:v>3.5999999999999999E-3</c:v>
                </c:pt>
                <c:pt idx="76">
                  <c:v>3.64E-3</c:v>
                </c:pt>
                <c:pt idx="77">
                  <c:v>3.6800000000000001E-3</c:v>
                </c:pt>
                <c:pt idx="78">
                  <c:v>3.7200000000000002E-3</c:v>
                </c:pt>
                <c:pt idx="79">
                  <c:v>3.7600000000000003E-3</c:v>
                </c:pt>
                <c:pt idx="80">
                  <c:v>3.8E-3</c:v>
                </c:pt>
                <c:pt idx="81">
                  <c:v>3.862E-3</c:v>
                </c:pt>
                <c:pt idx="82">
                  <c:v>3.9240000000000004E-3</c:v>
                </c:pt>
                <c:pt idx="83">
                  <c:v>3.986E-3</c:v>
                </c:pt>
                <c:pt idx="84">
                  <c:v>4.0480000000000004E-3</c:v>
                </c:pt>
                <c:pt idx="85">
                  <c:v>4.1099999999999991E-3</c:v>
                </c:pt>
                <c:pt idx="86">
                  <c:v>4.1719999999999995E-3</c:v>
                </c:pt>
                <c:pt idx="87">
                  <c:v>4.2339999999999999E-3</c:v>
                </c:pt>
                <c:pt idx="88">
                  <c:v>4.2960000000000003E-3</c:v>
                </c:pt>
                <c:pt idx="89">
                  <c:v>4.3580000000000008E-3</c:v>
                </c:pt>
                <c:pt idx="90">
                  <c:v>4.4200000000000003E-3</c:v>
                </c:pt>
                <c:pt idx="91">
                  <c:v>4.4819999999999999E-3</c:v>
                </c:pt>
                <c:pt idx="92">
                  <c:v>4.5439999999999994E-3</c:v>
                </c:pt>
                <c:pt idx="93">
                  <c:v>4.6059999999999999E-3</c:v>
                </c:pt>
                <c:pt idx="94">
                  <c:v>4.6680000000000003E-3</c:v>
                </c:pt>
                <c:pt idx="95">
                  <c:v>4.7300000000000007E-3</c:v>
                </c:pt>
                <c:pt idx="96">
                  <c:v>4.7919999999999994E-3</c:v>
                </c:pt>
                <c:pt idx="97">
                  <c:v>4.8539999999999998E-3</c:v>
                </c:pt>
                <c:pt idx="98">
                  <c:v>4.9160000000000002E-3</c:v>
                </c:pt>
                <c:pt idx="99">
                  <c:v>4.9779999999999998E-3</c:v>
                </c:pt>
                <c:pt idx="100">
                  <c:v>5.0399999999999993E-3</c:v>
                </c:pt>
                <c:pt idx="101">
                  <c:v>5.1020000000000006E-3</c:v>
                </c:pt>
                <c:pt idx="102">
                  <c:v>5.1639999999999993E-3</c:v>
                </c:pt>
                <c:pt idx="103">
                  <c:v>5.2259999999999997E-3</c:v>
                </c:pt>
                <c:pt idx="104">
                  <c:v>5.2880000000000002E-3</c:v>
                </c:pt>
                <c:pt idx="105">
                  <c:v>5.3499999999999997E-3</c:v>
                </c:pt>
                <c:pt idx="106">
                  <c:v>5.4120000000000001E-3</c:v>
                </c:pt>
                <c:pt idx="107">
                  <c:v>5.4740000000000006E-3</c:v>
                </c:pt>
                <c:pt idx="108">
                  <c:v>5.5359999999999993E-3</c:v>
                </c:pt>
                <c:pt idx="109">
                  <c:v>5.5979999999999997E-3</c:v>
                </c:pt>
                <c:pt idx="110">
                  <c:v>5.6600000000000001E-3</c:v>
                </c:pt>
                <c:pt idx="111">
                  <c:v>5.7219999999999997E-3</c:v>
                </c:pt>
                <c:pt idx="112">
                  <c:v>5.7840000000000009E-3</c:v>
                </c:pt>
                <c:pt idx="113">
                  <c:v>5.8460000000000005E-3</c:v>
                </c:pt>
                <c:pt idx="114">
                  <c:v>5.9080000000000001E-3</c:v>
                </c:pt>
                <c:pt idx="115">
                  <c:v>5.9699999999999996E-3</c:v>
                </c:pt>
                <c:pt idx="116">
                  <c:v>6.032E-3</c:v>
                </c:pt>
                <c:pt idx="117">
                  <c:v>6.0939999999999996E-3</c:v>
                </c:pt>
                <c:pt idx="118">
                  <c:v>6.156E-3</c:v>
                </c:pt>
                <c:pt idx="119">
                  <c:v>6.2179999999999996E-3</c:v>
                </c:pt>
                <c:pt idx="120">
                  <c:v>6.2799999999999991E-3</c:v>
                </c:pt>
                <c:pt idx="121">
                  <c:v>6.3419999999999995E-3</c:v>
                </c:pt>
                <c:pt idx="122">
                  <c:v>6.404E-3</c:v>
                </c:pt>
                <c:pt idx="123">
                  <c:v>6.4660000000000004E-3</c:v>
                </c:pt>
                <c:pt idx="124">
                  <c:v>6.5280000000000008E-3</c:v>
                </c:pt>
                <c:pt idx="125">
                  <c:v>6.5899999999999995E-3</c:v>
                </c:pt>
                <c:pt idx="126">
                  <c:v>6.6519999999999999E-3</c:v>
                </c:pt>
                <c:pt idx="127">
                  <c:v>6.7139999999999995E-3</c:v>
                </c:pt>
                <c:pt idx="128">
                  <c:v>6.7759999999999999E-3</c:v>
                </c:pt>
                <c:pt idx="129">
                  <c:v>6.8379999999999995E-3</c:v>
                </c:pt>
                <c:pt idx="130">
                  <c:v>6.8999999999999999E-3</c:v>
                </c:pt>
                <c:pt idx="131">
                  <c:v>6.9559999999999995E-3</c:v>
                </c:pt>
                <c:pt idx="132">
                  <c:v>7.0119999999999991E-3</c:v>
                </c:pt>
                <c:pt idx="133">
                  <c:v>7.0679999999999996E-3</c:v>
                </c:pt>
                <c:pt idx="134">
                  <c:v>7.1239999999999993E-3</c:v>
                </c:pt>
                <c:pt idx="135">
                  <c:v>7.1799999999999998E-3</c:v>
                </c:pt>
                <c:pt idx="136">
                  <c:v>7.2360000000000002E-3</c:v>
                </c:pt>
                <c:pt idx="137">
                  <c:v>7.2919999999999999E-3</c:v>
                </c:pt>
                <c:pt idx="138">
                  <c:v>7.3480000000000004E-3</c:v>
                </c:pt>
                <c:pt idx="139">
                  <c:v>7.404E-3</c:v>
                </c:pt>
                <c:pt idx="140">
                  <c:v>7.4599999999999988E-3</c:v>
                </c:pt>
                <c:pt idx="141">
                  <c:v>7.5160000000000001E-3</c:v>
                </c:pt>
                <c:pt idx="142">
                  <c:v>7.5719999999999997E-3</c:v>
                </c:pt>
                <c:pt idx="143">
                  <c:v>7.6280000000000002E-3</c:v>
                </c:pt>
                <c:pt idx="144">
                  <c:v>7.6839999999999999E-3</c:v>
                </c:pt>
                <c:pt idx="145">
                  <c:v>7.7400000000000004E-3</c:v>
                </c:pt>
                <c:pt idx="146">
                  <c:v>7.796E-3</c:v>
                </c:pt>
                <c:pt idx="147">
                  <c:v>7.8519999999999996E-3</c:v>
                </c:pt>
                <c:pt idx="148">
                  <c:v>7.9080000000000001E-3</c:v>
                </c:pt>
                <c:pt idx="149">
                  <c:v>7.9639999999999989E-3</c:v>
                </c:pt>
                <c:pt idx="150">
                  <c:v>8.0199999999999994E-3</c:v>
                </c:pt>
                <c:pt idx="151">
                  <c:v>8.0759999999999998E-3</c:v>
                </c:pt>
                <c:pt idx="152">
                  <c:v>8.1320000000000003E-3</c:v>
                </c:pt>
                <c:pt idx="153">
                  <c:v>8.1879999999999991E-3</c:v>
                </c:pt>
                <c:pt idx="154">
                  <c:v>8.2439999999999996E-3</c:v>
                </c:pt>
                <c:pt idx="155">
                  <c:v>8.3000000000000001E-3</c:v>
                </c:pt>
                <c:pt idx="156">
                  <c:v>8.3560000000000006E-3</c:v>
                </c:pt>
                <c:pt idx="157">
                  <c:v>8.4120000000000011E-3</c:v>
                </c:pt>
                <c:pt idx="158">
                  <c:v>8.4679999999999998E-3</c:v>
                </c:pt>
                <c:pt idx="159">
                  <c:v>8.5240000000000003E-3</c:v>
                </c:pt>
                <c:pt idx="160">
                  <c:v>8.5800000000000008E-3</c:v>
                </c:pt>
                <c:pt idx="161">
                  <c:v>8.6359999999999996E-3</c:v>
                </c:pt>
                <c:pt idx="162">
                  <c:v>8.6920000000000001E-3</c:v>
                </c:pt>
                <c:pt idx="163">
                  <c:v>8.7480000000000006E-3</c:v>
                </c:pt>
                <c:pt idx="164">
                  <c:v>8.8040000000000011E-3</c:v>
                </c:pt>
                <c:pt idx="165">
                  <c:v>8.8599999999999998E-3</c:v>
                </c:pt>
                <c:pt idx="166">
                  <c:v>8.9160000000000003E-3</c:v>
                </c:pt>
                <c:pt idx="167">
                  <c:v>8.9719999999999991E-3</c:v>
                </c:pt>
                <c:pt idx="168">
                  <c:v>9.0280000000000013E-3</c:v>
                </c:pt>
                <c:pt idx="169">
                  <c:v>9.0840000000000001E-3</c:v>
                </c:pt>
                <c:pt idx="170">
                  <c:v>9.1400000000000006E-3</c:v>
                </c:pt>
                <c:pt idx="171">
                  <c:v>9.196000000000001E-3</c:v>
                </c:pt>
                <c:pt idx="172">
                  <c:v>9.2519999999999981E-3</c:v>
                </c:pt>
                <c:pt idx="173">
                  <c:v>9.3080000000000003E-3</c:v>
                </c:pt>
                <c:pt idx="174">
                  <c:v>9.3639999999999991E-3</c:v>
                </c:pt>
                <c:pt idx="175">
                  <c:v>9.4199999999999996E-3</c:v>
                </c:pt>
                <c:pt idx="176">
                  <c:v>9.4759999999999983E-3</c:v>
                </c:pt>
                <c:pt idx="177">
                  <c:v>9.5320000000000005E-3</c:v>
                </c:pt>
                <c:pt idx="178">
                  <c:v>9.588000000000001E-3</c:v>
                </c:pt>
                <c:pt idx="179">
                  <c:v>9.6439999999999998E-3</c:v>
                </c:pt>
                <c:pt idx="180">
                  <c:v>9.7000000000000003E-3</c:v>
                </c:pt>
                <c:pt idx="181">
                  <c:v>9.7560000000000008E-3</c:v>
                </c:pt>
                <c:pt idx="182">
                  <c:v>9.8120000000000013E-3</c:v>
                </c:pt>
                <c:pt idx="183">
                  <c:v>9.868E-3</c:v>
                </c:pt>
                <c:pt idx="184">
                  <c:v>9.9240000000000005E-3</c:v>
                </c:pt>
                <c:pt idx="185">
                  <c:v>9.980000000000001E-3</c:v>
                </c:pt>
                <c:pt idx="186">
                  <c:v>1.0036000000000002E-2</c:v>
                </c:pt>
                <c:pt idx="187">
                  <c:v>1.0092E-2</c:v>
                </c:pt>
                <c:pt idx="188">
                  <c:v>1.0147999999999999E-2</c:v>
                </c:pt>
                <c:pt idx="189">
                  <c:v>1.0204000000000001E-2</c:v>
                </c:pt>
                <c:pt idx="190">
                  <c:v>1.0260000000000002E-2</c:v>
                </c:pt>
                <c:pt idx="191">
                  <c:v>1.0315999999999999E-2</c:v>
                </c:pt>
                <c:pt idx="192">
                  <c:v>1.0371999999999999E-2</c:v>
                </c:pt>
                <c:pt idx="193">
                  <c:v>1.0428E-2</c:v>
                </c:pt>
                <c:pt idx="194">
                  <c:v>1.0484E-2</c:v>
                </c:pt>
                <c:pt idx="195">
                  <c:v>1.0540000000000001E-2</c:v>
                </c:pt>
                <c:pt idx="196">
                  <c:v>1.0596E-2</c:v>
                </c:pt>
                <c:pt idx="197">
                  <c:v>1.0652000000000002E-2</c:v>
                </c:pt>
                <c:pt idx="198">
                  <c:v>1.0708000000000001E-2</c:v>
                </c:pt>
                <c:pt idx="199">
                  <c:v>1.0764000000000001E-2</c:v>
                </c:pt>
                <c:pt idx="200">
                  <c:v>1.082E-2</c:v>
                </c:pt>
                <c:pt idx="201">
                  <c:v>1.0876000000000002E-2</c:v>
                </c:pt>
                <c:pt idx="202">
                  <c:v>1.0932000000000001E-2</c:v>
                </c:pt>
                <c:pt idx="203">
                  <c:v>1.0988000000000001E-2</c:v>
                </c:pt>
                <c:pt idx="204">
                  <c:v>1.1044E-2</c:v>
                </c:pt>
                <c:pt idx="205">
                  <c:v>1.1100000000000002E-2</c:v>
                </c:pt>
                <c:pt idx="206">
                  <c:v>1.1155999999999999E-2</c:v>
                </c:pt>
                <c:pt idx="207">
                  <c:v>1.1212E-2</c:v>
                </c:pt>
                <c:pt idx="208">
                  <c:v>1.1268E-2</c:v>
                </c:pt>
                <c:pt idx="209">
                  <c:v>1.1324000000000002E-2</c:v>
                </c:pt>
                <c:pt idx="210">
                  <c:v>1.1379999999999999E-2</c:v>
                </c:pt>
                <c:pt idx="211">
                  <c:v>1.1436E-2</c:v>
                </c:pt>
                <c:pt idx="212">
                  <c:v>1.1492E-2</c:v>
                </c:pt>
                <c:pt idx="213">
                  <c:v>1.1547999999999999E-2</c:v>
                </c:pt>
                <c:pt idx="214">
                  <c:v>1.1604E-2</c:v>
                </c:pt>
                <c:pt idx="215">
                  <c:v>1.1660000000000002E-2</c:v>
                </c:pt>
                <c:pt idx="216">
                  <c:v>1.1716000000000001E-2</c:v>
                </c:pt>
                <c:pt idx="217">
                  <c:v>1.1771999999999999E-2</c:v>
                </c:pt>
                <c:pt idx="218">
                  <c:v>1.1828E-2</c:v>
                </c:pt>
                <c:pt idx="219">
                  <c:v>1.1884000000000002E-2</c:v>
                </c:pt>
                <c:pt idx="220">
                  <c:v>1.1940000000000001E-2</c:v>
                </c:pt>
                <c:pt idx="221">
                  <c:v>1.1996E-2</c:v>
                </c:pt>
                <c:pt idx="222">
                  <c:v>1.2052E-2</c:v>
                </c:pt>
                <c:pt idx="223">
                  <c:v>1.2108000000000001E-2</c:v>
                </c:pt>
                <c:pt idx="224">
                  <c:v>1.2164000000000001E-2</c:v>
                </c:pt>
                <c:pt idx="225">
                  <c:v>1.2219999999999998E-2</c:v>
                </c:pt>
                <c:pt idx="226">
                  <c:v>1.2276000000000004E-2</c:v>
                </c:pt>
                <c:pt idx="227">
                  <c:v>1.2332000000000001E-2</c:v>
                </c:pt>
                <c:pt idx="228">
                  <c:v>1.2388000000000001E-2</c:v>
                </c:pt>
                <c:pt idx="229">
                  <c:v>1.2443999999999998E-2</c:v>
                </c:pt>
                <c:pt idx="230">
                  <c:v>1.2500000000000004E-2</c:v>
                </c:pt>
                <c:pt idx="231">
                  <c:v>1.2556000000000001E-2</c:v>
                </c:pt>
                <c:pt idx="232">
                  <c:v>1.2612E-2</c:v>
                </c:pt>
                <c:pt idx="233">
                  <c:v>1.2667999999999999E-2</c:v>
                </c:pt>
                <c:pt idx="234">
                  <c:v>1.2724000000000003E-2</c:v>
                </c:pt>
                <c:pt idx="235">
                  <c:v>1.2780000000000001E-2</c:v>
                </c:pt>
                <c:pt idx="236">
                  <c:v>1.2836E-2</c:v>
                </c:pt>
                <c:pt idx="237">
                  <c:v>1.2891999999999999E-2</c:v>
                </c:pt>
                <c:pt idx="238">
                  <c:v>1.2948000000000003E-2</c:v>
                </c:pt>
                <c:pt idx="239">
                  <c:v>1.3004000000000002E-2</c:v>
                </c:pt>
                <c:pt idx="240">
                  <c:v>1.306E-2</c:v>
                </c:pt>
                <c:pt idx="241">
                  <c:v>1.3115999999999999E-2</c:v>
                </c:pt>
                <c:pt idx="242">
                  <c:v>1.3172000000000003E-2</c:v>
                </c:pt>
                <c:pt idx="243">
                  <c:v>1.3228000000000002E-2</c:v>
                </c:pt>
                <c:pt idx="244">
                  <c:v>1.3283999999999999E-2</c:v>
                </c:pt>
                <c:pt idx="245">
                  <c:v>1.3340000000000001E-2</c:v>
                </c:pt>
                <c:pt idx="246">
                  <c:v>1.3396000000000002E-2</c:v>
                </c:pt>
                <c:pt idx="247">
                  <c:v>1.3452E-2</c:v>
                </c:pt>
                <c:pt idx="248">
                  <c:v>1.3507999999999999E-2</c:v>
                </c:pt>
                <c:pt idx="249">
                  <c:v>1.3564000000000001E-2</c:v>
                </c:pt>
                <c:pt idx="250">
                  <c:v>1.362E-2</c:v>
                </c:pt>
                <c:pt idx="251">
                  <c:v>1.3676000000000001E-2</c:v>
                </c:pt>
                <c:pt idx="252">
                  <c:v>1.3731999999999999E-2</c:v>
                </c:pt>
                <c:pt idx="253">
                  <c:v>1.3788000000000002E-2</c:v>
                </c:pt>
                <c:pt idx="254">
                  <c:v>1.3844E-2</c:v>
                </c:pt>
                <c:pt idx="255">
                  <c:v>1.3900000000000001E-2</c:v>
                </c:pt>
                <c:pt idx="256">
                  <c:v>1.3956E-2</c:v>
                </c:pt>
                <c:pt idx="257">
                  <c:v>1.4012000000000002E-2</c:v>
                </c:pt>
                <c:pt idx="258">
                  <c:v>1.4068000000000001E-2</c:v>
                </c:pt>
                <c:pt idx="259">
                  <c:v>1.4124000000000001E-2</c:v>
                </c:pt>
                <c:pt idx="260">
                  <c:v>1.4180000000000003E-2</c:v>
                </c:pt>
                <c:pt idx="261">
                  <c:v>1.4236000000000002E-2</c:v>
                </c:pt>
                <c:pt idx="262">
                  <c:v>1.4292000000000001E-2</c:v>
                </c:pt>
                <c:pt idx="263">
                  <c:v>1.4348E-2</c:v>
                </c:pt>
                <c:pt idx="264">
                  <c:v>1.4404000000000002E-2</c:v>
                </c:pt>
                <c:pt idx="265">
                  <c:v>1.4460000000000001E-2</c:v>
                </c:pt>
                <c:pt idx="266">
                  <c:v>1.4515999999999999E-2</c:v>
                </c:pt>
                <c:pt idx="267">
                  <c:v>1.4572E-2</c:v>
                </c:pt>
                <c:pt idx="268">
                  <c:v>1.4628000000000002E-2</c:v>
                </c:pt>
                <c:pt idx="269">
                  <c:v>1.4684000000000001E-2</c:v>
                </c:pt>
                <c:pt idx="270">
                  <c:v>1.474E-2</c:v>
                </c:pt>
                <c:pt idx="271">
                  <c:v>1.4796E-2</c:v>
                </c:pt>
                <c:pt idx="272">
                  <c:v>1.4852000000000002E-2</c:v>
                </c:pt>
                <c:pt idx="273">
                  <c:v>1.4908000000000001E-2</c:v>
                </c:pt>
                <c:pt idx="274">
                  <c:v>1.4964E-2</c:v>
                </c:pt>
                <c:pt idx="275">
                  <c:v>1.5020000000000004E-2</c:v>
                </c:pt>
                <c:pt idx="276">
                  <c:v>1.5076000000000003E-2</c:v>
                </c:pt>
                <c:pt idx="277">
                  <c:v>1.5132000000000001E-2</c:v>
                </c:pt>
                <c:pt idx="278">
                  <c:v>1.5188E-2</c:v>
                </c:pt>
                <c:pt idx="279">
                  <c:v>1.5244000000000004E-2</c:v>
                </c:pt>
                <c:pt idx="280">
                  <c:v>1.5300000000000003E-2</c:v>
                </c:pt>
                <c:pt idx="281">
                  <c:v>1.5356E-2</c:v>
                </c:pt>
                <c:pt idx="282">
                  <c:v>1.5411999999999999E-2</c:v>
                </c:pt>
                <c:pt idx="283">
                  <c:v>1.5468000000000003E-2</c:v>
                </c:pt>
                <c:pt idx="284">
                  <c:v>1.5524000000000001E-2</c:v>
                </c:pt>
                <c:pt idx="285">
                  <c:v>1.558E-2</c:v>
                </c:pt>
                <c:pt idx="286">
                  <c:v>1.5636000000000001E-2</c:v>
                </c:pt>
                <c:pt idx="287">
                  <c:v>1.5692000000000001E-2</c:v>
                </c:pt>
                <c:pt idx="288">
                  <c:v>1.5748000000000002E-2</c:v>
                </c:pt>
                <c:pt idx="289">
                  <c:v>1.5803999999999999E-2</c:v>
                </c:pt>
                <c:pt idx="290">
                  <c:v>1.5859999999999999E-2</c:v>
                </c:pt>
                <c:pt idx="291">
                  <c:v>1.5916000000000003E-2</c:v>
                </c:pt>
                <c:pt idx="292">
                  <c:v>1.5972E-2</c:v>
                </c:pt>
                <c:pt idx="293">
                  <c:v>1.6027999999999997E-2</c:v>
                </c:pt>
                <c:pt idx="294">
                  <c:v>1.6084000000000005E-2</c:v>
                </c:pt>
                <c:pt idx="295">
                  <c:v>1.6140000000000002E-2</c:v>
                </c:pt>
                <c:pt idx="296">
                  <c:v>1.6196000000000002E-2</c:v>
                </c:pt>
                <c:pt idx="297">
                  <c:v>1.6252000000000003E-2</c:v>
                </c:pt>
                <c:pt idx="298">
                  <c:v>1.6308E-2</c:v>
                </c:pt>
                <c:pt idx="299">
                  <c:v>1.6364E-2</c:v>
                </c:pt>
                <c:pt idx="300">
                  <c:v>1.6420000000000004E-2</c:v>
                </c:pt>
                <c:pt idx="301">
                  <c:v>1.6475999999999998E-2</c:v>
                </c:pt>
                <c:pt idx="302">
                  <c:v>1.6532000000000005E-2</c:v>
                </c:pt>
                <c:pt idx="303">
                  <c:v>1.6587999999999999E-2</c:v>
                </c:pt>
                <c:pt idx="304">
                  <c:v>1.6644000000000003E-2</c:v>
                </c:pt>
                <c:pt idx="305">
                  <c:v>1.6700000000000003E-2</c:v>
                </c:pt>
                <c:pt idx="306">
                  <c:v>1.6756E-2</c:v>
                </c:pt>
                <c:pt idx="307">
                  <c:v>1.6812000000000001E-2</c:v>
                </c:pt>
                <c:pt idx="308">
                  <c:v>1.6868000000000001E-2</c:v>
                </c:pt>
                <c:pt idx="309">
                  <c:v>1.6923999999999998E-2</c:v>
                </c:pt>
                <c:pt idx="310">
                  <c:v>1.6980000000000002E-2</c:v>
                </c:pt>
                <c:pt idx="311">
                  <c:v>1.7036000000000006E-2</c:v>
                </c:pt>
                <c:pt idx="312">
                  <c:v>1.7092E-2</c:v>
                </c:pt>
                <c:pt idx="313">
                  <c:v>1.7148000000000004E-2</c:v>
                </c:pt>
                <c:pt idx="314">
                  <c:v>1.7203999999999997E-2</c:v>
                </c:pt>
                <c:pt idx="315">
                  <c:v>1.7260000000000001E-2</c:v>
                </c:pt>
                <c:pt idx="316">
                  <c:v>1.7316000000000002E-2</c:v>
                </c:pt>
                <c:pt idx="317">
                  <c:v>1.7371999999999999E-2</c:v>
                </c:pt>
                <c:pt idx="318">
                  <c:v>1.7428000000000003E-2</c:v>
                </c:pt>
                <c:pt idx="319">
                  <c:v>1.7484000000000006E-2</c:v>
                </c:pt>
                <c:pt idx="320">
                  <c:v>1.754E-2</c:v>
                </c:pt>
                <c:pt idx="321">
                  <c:v>1.7596000000000004E-2</c:v>
                </c:pt>
                <c:pt idx="322">
                  <c:v>1.7652000000000004E-2</c:v>
                </c:pt>
                <c:pt idx="323">
                  <c:v>1.7708000000000002E-2</c:v>
                </c:pt>
                <c:pt idx="324">
                  <c:v>1.7764000000000002E-2</c:v>
                </c:pt>
                <c:pt idx="325">
                  <c:v>1.7819999999999999E-2</c:v>
                </c:pt>
                <c:pt idx="326">
                  <c:v>1.7876E-2</c:v>
                </c:pt>
                <c:pt idx="327">
                  <c:v>1.7932000000000003E-2</c:v>
                </c:pt>
                <c:pt idx="328">
                  <c:v>1.7988000000000001E-2</c:v>
                </c:pt>
                <c:pt idx="329">
                  <c:v>1.8044000000000001E-2</c:v>
                </c:pt>
                <c:pt idx="330">
                  <c:v>1.8100000000000005E-2</c:v>
                </c:pt>
                <c:pt idx="331">
                  <c:v>1.8155999999999999E-2</c:v>
                </c:pt>
                <c:pt idx="332">
                  <c:v>1.8212000000000002E-2</c:v>
                </c:pt>
                <c:pt idx="333">
                  <c:v>1.8267999999999996E-2</c:v>
                </c:pt>
                <c:pt idx="334">
                  <c:v>1.8324E-2</c:v>
                </c:pt>
                <c:pt idx="335">
                  <c:v>1.8380000000000004E-2</c:v>
                </c:pt>
                <c:pt idx="336">
                  <c:v>1.8436000000000001E-2</c:v>
                </c:pt>
                <c:pt idx="337">
                  <c:v>1.8492000000000001E-2</c:v>
                </c:pt>
                <c:pt idx="338">
                  <c:v>1.8548000000000005E-2</c:v>
                </c:pt>
                <c:pt idx="339">
                  <c:v>1.8603999999999999E-2</c:v>
                </c:pt>
                <c:pt idx="340">
                  <c:v>1.8660000000000003E-2</c:v>
                </c:pt>
                <c:pt idx="341">
                  <c:v>1.8716000000000003E-2</c:v>
                </c:pt>
                <c:pt idx="342">
                  <c:v>1.8772E-2</c:v>
                </c:pt>
                <c:pt idx="343">
                  <c:v>1.8828000000000004E-2</c:v>
                </c:pt>
                <c:pt idx="344">
                  <c:v>1.8884000000000001E-2</c:v>
                </c:pt>
                <c:pt idx="345">
                  <c:v>1.8940000000000002E-2</c:v>
                </c:pt>
                <c:pt idx="346">
                  <c:v>1.8996000000000002E-2</c:v>
                </c:pt>
                <c:pt idx="347">
                  <c:v>1.9051999999999999E-2</c:v>
                </c:pt>
                <c:pt idx="348">
                  <c:v>1.9108E-2</c:v>
                </c:pt>
                <c:pt idx="349">
                  <c:v>1.9164000000000004E-2</c:v>
                </c:pt>
                <c:pt idx="350">
                  <c:v>1.9219999999999998E-2</c:v>
                </c:pt>
                <c:pt idx="351">
                  <c:v>1.9276000000000005E-2</c:v>
                </c:pt>
                <c:pt idx="352">
                  <c:v>1.9331999999999998E-2</c:v>
                </c:pt>
                <c:pt idx="353">
                  <c:v>1.9388000000000002E-2</c:v>
                </c:pt>
                <c:pt idx="354">
                  <c:v>1.9444000000000003E-2</c:v>
                </c:pt>
                <c:pt idx="355">
                  <c:v>1.95E-2</c:v>
                </c:pt>
                <c:pt idx="356">
                  <c:v>1.9556E-2</c:v>
                </c:pt>
                <c:pt idx="357">
                  <c:v>1.9612000000000004E-2</c:v>
                </c:pt>
                <c:pt idx="358">
                  <c:v>1.9667999999999998E-2</c:v>
                </c:pt>
                <c:pt idx="359">
                  <c:v>1.9724000000000005E-2</c:v>
                </c:pt>
                <c:pt idx="360">
                  <c:v>1.9780000000000006E-2</c:v>
                </c:pt>
                <c:pt idx="361">
                  <c:v>1.9836000000000003E-2</c:v>
                </c:pt>
                <c:pt idx="362">
                  <c:v>1.9892000000000003E-2</c:v>
                </c:pt>
                <c:pt idx="363">
                  <c:v>1.9947999999999997E-2</c:v>
                </c:pt>
                <c:pt idx="364">
                  <c:v>2.0004000000000001E-2</c:v>
                </c:pt>
                <c:pt idx="365">
                  <c:v>2.0060000000000001E-2</c:v>
                </c:pt>
                <c:pt idx="366">
                  <c:v>2.0115999999999998E-2</c:v>
                </c:pt>
                <c:pt idx="367">
                  <c:v>2.0171999999999999E-2</c:v>
                </c:pt>
                <c:pt idx="368">
                  <c:v>2.0228000000000006E-2</c:v>
                </c:pt>
                <c:pt idx="369">
                  <c:v>2.0284E-2</c:v>
                </c:pt>
                <c:pt idx="370">
                  <c:v>2.0340000000000004E-2</c:v>
                </c:pt>
                <c:pt idx="371">
                  <c:v>2.0396000000000004E-2</c:v>
                </c:pt>
                <c:pt idx="372">
                  <c:v>2.0452000000000001E-2</c:v>
                </c:pt>
                <c:pt idx="373">
                  <c:v>2.0508000000000002E-2</c:v>
                </c:pt>
                <c:pt idx="374">
                  <c:v>2.0563999999999999E-2</c:v>
                </c:pt>
                <c:pt idx="375">
                  <c:v>2.0619999999999999E-2</c:v>
                </c:pt>
                <c:pt idx="376">
                  <c:v>2.0676000000000007E-2</c:v>
                </c:pt>
                <c:pt idx="377">
                  <c:v>2.0732E-2</c:v>
                </c:pt>
                <c:pt idx="378">
                  <c:v>2.0788000000000004E-2</c:v>
                </c:pt>
                <c:pt idx="379">
                  <c:v>2.0844000000000005E-2</c:v>
                </c:pt>
                <c:pt idx="380">
                  <c:v>2.0900000000000002E-2</c:v>
                </c:pt>
                <c:pt idx="381">
                  <c:v>2.0956000000000002E-2</c:v>
                </c:pt>
                <c:pt idx="382">
                  <c:v>2.1011999999999996E-2</c:v>
                </c:pt>
                <c:pt idx="383">
                  <c:v>2.1068E-2</c:v>
                </c:pt>
                <c:pt idx="384">
                  <c:v>2.1124000000000004E-2</c:v>
                </c:pt>
                <c:pt idx="385">
                  <c:v>2.1180000000000001E-2</c:v>
                </c:pt>
                <c:pt idx="386">
                  <c:v>2.1236000000000001E-2</c:v>
                </c:pt>
                <c:pt idx="387">
                  <c:v>2.1292000000000005E-2</c:v>
                </c:pt>
                <c:pt idx="388">
                  <c:v>2.1347999999999999E-2</c:v>
                </c:pt>
                <c:pt idx="389">
                  <c:v>2.1404000000000003E-2</c:v>
                </c:pt>
                <c:pt idx="390">
                  <c:v>2.1460000000000003E-2</c:v>
                </c:pt>
                <c:pt idx="391">
                  <c:v>2.1516E-2</c:v>
                </c:pt>
                <c:pt idx="392">
                  <c:v>2.1572000000000004E-2</c:v>
                </c:pt>
                <c:pt idx="393">
                  <c:v>2.1628000000000001E-2</c:v>
                </c:pt>
                <c:pt idx="394">
                  <c:v>2.1684000000000002E-2</c:v>
                </c:pt>
                <c:pt idx="395">
                  <c:v>2.1740000000000006E-2</c:v>
                </c:pt>
                <c:pt idx="396">
                  <c:v>2.1795999999999999E-2</c:v>
                </c:pt>
                <c:pt idx="397">
                  <c:v>2.1852000000000003E-2</c:v>
                </c:pt>
                <c:pt idx="398">
                  <c:v>2.1908000000000004E-2</c:v>
                </c:pt>
                <c:pt idx="399">
                  <c:v>2.1964000000000001E-2</c:v>
                </c:pt>
                <c:pt idx="400">
                  <c:v>2.2020000000000005E-2</c:v>
                </c:pt>
                <c:pt idx="401">
                  <c:v>2.2075999999999998E-2</c:v>
                </c:pt>
                <c:pt idx="402">
                  <c:v>2.2132000000000002E-2</c:v>
                </c:pt>
                <c:pt idx="403">
                  <c:v>2.2188000000000003E-2</c:v>
                </c:pt>
                <c:pt idx="404">
                  <c:v>2.2244E-2</c:v>
                </c:pt>
                <c:pt idx="405">
                  <c:v>2.23E-2</c:v>
                </c:pt>
                <c:pt idx="406">
                  <c:v>2.2356000000000004E-2</c:v>
                </c:pt>
                <c:pt idx="407">
                  <c:v>2.2411999999999998E-2</c:v>
                </c:pt>
                <c:pt idx="408">
                  <c:v>2.2468000000000002E-2</c:v>
                </c:pt>
                <c:pt idx="409">
                  <c:v>2.2524000000000006E-2</c:v>
                </c:pt>
                <c:pt idx="410">
                  <c:v>2.2580000000000003E-2</c:v>
                </c:pt>
                <c:pt idx="411">
                  <c:v>2.2636000000000003E-2</c:v>
                </c:pt>
                <c:pt idx="412">
                  <c:v>2.2692E-2</c:v>
                </c:pt>
                <c:pt idx="413">
                  <c:v>2.2748000000000004E-2</c:v>
                </c:pt>
                <c:pt idx="414">
                  <c:v>2.2804000000000001E-2</c:v>
                </c:pt>
                <c:pt idx="415">
                  <c:v>2.2859999999999998E-2</c:v>
                </c:pt>
                <c:pt idx="416">
                  <c:v>2.2916000000000002E-2</c:v>
                </c:pt>
                <c:pt idx="417">
                  <c:v>2.297200000000001E-2</c:v>
                </c:pt>
                <c:pt idx="418">
                  <c:v>2.3028E-2</c:v>
                </c:pt>
                <c:pt idx="419">
                  <c:v>2.3084000000000004E-2</c:v>
                </c:pt>
                <c:pt idx="420">
                  <c:v>2.3140000000000008E-2</c:v>
                </c:pt>
                <c:pt idx="421">
                  <c:v>2.3195999999999998E-2</c:v>
                </c:pt>
                <c:pt idx="422">
                  <c:v>2.3252000000000002E-2</c:v>
                </c:pt>
                <c:pt idx="423">
                  <c:v>2.3307999999999999E-2</c:v>
                </c:pt>
                <c:pt idx="424">
                  <c:v>2.3364000000000003E-2</c:v>
                </c:pt>
                <c:pt idx="425">
                  <c:v>2.3420000000000003E-2</c:v>
                </c:pt>
                <c:pt idx="426">
                  <c:v>2.3476E-2</c:v>
                </c:pt>
                <c:pt idx="427">
                  <c:v>2.3532000000000004E-2</c:v>
                </c:pt>
                <c:pt idx="428">
                  <c:v>2.3588000000000008E-2</c:v>
                </c:pt>
                <c:pt idx="429">
                  <c:v>2.3643999999999998E-2</c:v>
                </c:pt>
                <c:pt idx="430">
                  <c:v>2.3700000000000002E-2</c:v>
                </c:pt>
                <c:pt idx="431">
                  <c:v>2.3755999999999999E-2</c:v>
                </c:pt>
                <c:pt idx="432">
                  <c:v>2.3812000000000003E-2</c:v>
                </c:pt>
                <c:pt idx="433">
                  <c:v>2.3868000000000004E-2</c:v>
                </c:pt>
                <c:pt idx="434">
                  <c:v>2.3924000000000001E-2</c:v>
                </c:pt>
                <c:pt idx="435">
                  <c:v>2.3980000000000005E-2</c:v>
                </c:pt>
                <c:pt idx="436">
                  <c:v>2.4036000000000002E-2</c:v>
                </c:pt>
                <c:pt idx="437">
                  <c:v>2.4091999999999999E-2</c:v>
                </c:pt>
                <c:pt idx="438">
                  <c:v>2.4148000000000003E-2</c:v>
                </c:pt>
                <c:pt idx="439">
                  <c:v>2.4204000000000007E-2</c:v>
                </c:pt>
                <c:pt idx="440">
                  <c:v>2.4259999999999997E-2</c:v>
                </c:pt>
                <c:pt idx="441">
                  <c:v>2.4316000000000001E-2</c:v>
                </c:pt>
                <c:pt idx="442">
                  <c:v>2.4372000000000001E-2</c:v>
                </c:pt>
                <c:pt idx="443">
                  <c:v>2.4428000000000005E-2</c:v>
                </c:pt>
                <c:pt idx="444">
                  <c:v>2.4484000000000002E-2</c:v>
                </c:pt>
                <c:pt idx="445">
                  <c:v>2.4539999999999999E-2</c:v>
                </c:pt>
                <c:pt idx="446">
                  <c:v>2.4596000000000003E-2</c:v>
                </c:pt>
                <c:pt idx="447">
                  <c:v>2.4652000000000007E-2</c:v>
                </c:pt>
                <c:pt idx="448">
                  <c:v>2.4707999999999997E-2</c:v>
                </c:pt>
                <c:pt idx="449">
                  <c:v>2.4764000000000001E-2</c:v>
                </c:pt>
                <c:pt idx="450">
                  <c:v>2.4820000000000002E-2</c:v>
                </c:pt>
                <c:pt idx="451">
                  <c:v>2.4876000000000006E-2</c:v>
                </c:pt>
                <c:pt idx="452">
                  <c:v>2.4932000000000003E-2</c:v>
                </c:pt>
                <c:pt idx="453">
                  <c:v>2.4988E-2</c:v>
                </c:pt>
                <c:pt idx="454">
                  <c:v>2.5044000000000004E-2</c:v>
                </c:pt>
                <c:pt idx="455">
                  <c:v>2.5100000000000001E-2</c:v>
                </c:pt>
                <c:pt idx="456">
                  <c:v>2.5155999999999998E-2</c:v>
                </c:pt>
                <c:pt idx="457">
                  <c:v>2.5212000000000002E-2</c:v>
                </c:pt>
                <c:pt idx="458">
                  <c:v>2.5268000000000009E-2</c:v>
                </c:pt>
                <c:pt idx="459">
                  <c:v>2.5323999999999999E-2</c:v>
                </c:pt>
                <c:pt idx="460">
                  <c:v>2.5379999999999996E-2</c:v>
                </c:pt>
                <c:pt idx="461">
                  <c:v>2.5436E-2</c:v>
                </c:pt>
                <c:pt idx="462">
                  <c:v>2.5492000000000004E-2</c:v>
                </c:pt>
                <c:pt idx="463">
                  <c:v>2.5548000000000001E-2</c:v>
                </c:pt>
                <c:pt idx="464">
                  <c:v>2.5604000000000005E-2</c:v>
                </c:pt>
                <c:pt idx="465">
                  <c:v>2.5659999999999995E-2</c:v>
                </c:pt>
                <c:pt idx="466">
                  <c:v>2.5716000000000003E-2</c:v>
                </c:pt>
                <c:pt idx="467">
                  <c:v>2.5772E-2</c:v>
                </c:pt>
                <c:pt idx="468">
                  <c:v>2.5828000000000004E-2</c:v>
                </c:pt>
                <c:pt idx="469">
                  <c:v>2.5884000000000008E-2</c:v>
                </c:pt>
                <c:pt idx="470">
                  <c:v>2.5940000000000012E-2</c:v>
                </c:pt>
                <c:pt idx="471">
                  <c:v>2.5995999999999995E-2</c:v>
                </c:pt>
                <c:pt idx="472">
                  <c:v>2.6051999999999999E-2</c:v>
                </c:pt>
                <c:pt idx="473">
                  <c:v>2.6108000000000003E-2</c:v>
                </c:pt>
                <c:pt idx="474">
                  <c:v>2.6164E-2</c:v>
                </c:pt>
                <c:pt idx="475">
                  <c:v>2.6220000000000007E-2</c:v>
                </c:pt>
                <c:pt idx="476">
                  <c:v>2.6275999999999997E-2</c:v>
                </c:pt>
                <c:pt idx="477">
                  <c:v>2.6332000000000001E-2</c:v>
                </c:pt>
                <c:pt idx="478">
                  <c:v>2.6387999999999998E-2</c:v>
                </c:pt>
                <c:pt idx="479">
                  <c:v>2.6444000000000002E-2</c:v>
                </c:pt>
                <c:pt idx="480">
                  <c:v>2.6500000000000006E-2</c:v>
                </c:pt>
              </c:numCache>
            </c:numRef>
          </c:xVal>
          <c:yVal>
            <c:numRef>
              <c:f>'interest rate'!$C$17:$C$497</c:f>
              <c:numCache>
                <c:formatCode>General</c:formatCode>
                <c:ptCount val="481"/>
                <c:pt idx="0">
                  <c:v>8.8156999999999999E-2</c:v>
                </c:pt>
                <c:pt idx="1">
                  <c:v>8.4546999999999997E-2</c:v>
                </c:pt>
                <c:pt idx="2">
                  <c:v>8.3079E-2</c:v>
                </c:pt>
                <c:pt idx="3">
                  <c:v>7.7918000000000001E-2</c:v>
                </c:pt>
                <c:pt idx="4">
                  <c:v>7.4774999999999994E-2</c:v>
                </c:pt>
                <c:pt idx="5">
                  <c:v>7.2347999999999996E-2</c:v>
                </c:pt>
                <c:pt idx="6">
                  <c:v>6.9739999999999996E-2</c:v>
                </c:pt>
                <c:pt idx="7">
                  <c:v>6.7155000000000006E-2</c:v>
                </c:pt>
                <c:pt idx="8">
                  <c:v>6.2694E-2</c:v>
                </c:pt>
                <c:pt idx="9">
                  <c:v>5.9983000000000002E-2</c:v>
                </c:pt>
                <c:pt idx="10">
                  <c:v>5.8667999999999998E-2</c:v>
                </c:pt>
                <c:pt idx="11">
                  <c:v>5.8452999999999998E-2</c:v>
                </c:pt>
                <c:pt idx="12">
                  <c:v>5.8314999999999999E-2</c:v>
                </c:pt>
                <c:pt idx="13">
                  <c:v>5.4434999999999997E-2</c:v>
                </c:pt>
                <c:pt idx="14">
                  <c:v>5.1567000000000002E-2</c:v>
                </c:pt>
                <c:pt idx="15">
                  <c:v>4.9764999999999997E-2</c:v>
                </c:pt>
                <c:pt idx="16">
                  <c:v>4.8812000000000001E-2</c:v>
                </c:pt>
                <c:pt idx="17">
                  <c:v>4.8519E-2</c:v>
                </c:pt>
                <c:pt idx="18">
                  <c:v>4.6813E-2</c:v>
                </c:pt>
                <c:pt idx="19">
                  <c:v>4.5099E-2</c:v>
                </c:pt>
                <c:pt idx="20">
                  <c:v>4.4180999999999998E-2</c:v>
                </c:pt>
                <c:pt idx="21">
                  <c:v>4.3430999999999997E-2</c:v>
                </c:pt>
                <c:pt idx="22">
                  <c:v>4.2320999999999998E-2</c:v>
                </c:pt>
                <c:pt idx="23">
                  <c:v>4.1789E-2</c:v>
                </c:pt>
                <c:pt idx="24">
                  <c:v>4.0106000000000003E-2</c:v>
                </c:pt>
                <c:pt idx="25">
                  <c:v>3.8424E-2</c:v>
                </c:pt>
                <c:pt idx="26">
                  <c:v>3.7331000000000003E-2</c:v>
                </c:pt>
                <c:pt idx="27">
                  <c:v>3.6741000000000003E-2</c:v>
                </c:pt>
                <c:pt idx="28">
                  <c:v>3.6586E-2</c:v>
                </c:pt>
                <c:pt idx="29">
                  <c:v>3.6720000000000003E-2</c:v>
                </c:pt>
                <c:pt idx="30">
                  <c:v>3.6593000000000001E-2</c:v>
                </c:pt>
                <c:pt idx="31">
                  <c:v>3.4771999999999997E-2</c:v>
                </c:pt>
                <c:pt idx="32">
                  <c:v>3.3248E-2</c:v>
                </c:pt>
                <c:pt idx="33">
                  <c:v>3.2190000000000003E-2</c:v>
                </c:pt>
                <c:pt idx="34">
                  <c:v>3.1537000000000003E-2</c:v>
                </c:pt>
                <c:pt idx="35">
                  <c:v>3.1241000000000001E-2</c:v>
                </c:pt>
                <c:pt idx="36">
                  <c:v>3.1260000000000003E-2</c:v>
                </c:pt>
                <c:pt idx="37">
                  <c:v>3.0827E-2</c:v>
                </c:pt>
                <c:pt idx="38">
                  <c:v>2.9930999999999999E-2</c:v>
                </c:pt>
                <c:pt idx="39">
                  <c:v>2.937E-2</c:v>
                </c:pt>
                <c:pt idx="40">
                  <c:v>2.9099E-2</c:v>
                </c:pt>
                <c:pt idx="41">
                  <c:v>2.8864999999999998E-2</c:v>
                </c:pt>
                <c:pt idx="42">
                  <c:v>2.8223999999999999E-2</c:v>
                </c:pt>
                <c:pt idx="43">
                  <c:v>2.7855000000000001E-2</c:v>
                </c:pt>
                <c:pt idx="44">
                  <c:v>2.7481999999999999E-2</c:v>
                </c:pt>
                <c:pt idx="45">
                  <c:v>2.6335000000000001E-2</c:v>
                </c:pt>
                <c:pt idx="46">
                  <c:v>2.5492000000000001E-2</c:v>
                </c:pt>
                <c:pt idx="47">
                  <c:v>2.4927000000000001E-2</c:v>
                </c:pt>
                <c:pt idx="48">
                  <c:v>2.4608000000000001E-2</c:v>
                </c:pt>
                <c:pt idx="49">
                  <c:v>2.4511000000000002E-2</c:v>
                </c:pt>
                <c:pt idx="50">
                  <c:v>2.4618000000000001E-2</c:v>
                </c:pt>
                <c:pt idx="51">
                  <c:v>2.4903999999999999E-2</c:v>
                </c:pt>
                <c:pt idx="52">
                  <c:v>2.4858999999999999E-2</c:v>
                </c:pt>
                <c:pt idx="53">
                  <c:v>2.3987999999999999E-2</c:v>
                </c:pt>
                <c:pt idx="54">
                  <c:v>2.3154000000000001E-2</c:v>
                </c:pt>
                <c:pt idx="55">
                  <c:v>2.2530999999999999E-2</c:v>
                </c:pt>
                <c:pt idx="56">
                  <c:v>2.2044000000000001E-2</c:v>
                </c:pt>
                <c:pt idx="57">
                  <c:v>2.1731E-2</c:v>
                </c:pt>
                <c:pt idx="58">
                  <c:v>2.1590999999999999E-2</c:v>
                </c:pt>
                <c:pt idx="59">
                  <c:v>2.1604000000000002E-2</c:v>
                </c:pt>
                <c:pt idx="60">
                  <c:v>2.1496000000000001E-2</c:v>
                </c:pt>
                <c:pt idx="61">
                  <c:v>2.0896999999999999E-2</c:v>
                </c:pt>
                <c:pt idx="62">
                  <c:v>2.0480000000000002E-2</c:v>
                </c:pt>
                <c:pt idx="63">
                  <c:v>2.0230000000000001E-2</c:v>
                </c:pt>
                <c:pt idx="64">
                  <c:v>2.0138E-2</c:v>
                </c:pt>
                <c:pt idx="65">
                  <c:v>2.0112999999999999E-2</c:v>
                </c:pt>
                <c:pt idx="66">
                  <c:v>1.9803999999999999E-2</c:v>
                </c:pt>
                <c:pt idx="67">
                  <c:v>1.9630000000000002E-2</c:v>
                </c:pt>
                <c:pt idx="68">
                  <c:v>1.9581999999999999E-2</c:v>
                </c:pt>
                <c:pt idx="69">
                  <c:v>1.9123000000000001E-2</c:v>
                </c:pt>
                <c:pt idx="70">
                  <c:v>1.8547999999999999E-2</c:v>
                </c:pt>
                <c:pt idx="71">
                  <c:v>1.8113000000000001E-2</c:v>
                </c:pt>
                <c:pt idx="72">
                  <c:v>1.7776E-2</c:v>
                </c:pt>
                <c:pt idx="73">
                  <c:v>1.7569000000000001E-2</c:v>
                </c:pt>
                <c:pt idx="74">
                  <c:v>1.7482999999999999E-2</c:v>
                </c:pt>
                <c:pt idx="75">
                  <c:v>1.7499000000000001E-2</c:v>
                </c:pt>
                <c:pt idx="76">
                  <c:v>1.7617000000000001E-2</c:v>
                </c:pt>
                <c:pt idx="77">
                  <c:v>1.7832000000000001E-2</c:v>
                </c:pt>
                <c:pt idx="78">
                  <c:v>1.7708999999999999E-2</c:v>
                </c:pt>
                <c:pt idx="79">
                  <c:v>1.7201999999999999E-2</c:v>
                </c:pt>
                <c:pt idx="80">
                  <c:v>1.6660000000000001E-2</c:v>
                </c:pt>
                <c:pt idx="81">
                  <c:v>1.6237999999999999E-2</c:v>
                </c:pt>
                <c:pt idx="82">
                  <c:v>1.5925999999999999E-2</c:v>
                </c:pt>
                <c:pt idx="83">
                  <c:v>1.5719E-2</c:v>
                </c:pt>
                <c:pt idx="84">
                  <c:v>1.5610000000000001E-2</c:v>
                </c:pt>
                <c:pt idx="85">
                  <c:v>1.5592E-2</c:v>
                </c:pt>
                <c:pt idx="86">
                  <c:v>1.5658999999999999E-2</c:v>
                </c:pt>
                <c:pt idx="87">
                  <c:v>1.5727999999999999E-2</c:v>
                </c:pt>
                <c:pt idx="88">
                  <c:v>1.5353E-2</c:v>
                </c:pt>
                <c:pt idx="89">
                  <c:v>1.5054E-2</c:v>
                </c:pt>
                <c:pt idx="90">
                  <c:v>1.4844E-2</c:v>
                </c:pt>
                <c:pt idx="91">
                  <c:v>1.4726E-2</c:v>
                </c:pt>
                <c:pt idx="92">
                  <c:v>1.4694E-2</c:v>
                </c:pt>
                <c:pt idx="93">
                  <c:v>1.4732E-2</c:v>
                </c:pt>
                <c:pt idx="94">
                  <c:v>1.4532E-2</c:v>
                </c:pt>
                <c:pt idx="95">
                  <c:v>1.4409E-2</c:v>
                </c:pt>
                <c:pt idx="96">
                  <c:v>1.4355E-2</c:v>
                </c:pt>
                <c:pt idx="97">
                  <c:v>1.4272999999999999E-2</c:v>
                </c:pt>
                <c:pt idx="98">
                  <c:v>1.3837E-2</c:v>
                </c:pt>
                <c:pt idx="99">
                  <c:v>1.349E-2</c:v>
                </c:pt>
                <c:pt idx="100">
                  <c:v>1.3225000000000001E-2</c:v>
                </c:pt>
                <c:pt idx="101">
                  <c:v>1.3039E-2</c:v>
                </c:pt>
                <c:pt idx="102">
                  <c:v>1.2925000000000001E-2</c:v>
                </c:pt>
                <c:pt idx="103">
                  <c:v>1.2879E-2</c:v>
                </c:pt>
                <c:pt idx="104">
                  <c:v>1.2899000000000001E-2</c:v>
                </c:pt>
                <c:pt idx="105">
                  <c:v>1.2982E-2</c:v>
                </c:pt>
                <c:pt idx="106">
                  <c:v>1.3117999999999999E-2</c:v>
                </c:pt>
                <c:pt idx="107">
                  <c:v>1.3304E-2</c:v>
                </c:pt>
                <c:pt idx="108">
                  <c:v>1.315E-2</c:v>
                </c:pt>
                <c:pt idx="109">
                  <c:v>1.2848999999999999E-2</c:v>
                </c:pt>
                <c:pt idx="110">
                  <c:v>1.2478E-2</c:v>
                </c:pt>
                <c:pt idx="111">
                  <c:v>1.2178E-2</c:v>
                </c:pt>
                <c:pt idx="112">
                  <c:v>1.1945000000000001E-2</c:v>
                </c:pt>
                <c:pt idx="113">
                  <c:v>1.1776E-2</c:v>
                </c:pt>
                <c:pt idx="114">
                  <c:v>1.1668E-2</c:v>
                </c:pt>
                <c:pt idx="115">
                  <c:v>1.1618E-2</c:v>
                </c:pt>
                <c:pt idx="116">
                  <c:v>1.1622E-2</c:v>
                </c:pt>
                <c:pt idx="117">
                  <c:v>1.1677E-2</c:v>
                </c:pt>
                <c:pt idx="118">
                  <c:v>1.1778E-2</c:v>
                </c:pt>
                <c:pt idx="119">
                  <c:v>1.1521E-2</c:v>
                </c:pt>
                <c:pt idx="120">
                  <c:v>1.1318E-2</c:v>
                </c:pt>
                <c:pt idx="121">
                  <c:v>1.1173000000000001E-2</c:v>
                </c:pt>
                <c:pt idx="122">
                  <c:v>1.1083000000000001E-2</c:v>
                </c:pt>
                <c:pt idx="123">
                  <c:v>1.1043000000000001E-2</c:v>
                </c:pt>
                <c:pt idx="124">
                  <c:v>1.1051999999999999E-2</c:v>
                </c:pt>
                <c:pt idx="125">
                  <c:v>1.111E-2</c:v>
                </c:pt>
                <c:pt idx="126">
                  <c:v>1.1009E-2</c:v>
                </c:pt>
                <c:pt idx="127">
                  <c:v>1.093E-2</c:v>
                </c:pt>
                <c:pt idx="128">
                  <c:v>1.0881999999999999E-2</c:v>
                </c:pt>
                <c:pt idx="129">
                  <c:v>1.0872E-2</c:v>
                </c:pt>
                <c:pt idx="130">
                  <c:v>1.0640999999999999E-2</c:v>
                </c:pt>
                <c:pt idx="131">
                  <c:v>1.0363000000000001E-2</c:v>
                </c:pt>
                <c:pt idx="132">
                  <c:v>1.0137999999999999E-2</c:v>
                </c:pt>
                <c:pt idx="133">
                  <c:v>9.9629999999999996E-3</c:v>
                </c:pt>
                <c:pt idx="134">
                  <c:v>9.8370000000000003E-3</c:v>
                </c:pt>
                <c:pt idx="135">
                  <c:v>9.7560000000000008E-3</c:v>
                </c:pt>
                <c:pt idx="136">
                  <c:v>9.7190000000000002E-3</c:v>
                </c:pt>
                <c:pt idx="137">
                  <c:v>9.7230000000000007E-3</c:v>
                </c:pt>
                <c:pt idx="138">
                  <c:v>9.7680000000000006E-3</c:v>
                </c:pt>
                <c:pt idx="139">
                  <c:v>9.8499999999999994E-3</c:v>
                </c:pt>
                <c:pt idx="140">
                  <c:v>9.9679999999999994E-3</c:v>
                </c:pt>
                <c:pt idx="141">
                  <c:v>1.0114E-2</c:v>
                </c:pt>
                <c:pt idx="142">
                  <c:v>9.9769999999999998E-3</c:v>
                </c:pt>
                <c:pt idx="143">
                  <c:v>9.8189999999999996E-3</c:v>
                </c:pt>
                <c:pt idx="144">
                  <c:v>9.5750000000000002E-3</c:v>
                </c:pt>
                <c:pt idx="145">
                  <c:v>9.3729999999999994E-3</c:v>
                </c:pt>
                <c:pt idx="146">
                  <c:v>9.2110000000000004E-3</c:v>
                </c:pt>
                <c:pt idx="147">
                  <c:v>9.0889999999999999E-3</c:v>
                </c:pt>
                <c:pt idx="148">
                  <c:v>9.0019999999999996E-3</c:v>
                </c:pt>
                <c:pt idx="149">
                  <c:v>8.9479999999999994E-3</c:v>
                </c:pt>
                <c:pt idx="150">
                  <c:v>8.9160000000000003E-3</c:v>
                </c:pt>
                <c:pt idx="151">
                  <c:v>8.9149999999999993E-3</c:v>
                </c:pt>
                <c:pt idx="152">
                  <c:v>8.9470000000000001E-3</c:v>
                </c:pt>
                <c:pt idx="153">
                  <c:v>9.0109999999999999E-3</c:v>
                </c:pt>
                <c:pt idx="154">
                  <c:v>8.8509999999999995E-3</c:v>
                </c:pt>
                <c:pt idx="155">
                  <c:v>8.6940000000000003E-3</c:v>
                </c:pt>
                <c:pt idx="156">
                  <c:v>8.5730000000000008E-3</c:v>
                </c:pt>
                <c:pt idx="157">
                  <c:v>8.489E-3</c:v>
                </c:pt>
                <c:pt idx="158">
                  <c:v>8.4399999999999996E-3</c:v>
                </c:pt>
                <c:pt idx="159">
                  <c:v>8.4239999999999992E-3</c:v>
                </c:pt>
                <c:pt idx="160">
                  <c:v>8.4399999999999996E-3</c:v>
                </c:pt>
                <c:pt idx="161">
                  <c:v>8.4860000000000005E-3</c:v>
                </c:pt>
                <c:pt idx="162">
                  <c:v>8.4410000000000006E-3</c:v>
                </c:pt>
                <c:pt idx="163">
                  <c:v>8.3879999999999996E-3</c:v>
                </c:pt>
                <c:pt idx="164">
                  <c:v>8.3639999999999999E-3</c:v>
                </c:pt>
                <c:pt idx="165">
                  <c:v>8.3689999999999997E-3</c:v>
                </c:pt>
                <c:pt idx="166">
                  <c:v>8.3250000000000008E-3</c:v>
                </c:pt>
                <c:pt idx="167">
                  <c:v>8.1250000000000003E-3</c:v>
                </c:pt>
                <c:pt idx="168">
                  <c:v>7.9590000000000008E-3</c:v>
                </c:pt>
                <c:pt idx="169">
                  <c:v>7.8230000000000001E-3</c:v>
                </c:pt>
                <c:pt idx="170">
                  <c:v>7.718E-3</c:v>
                </c:pt>
                <c:pt idx="171">
                  <c:v>7.6410000000000002E-3</c:v>
                </c:pt>
                <c:pt idx="172">
                  <c:v>7.5900000000000004E-3</c:v>
                </c:pt>
                <c:pt idx="173">
                  <c:v>7.5570000000000003E-3</c:v>
                </c:pt>
                <c:pt idx="174">
                  <c:v>7.5449999999999996E-3</c:v>
                </c:pt>
                <c:pt idx="175">
                  <c:v>7.5589999999999997E-3</c:v>
                </c:pt>
                <c:pt idx="176">
                  <c:v>7.6E-3</c:v>
                </c:pt>
                <c:pt idx="177">
                  <c:v>7.6639999999999998E-3</c:v>
                </c:pt>
                <c:pt idx="178">
                  <c:v>7.7530000000000003E-3</c:v>
                </c:pt>
                <c:pt idx="179">
                  <c:v>7.8019999999999999E-3</c:v>
                </c:pt>
                <c:pt idx="180">
                  <c:v>7.7010000000000004E-3</c:v>
                </c:pt>
                <c:pt idx="181">
                  <c:v>7.6049999999999998E-3</c:v>
                </c:pt>
                <c:pt idx="182">
                  <c:v>7.4229999999999999E-3</c:v>
                </c:pt>
                <c:pt idx="183">
                  <c:v>7.2690000000000003E-3</c:v>
                </c:pt>
                <c:pt idx="184">
                  <c:v>7.143E-3</c:v>
                </c:pt>
                <c:pt idx="185">
                  <c:v>7.0439999999999999E-3</c:v>
                </c:pt>
                <c:pt idx="186">
                  <c:v>6.9699999999999996E-3</c:v>
                </c:pt>
                <c:pt idx="187">
                  <c:v>6.9199999999999999E-3</c:v>
                </c:pt>
                <c:pt idx="188">
                  <c:v>6.8950000000000001E-3</c:v>
                </c:pt>
                <c:pt idx="189">
                  <c:v>6.8929999999999998E-3</c:v>
                </c:pt>
                <c:pt idx="190">
                  <c:v>6.9129999999999999E-3</c:v>
                </c:pt>
                <c:pt idx="191">
                  <c:v>6.9550000000000002E-3</c:v>
                </c:pt>
                <c:pt idx="192">
                  <c:v>7.0179999999999999E-3</c:v>
                </c:pt>
                <c:pt idx="193">
                  <c:v>6.9309999999999997E-3</c:v>
                </c:pt>
                <c:pt idx="194">
                  <c:v>6.8230000000000001E-3</c:v>
                </c:pt>
                <c:pt idx="195">
                  <c:v>6.7400000000000003E-3</c:v>
                </c:pt>
                <c:pt idx="196">
                  <c:v>6.679E-3</c:v>
                </c:pt>
                <c:pt idx="197">
                  <c:v>6.6400000000000001E-3</c:v>
                </c:pt>
                <c:pt idx="198">
                  <c:v>6.6140000000000001E-3</c:v>
                </c:pt>
                <c:pt idx="199">
                  <c:v>6.6059999999999999E-3</c:v>
                </c:pt>
                <c:pt idx="200">
                  <c:v>6.6179999999999998E-3</c:v>
                </c:pt>
                <c:pt idx="201">
                  <c:v>6.6490000000000004E-3</c:v>
                </c:pt>
                <c:pt idx="202">
                  <c:v>6.6309999999999997E-3</c:v>
                </c:pt>
                <c:pt idx="203">
                  <c:v>6.5839999999999996E-3</c:v>
                </c:pt>
                <c:pt idx="204">
                  <c:v>6.5570000000000003E-3</c:v>
                </c:pt>
                <c:pt idx="205">
                  <c:v>6.5490000000000001E-3</c:v>
                </c:pt>
                <c:pt idx="206">
                  <c:v>6.561E-3</c:v>
                </c:pt>
                <c:pt idx="207">
                  <c:v>6.4190000000000002E-3</c:v>
                </c:pt>
                <c:pt idx="208">
                  <c:v>6.2760000000000003E-3</c:v>
                </c:pt>
                <c:pt idx="209">
                  <c:v>6.156E-3</c:v>
                </c:pt>
                <c:pt idx="210">
                  <c:v>6.058E-3</c:v>
                </c:pt>
                <c:pt idx="211">
                  <c:v>5.9800000000000001E-3</c:v>
                </c:pt>
                <c:pt idx="212">
                  <c:v>5.9220000000000002E-3</c:v>
                </c:pt>
                <c:pt idx="213">
                  <c:v>5.8849999999999996E-3</c:v>
                </c:pt>
                <c:pt idx="214">
                  <c:v>5.8659999999999997E-3</c:v>
                </c:pt>
                <c:pt idx="215">
                  <c:v>5.8659999999999997E-3</c:v>
                </c:pt>
                <c:pt idx="216">
                  <c:v>5.8840000000000003E-3</c:v>
                </c:pt>
                <c:pt idx="217">
                  <c:v>5.9199999999999999E-3</c:v>
                </c:pt>
                <c:pt idx="218">
                  <c:v>5.9719999999999999E-3</c:v>
                </c:pt>
                <c:pt idx="219">
                  <c:v>6.0410000000000004E-3</c:v>
                </c:pt>
                <c:pt idx="220">
                  <c:v>6.1250000000000002E-3</c:v>
                </c:pt>
                <c:pt idx="221">
                  <c:v>6.1310000000000002E-3</c:v>
                </c:pt>
                <c:pt idx="222">
                  <c:v>6.0689999999999997E-3</c:v>
                </c:pt>
                <c:pt idx="223">
                  <c:v>6.025E-3</c:v>
                </c:pt>
                <c:pt idx="224">
                  <c:v>5.8919999999999997E-3</c:v>
                </c:pt>
                <c:pt idx="225">
                  <c:v>5.7720000000000002E-3</c:v>
                </c:pt>
                <c:pt idx="226">
                  <c:v>5.6709999999999998E-3</c:v>
                </c:pt>
                <c:pt idx="227">
                  <c:v>5.5880000000000001E-3</c:v>
                </c:pt>
                <c:pt idx="228">
                  <c:v>5.5230000000000001E-3</c:v>
                </c:pt>
                <c:pt idx="229">
                  <c:v>5.4749999999999998E-3</c:v>
                </c:pt>
                <c:pt idx="230">
                  <c:v>5.4440000000000001E-3</c:v>
                </c:pt>
                <c:pt idx="231">
                  <c:v>5.4279999999999997E-3</c:v>
                </c:pt>
                <c:pt idx="232">
                  <c:v>5.4270000000000004E-3</c:v>
                </c:pt>
                <c:pt idx="233">
                  <c:v>5.4409999999999997E-3</c:v>
                </c:pt>
                <c:pt idx="234">
                  <c:v>5.47E-3</c:v>
                </c:pt>
                <c:pt idx="235">
                  <c:v>5.5129999999999997E-3</c:v>
                </c:pt>
                <c:pt idx="236">
                  <c:v>5.4520000000000002E-3</c:v>
                </c:pt>
                <c:pt idx="237">
                  <c:v>5.3629999999999997E-3</c:v>
                </c:pt>
                <c:pt idx="238">
                  <c:v>5.2919999999999998E-3</c:v>
                </c:pt>
                <c:pt idx="239">
                  <c:v>5.2360000000000002E-3</c:v>
                </c:pt>
                <c:pt idx="240">
                  <c:v>5.1980000000000004E-3</c:v>
                </c:pt>
                <c:pt idx="241">
                  <c:v>5.1739999999999998E-3</c:v>
                </c:pt>
                <c:pt idx="242">
                  <c:v>5.1659999999999996E-3</c:v>
                </c:pt>
                <c:pt idx="243">
                  <c:v>5.1729999999999996E-3</c:v>
                </c:pt>
                <c:pt idx="244">
                  <c:v>5.1939999999999998E-3</c:v>
                </c:pt>
                <c:pt idx="245">
                  <c:v>5.2290000000000001E-3</c:v>
                </c:pt>
                <c:pt idx="246">
                  <c:v>5.2420000000000001E-3</c:v>
                </c:pt>
                <c:pt idx="247">
                  <c:v>5.2139999999999999E-3</c:v>
                </c:pt>
                <c:pt idx="248">
                  <c:v>5.1999999999999998E-3</c:v>
                </c:pt>
                <c:pt idx="249">
                  <c:v>5.1989999999999996E-3</c:v>
                </c:pt>
                <c:pt idx="250">
                  <c:v>5.2119999999999996E-3</c:v>
                </c:pt>
                <c:pt idx="251">
                  <c:v>5.1619999999999999E-3</c:v>
                </c:pt>
                <c:pt idx="252">
                  <c:v>5.0460000000000001E-3</c:v>
                </c:pt>
                <c:pt idx="253">
                  <c:v>4.9420000000000002E-3</c:v>
                </c:pt>
                <c:pt idx="254">
                  <c:v>4.8539999999999998E-3</c:v>
                </c:pt>
                <c:pt idx="255">
                  <c:v>4.7809999999999997E-3</c:v>
                </c:pt>
                <c:pt idx="256">
                  <c:v>4.7219999999999996E-3</c:v>
                </c:pt>
                <c:pt idx="257">
                  <c:v>4.6779999999999999E-3</c:v>
                </c:pt>
                <c:pt idx="258">
                  <c:v>4.6480000000000002E-3</c:v>
                </c:pt>
                <c:pt idx="259">
                  <c:v>4.6309999999999997E-3</c:v>
                </c:pt>
                <c:pt idx="260">
                  <c:v>4.6280000000000002E-3</c:v>
                </c:pt>
                <c:pt idx="261">
                  <c:v>4.6369999999999996E-3</c:v>
                </c:pt>
                <c:pt idx="262">
                  <c:v>4.6579999999999998E-3</c:v>
                </c:pt>
                <c:pt idx="263">
                  <c:v>4.692E-3</c:v>
                </c:pt>
                <c:pt idx="264">
                  <c:v>4.7369999999999999E-3</c:v>
                </c:pt>
                <c:pt idx="265">
                  <c:v>4.7930000000000004E-3</c:v>
                </c:pt>
                <c:pt idx="266">
                  <c:v>4.8589999999999996E-3</c:v>
                </c:pt>
                <c:pt idx="267">
                  <c:v>4.8250000000000003E-3</c:v>
                </c:pt>
                <c:pt idx="268">
                  <c:v>4.7780000000000001E-3</c:v>
                </c:pt>
                <c:pt idx="269">
                  <c:v>4.744E-3</c:v>
                </c:pt>
                <c:pt idx="270">
                  <c:v>4.6589999999999999E-3</c:v>
                </c:pt>
                <c:pt idx="271">
                  <c:v>4.5710000000000004E-3</c:v>
                </c:pt>
                <c:pt idx="272">
                  <c:v>4.4970000000000001E-3</c:v>
                </c:pt>
                <c:pt idx="273">
                  <c:v>4.4349999999999997E-3</c:v>
                </c:pt>
                <c:pt idx="274">
                  <c:v>4.3860000000000001E-3</c:v>
                </c:pt>
                <c:pt idx="275">
                  <c:v>4.3489999999999996E-3</c:v>
                </c:pt>
                <c:pt idx="276">
                  <c:v>4.3239999999999997E-3</c:v>
                </c:pt>
                <c:pt idx="277">
                  <c:v>4.3099999999999996E-3</c:v>
                </c:pt>
                <c:pt idx="278">
                  <c:v>4.3070000000000001E-3</c:v>
                </c:pt>
                <c:pt idx="279">
                  <c:v>4.3160000000000004E-3</c:v>
                </c:pt>
                <c:pt idx="280">
                  <c:v>4.3340000000000002E-3</c:v>
                </c:pt>
                <c:pt idx="281">
                  <c:v>4.3600000000000002E-3</c:v>
                </c:pt>
                <c:pt idx="282">
                  <c:v>4.3920000000000001E-3</c:v>
                </c:pt>
                <c:pt idx="283">
                  <c:v>4.3449999999999999E-3</c:v>
                </c:pt>
                <c:pt idx="284">
                  <c:v>4.2729999999999999E-3</c:v>
                </c:pt>
                <c:pt idx="285">
                  <c:v>4.2119999999999996E-3</c:v>
                </c:pt>
                <c:pt idx="286">
                  <c:v>4.1640000000000002E-3</c:v>
                </c:pt>
                <c:pt idx="287">
                  <c:v>4.1269999999999996E-3</c:v>
                </c:pt>
                <c:pt idx="288">
                  <c:v>4.1019999999999997E-3</c:v>
                </c:pt>
                <c:pt idx="289">
                  <c:v>4.0870000000000004E-3</c:v>
                </c:pt>
                <c:pt idx="290">
                  <c:v>4.084E-3</c:v>
                </c:pt>
                <c:pt idx="291">
                  <c:v>4.0920000000000002E-3</c:v>
                </c:pt>
                <c:pt idx="292">
                  <c:v>4.1089999999999998E-3</c:v>
                </c:pt>
                <c:pt idx="293">
                  <c:v>4.1380000000000002E-3</c:v>
                </c:pt>
                <c:pt idx="294">
                  <c:v>4.1609999999999998E-3</c:v>
                </c:pt>
                <c:pt idx="295">
                  <c:v>4.1390000000000003E-3</c:v>
                </c:pt>
                <c:pt idx="296">
                  <c:v>4.1260000000000003E-3</c:v>
                </c:pt>
                <c:pt idx="297">
                  <c:v>4.1240000000000001E-3</c:v>
                </c:pt>
                <c:pt idx="298">
                  <c:v>4.1310000000000001E-3</c:v>
                </c:pt>
                <c:pt idx="299">
                  <c:v>4.1310000000000001E-3</c:v>
                </c:pt>
                <c:pt idx="300">
                  <c:v>4.0400000000000002E-3</c:v>
                </c:pt>
                <c:pt idx="301">
                  <c:v>3.9589999999999998E-3</c:v>
                </c:pt>
                <c:pt idx="302">
                  <c:v>3.8890000000000001E-3</c:v>
                </c:pt>
                <c:pt idx="303">
                  <c:v>3.8289999999999999E-3</c:v>
                </c:pt>
                <c:pt idx="304">
                  <c:v>3.7799999999999999E-3</c:v>
                </c:pt>
                <c:pt idx="305">
                  <c:v>3.741E-3</c:v>
                </c:pt>
                <c:pt idx="306">
                  <c:v>3.712E-3</c:v>
                </c:pt>
                <c:pt idx="307">
                  <c:v>3.6930000000000001E-3</c:v>
                </c:pt>
                <c:pt idx="308">
                  <c:v>3.6830000000000001E-3</c:v>
                </c:pt>
                <c:pt idx="309">
                  <c:v>3.6830000000000001E-3</c:v>
                </c:pt>
                <c:pt idx="310">
                  <c:v>3.6909999999999998E-3</c:v>
                </c:pt>
                <c:pt idx="311">
                  <c:v>3.7079999999999999E-3</c:v>
                </c:pt>
                <c:pt idx="312">
                  <c:v>3.7299999999999998E-3</c:v>
                </c:pt>
                <c:pt idx="313">
                  <c:v>3.7569999999999999E-3</c:v>
                </c:pt>
                <c:pt idx="314">
                  <c:v>3.7940000000000001E-3</c:v>
                </c:pt>
                <c:pt idx="315">
                  <c:v>3.8379999999999998E-3</c:v>
                </c:pt>
                <c:pt idx="316">
                  <c:v>3.8769999999999998E-3</c:v>
                </c:pt>
                <c:pt idx="317">
                  <c:v>3.8300000000000001E-3</c:v>
                </c:pt>
                <c:pt idx="318">
                  <c:v>3.7929999999999999E-3</c:v>
                </c:pt>
                <c:pt idx="319">
                  <c:v>3.7659999999999998E-3</c:v>
                </c:pt>
                <c:pt idx="320">
                  <c:v>3.7109999999999999E-3</c:v>
                </c:pt>
                <c:pt idx="321">
                  <c:v>3.64E-3</c:v>
                </c:pt>
                <c:pt idx="322">
                  <c:v>3.578E-3</c:v>
                </c:pt>
                <c:pt idx="323">
                  <c:v>3.5270000000000002E-3</c:v>
                </c:pt>
                <c:pt idx="324">
                  <c:v>3.4840000000000001E-3</c:v>
                </c:pt>
                <c:pt idx="325">
                  <c:v>3.4499999999999999E-3</c:v>
                </c:pt>
                <c:pt idx="326">
                  <c:v>3.4250000000000001E-3</c:v>
                </c:pt>
                <c:pt idx="327">
                  <c:v>3.4090000000000001E-3</c:v>
                </c:pt>
                <c:pt idx="328">
                  <c:v>3.4009999999999999E-3</c:v>
                </c:pt>
                <c:pt idx="329">
                  <c:v>3.4020000000000001E-3</c:v>
                </c:pt>
                <c:pt idx="330">
                  <c:v>3.411E-3</c:v>
                </c:pt>
                <c:pt idx="331">
                  <c:v>3.4280000000000001E-3</c:v>
                </c:pt>
                <c:pt idx="332">
                  <c:v>3.4520000000000002E-3</c:v>
                </c:pt>
                <c:pt idx="333">
                  <c:v>3.4840000000000001E-3</c:v>
                </c:pt>
                <c:pt idx="334">
                  <c:v>3.4550000000000002E-3</c:v>
                </c:pt>
                <c:pt idx="335">
                  <c:v>3.4030000000000002E-3</c:v>
                </c:pt>
                <c:pt idx="336">
                  <c:v>3.359E-3</c:v>
                </c:pt>
                <c:pt idx="337">
                  <c:v>3.323E-3</c:v>
                </c:pt>
                <c:pt idx="338">
                  <c:v>3.2959999999999999E-3</c:v>
                </c:pt>
                <c:pt idx="339">
                  <c:v>3.2759999999999998E-3</c:v>
                </c:pt>
                <c:pt idx="340">
                  <c:v>3.2650000000000001E-3</c:v>
                </c:pt>
                <c:pt idx="341">
                  <c:v>3.261E-3</c:v>
                </c:pt>
                <c:pt idx="342">
                  <c:v>3.2650000000000001E-3</c:v>
                </c:pt>
                <c:pt idx="343">
                  <c:v>3.2759999999999998E-3</c:v>
                </c:pt>
                <c:pt idx="344">
                  <c:v>3.2929999999999999E-3</c:v>
                </c:pt>
                <c:pt idx="345">
                  <c:v>3.313E-3</c:v>
                </c:pt>
                <c:pt idx="346">
                  <c:v>3.339E-3</c:v>
                </c:pt>
                <c:pt idx="347">
                  <c:v>3.3180000000000002E-3</c:v>
                </c:pt>
                <c:pt idx="348">
                  <c:v>3.3040000000000001E-3</c:v>
                </c:pt>
                <c:pt idx="349">
                  <c:v>3.2980000000000002E-3</c:v>
                </c:pt>
                <c:pt idx="350">
                  <c:v>3.2980000000000002E-3</c:v>
                </c:pt>
                <c:pt idx="351">
                  <c:v>3.3059999999999999E-3</c:v>
                </c:pt>
                <c:pt idx="352">
                  <c:v>3.2460000000000002E-3</c:v>
                </c:pt>
                <c:pt idx="353">
                  <c:v>3.176E-3</c:v>
                </c:pt>
                <c:pt idx="354">
                  <c:v>3.1129999999999999E-3</c:v>
                </c:pt>
                <c:pt idx="355">
                  <c:v>3.0590000000000001E-3</c:v>
                </c:pt>
                <c:pt idx="356">
                  <c:v>3.0130000000000001E-3</c:v>
                </c:pt>
                <c:pt idx="357">
                  <c:v>2.9750000000000002E-3</c:v>
                </c:pt>
                <c:pt idx="358">
                  <c:v>2.944E-3</c:v>
                </c:pt>
                <c:pt idx="359">
                  <c:v>2.921E-3</c:v>
                </c:pt>
                <c:pt idx="360">
                  <c:v>2.905E-3</c:v>
                </c:pt>
                <c:pt idx="361">
                  <c:v>2.8960000000000001E-3</c:v>
                </c:pt>
                <c:pt idx="362">
                  <c:v>2.8939999999999999E-3</c:v>
                </c:pt>
                <c:pt idx="363">
                  <c:v>2.8990000000000001E-3</c:v>
                </c:pt>
                <c:pt idx="364">
                  <c:v>2.911E-3</c:v>
                </c:pt>
                <c:pt idx="365">
                  <c:v>2.9299999999999999E-3</c:v>
                </c:pt>
                <c:pt idx="366">
                  <c:v>2.9550000000000002E-3</c:v>
                </c:pt>
                <c:pt idx="367">
                  <c:v>2.9870000000000001E-3</c:v>
                </c:pt>
                <c:pt idx="368">
                  <c:v>3.0249999999999999E-3</c:v>
                </c:pt>
                <c:pt idx="369">
                  <c:v>3.0690000000000001E-3</c:v>
                </c:pt>
                <c:pt idx="370">
                  <c:v>3.078E-3</c:v>
                </c:pt>
                <c:pt idx="371">
                  <c:v>3.0479999999999999E-3</c:v>
                </c:pt>
                <c:pt idx="372">
                  <c:v>3.0249999999999999E-3</c:v>
                </c:pt>
                <c:pt idx="373">
                  <c:v>3.009E-3</c:v>
                </c:pt>
                <c:pt idx="374">
                  <c:v>2.9810000000000001E-3</c:v>
                </c:pt>
                <c:pt idx="375">
                  <c:v>2.928E-3</c:v>
                </c:pt>
                <c:pt idx="376">
                  <c:v>2.882E-3</c:v>
                </c:pt>
                <c:pt idx="377">
                  <c:v>2.8419999999999999E-3</c:v>
                </c:pt>
                <c:pt idx="378">
                  <c:v>2.8059999999999999E-3</c:v>
                </c:pt>
                <c:pt idx="379">
                  <c:v>2.774E-3</c:v>
                </c:pt>
                <c:pt idx="380">
                  <c:v>2.7490000000000001E-3</c:v>
                </c:pt>
                <c:pt idx="381">
                  <c:v>2.7290000000000001E-3</c:v>
                </c:pt>
                <c:pt idx="382">
                  <c:v>2.7169999999999998E-3</c:v>
                </c:pt>
                <c:pt idx="383">
                  <c:v>2.7100000000000002E-3</c:v>
                </c:pt>
                <c:pt idx="384">
                  <c:v>2.7100000000000002E-3</c:v>
                </c:pt>
                <c:pt idx="385">
                  <c:v>2.715E-3</c:v>
                </c:pt>
                <c:pt idx="386">
                  <c:v>2.7269999999999998E-3</c:v>
                </c:pt>
                <c:pt idx="387">
                  <c:v>2.745E-3</c:v>
                </c:pt>
                <c:pt idx="388">
                  <c:v>2.7680000000000001E-3</c:v>
                </c:pt>
                <c:pt idx="389">
                  <c:v>2.7399999999999998E-3</c:v>
                </c:pt>
                <c:pt idx="390">
                  <c:v>2.6949999999999999E-3</c:v>
                </c:pt>
                <c:pt idx="391">
                  <c:v>2.6559999999999999E-3</c:v>
                </c:pt>
                <c:pt idx="392">
                  <c:v>2.624E-3</c:v>
                </c:pt>
                <c:pt idx="393">
                  <c:v>2.598E-3</c:v>
                </c:pt>
                <c:pt idx="394">
                  <c:v>2.5790000000000001E-3</c:v>
                </c:pt>
                <c:pt idx="395">
                  <c:v>2.5660000000000001E-3</c:v>
                </c:pt>
                <c:pt idx="396">
                  <c:v>2.5579999999999999E-3</c:v>
                </c:pt>
                <c:pt idx="397">
                  <c:v>2.5569999999999998E-3</c:v>
                </c:pt>
                <c:pt idx="398">
                  <c:v>2.562E-3</c:v>
                </c:pt>
                <c:pt idx="399">
                  <c:v>2.5720000000000001E-3</c:v>
                </c:pt>
                <c:pt idx="400">
                  <c:v>2.588E-3</c:v>
                </c:pt>
                <c:pt idx="401">
                  <c:v>2.6099999999999999E-3</c:v>
                </c:pt>
                <c:pt idx="402">
                  <c:v>2.637E-3</c:v>
                </c:pt>
                <c:pt idx="403">
                  <c:v>2.6350000000000002E-3</c:v>
                </c:pt>
                <c:pt idx="404">
                  <c:v>2.6280000000000001E-3</c:v>
                </c:pt>
                <c:pt idx="405">
                  <c:v>2.627E-3</c:v>
                </c:pt>
                <c:pt idx="406">
                  <c:v>2.6310000000000001E-3</c:v>
                </c:pt>
                <c:pt idx="407">
                  <c:v>2.64E-3</c:v>
                </c:pt>
                <c:pt idx="408">
                  <c:v>2.617E-3</c:v>
                </c:pt>
                <c:pt idx="409">
                  <c:v>2.562E-3</c:v>
                </c:pt>
                <c:pt idx="410">
                  <c:v>2.5119999999999999E-3</c:v>
                </c:pt>
                <c:pt idx="411">
                  <c:v>2.4689999999999998E-3</c:v>
                </c:pt>
                <c:pt idx="412">
                  <c:v>2.431E-3</c:v>
                </c:pt>
                <c:pt idx="413">
                  <c:v>2.398E-3</c:v>
                </c:pt>
                <c:pt idx="414">
                  <c:v>2.3679999999999999E-3</c:v>
                </c:pt>
                <c:pt idx="415">
                  <c:v>2.343E-3</c:v>
                </c:pt>
                <c:pt idx="416">
                  <c:v>2.323E-3</c:v>
                </c:pt>
                <c:pt idx="417">
                  <c:v>2.3089999999999999E-3</c:v>
                </c:pt>
                <c:pt idx="418">
                  <c:v>2.3E-3</c:v>
                </c:pt>
                <c:pt idx="419">
                  <c:v>2.2959999999999999E-3</c:v>
                </c:pt>
                <c:pt idx="420">
                  <c:v>2.297E-3</c:v>
                </c:pt>
                <c:pt idx="421">
                  <c:v>2.3029999999999999E-3</c:v>
                </c:pt>
                <c:pt idx="422">
                  <c:v>2.3149999999999998E-3</c:v>
                </c:pt>
                <c:pt idx="423">
                  <c:v>2.3310000000000002E-3</c:v>
                </c:pt>
                <c:pt idx="424">
                  <c:v>2.3519999999999999E-3</c:v>
                </c:pt>
                <c:pt idx="425">
                  <c:v>2.3779999999999999E-3</c:v>
                </c:pt>
                <c:pt idx="426">
                  <c:v>2.4090000000000001E-3</c:v>
                </c:pt>
                <c:pt idx="427">
                  <c:v>2.4450000000000001E-3</c:v>
                </c:pt>
                <c:pt idx="428">
                  <c:v>2.4260000000000002E-3</c:v>
                </c:pt>
                <c:pt idx="429">
                  <c:v>2.4009999999999999E-3</c:v>
                </c:pt>
                <c:pt idx="430">
                  <c:v>2.3809999999999999E-3</c:v>
                </c:pt>
                <c:pt idx="431">
                  <c:v>2.366E-3</c:v>
                </c:pt>
                <c:pt idx="432">
                  <c:v>2.3519999999999999E-3</c:v>
                </c:pt>
                <c:pt idx="433">
                  <c:v>2.307E-3</c:v>
                </c:pt>
                <c:pt idx="434">
                  <c:v>2.2669999999999999E-3</c:v>
                </c:pt>
                <c:pt idx="435">
                  <c:v>2.2330000000000002E-3</c:v>
                </c:pt>
                <c:pt idx="436">
                  <c:v>2.2039999999999998E-3</c:v>
                </c:pt>
                <c:pt idx="437">
                  <c:v>2.1800000000000001E-3</c:v>
                </c:pt>
                <c:pt idx="438">
                  <c:v>2.1610000000000002E-3</c:v>
                </c:pt>
                <c:pt idx="439">
                  <c:v>2.147E-3</c:v>
                </c:pt>
                <c:pt idx="440">
                  <c:v>2.1380000000000001E-3</c:v>
                </c:pt>
                <c:pt idx="441">
                  <c:v>2.134E-3</c:v>
                </c:pt>
                <c:pt idx="442">
                  <c:v>2.1350000000000002E-3</c:v>
                </c:pt>
                <c:pt idx="443">
                  <c:v>2.14E-3</c:v>
                </c:pt>
                <c:pt idx="444">
                  <c:v>2.1489999999999999E-3</c:v>
                </c:pt>
                <c:pt idx="445">
                  <c:v>2.163E-3</c:v>
                </c:pt>
                <c:pt idx="446">
                  <c:v>2.1819999999999999E-3</c:v>
                </c:pt>
                <c:pt idx="447">
                  <c:v>2.2049999999999999E-3</c:v>
                </c:pt>
                <c:pt idx="448">
                  <c:v>2.183E-3</c:v>
                </c:pt>
                <c:pt idx="449">
                  <c:v>2.1480000000000002E-3</c:v>
                </c:pt>
                <c:pt idx="450">
                  <c:v>2.1180000000000001E-3</c:v>
                </c:pt>
                <c:pt idx="451">
                  <c:v>2.0890000000000001E-3</c:v>
                </c:pt>
                <c:pt idx="452">
                  <c:v>2.0660000000000001E-3</c:v>
                </c:pt>
                <c:pt idx="453">
                  <c:v>2.0470000000000002E-3</c:v>
                </c:pt>
                <c:pt idx="454">
                  <c:v>2.0330000000000001E-3</c:v>
                </c:pt>
                <c:pt idx="455">
                  <c:v>2.0230000000000001E-3</c:v>
                </c:pt>
                <c:pt idx="456">
                  <c:v>2.019E-3</c:v>
                </c:pt>
                <c:pt idx="457">
                  <c:v>2.019E-3</c:v>
                </c:pt>
                <c:pt idx="458">
                  <c:v>2.0230000000000001E-3</c:v>
                </c:pt>
                <c:pt idx="459">
                  <c:v>2.032E-3</c:v>
                </c:pt>
                <c:pt idx="460">
                  <c:v>2.0449999999999999E-3</c:v>
                </c:pt>
                <c:pt idx="461">
                  <c:v>2.062E-3</c:v>
                </c:pt>
                <c:pt idx="462">
                  <c:v>2.0830000000000002E-3</c:v>
                </c:pt>
                <c:pt idx="463">
                  <c:v>2.0899999999999998E-3</c:v>
                </c:pt>
                <c:pt idx="464">
                  <c:v>2.0820000000000001E-3</c:v>
                </c:pt>
                <c:pt idx="465">
                  <c:v>2.0790000000000001E-3</c:v>
                </c:pt>
                <c:pt idx="466">
                  <c:v>2.0790000000000001E-3</c:v>
                </c:pt>
                <c:pt idx="467">
                  <c:v>2.0839999999999999E-3</c:v>
                </c:pt>
                <c:pt idx="468">
                  <c:v>2.0799999999999998E-3</c:v>
                </c:pt>
                <c:pt idx="469">
                  <c:v>2.0309999999999998E-3</c:v>
                </c:pt>
                <c:pt idx="470">
                  <c:v>1.9870000000000001E-3</c:v>
                </c:pt>
                <c:pt idx="471">
                  <c:v>1.9480000000000001E-3</c:v>
                </c:pt>
                <c:pt idx="472">
                  <c:v>1.9120000000000001E-3</c:v>
                </c:pt>
                <c:pt idx="473">
                  <c:v>1.882E-3</c:v>
                </c:pt>
                <c:pt idx="474">
                  <c:v>1.856E-3</c:v>
                </c:pt>
                <c:pt idx="475">
                  <c:v>1.8339999999999999E-3</c:v>
                </c:pt>
                <c:pt idx="476">
                  <c:v>1.817E-3</c:v>
                </c:pt>
                <c:pt idx="477">
                  <c:v>1.804E-3</c:v>
                </c:pt>
                <c:pt idx="478">
                  <c:v>1.7949999999999999E-3</c:v>
                </c:pt>
                <c:pt idx="479">
                  <c:v>1.7899999999999999E-3</c:v>
                </c:pt>
                <c:pt idx="480">
                  <c:v>1.7899999999999999E-3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B-44AD-94B0-86738D9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工作表1!$J$5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7-49E4-861E-DC8A16DCA2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工作表1!$D$2:$D$362</c:f>
              <c:numCache>
                <c:formatCode>General</c:formatCode>
                <c:ptCount val="36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  <c:pt idx="121">
                  <c:v>805</c:v>
                </c:pt>
                <c:pt idx="122">
                  <c:v>810</c:v>
                </c:pt>
                <c:pt idx="123">
                  <c:v>815</c:v>
                </c:pt>
                <c:pt idx="124">
                  <c:v>820</c:v>
                </c:pt>
                <c:pt idx="125">
                  <c:v>825</c:v>
                </c:pt>
                <c:pt idx="126">
                  <c:v>830</c:v>
                </c:pt>
                <c:pt idx="127">
                  <c:v>835</c:v>
                </c:pt>
                <c:pt idx="128">
                  <c:v>840</c:v>
                </c:pt>
                <c:pt idx="129">
                  <c:v>845</c:v>
                </c:pt>
                <c:pt idx="130">
                  <c:v>850</c:v>
                </c:pt>
                <c:pt idx="131">
                  <c:v>855</c:v>
                </c:pt>
                <c:pt idx="132">
                  <c:v>860</c:v>
                </c:pt>
                <c:pt idx="133">
                  <c:v>865</c:v>
                </c:pt>
                <c:pt idx="134">
                  <c:v>870</c:v>
                </c:pt>
                <c:pt idx="135">
                  <c:v>875</c:v>
                </c:pt>
                <c:pt idx="136">
                  <c:v>880</c:v>
                </c:pt>
                <c:pt idx="137">
                  <c:v>885</c:v>
                </c:pt>
                <c:pt idx="138">
                  <c:v>890</c:v>
                </c:pt>
                <c:pt idx="139">
                  <c:v>895</c:v>
                </c:pt>
                <c:pt idx="140">
                  <c:v>900</c:v>
                </c:pt>
                <c:pt idx="141">
                  <c:v>905</c:v>
                </c:pt>
                <c:pt idx="142">
                  <c:v>910</c:v>
                </c:pt>
                <c:pt idx="143">
                  <c:v>915</c:v>
                </c:pt>
                <c:pt idx="144">
                  <c:v>920</c:v>
                </c:pt>
                <c:pt idx="145">
                  <c:v>925</c:v>
                </c:pt>
                <c:pt idx="146">
                  <c:v>930</c:v>
                </c:pt>
                <c:pt idx="147">
                  <c:v>935</c:v>
                </c:pt>
                <c:pt idx="148">
                  <c:v>940</c:v>
                </c:pt>
                <c:pt idx="149">
                  <c:v>945</c:v>
                </c:pt>
                <c:pt idx="150">
                  <c:v>950</c:v>
                </c:pt>
                <c:pt idx="151">
                  <c:v>955</c:v>
                </c:pt>
                <c:pt idx="152">
                  <c:v>960</c:v>
                </c:pt>
                <c:pt idx="153">
                  <c:v>965</c:v>
                </c:pt>
                <c:pt idx="154">
                  <c:v>970</c:v>
                </c:pt>
                <c:pt idx="155">
                  <c:v>975</c:v>
                </c:pt>
                <c:pt idx="156">
                  <c:v>980</c:v>
                </c:pt>
                <c:pt idx="157">
                  <c:v>985</c:v>
                </c:pt>
                <c:pt idx="158">
                  <c:v>990</c:v>
                </c:pt>
                <c:pt idx="159">
                  <c:v>995</c:v>
                </c:pt>
                <c:pt idx="160">
                  <c:v>1000</c:v>
                </c:pt>
                <c:pt idx="161">
                  <c:v>1005</c:v>
                </c:pt>
                <c:pt idx="162">
                  <c:v>1010</c:v>
                </c:pt>
                <c:pt idx="163">
                  <c:v>1015</c:v>
                </c:pt>
                <c:pt idx="164">
                  <c:v>1020</c:v>
                </c:pt>
                <c:pt idx="165">
                  <c:v>1025</c:v>
                </c:pt>
                <c:pt idx="166">
                  <c:v>1030</c:v>
                </c:pt>
                <c:pt idx="167">
                  <c:v>1035</c:v>
                </c:pt>
                <c:pt idx="168">
                  <c:v>1040</c:v>
                </c:pt>
                <c:pt idx="169">
                  <c:v>1045</c:v>
                </c:pt>
                <c:pt idx="170">
                  <c:v>1050</c:v>
                </c:pt>
                <c:pt idx="171">
                  <c:v>1055</c:v>
                </c:pt>
                <c:pt idx="172">
                  <c:v>1060</c:v>
                </c:pt>
                <c:pt idx="173">
                  <c:v>1065</c:v>
                </c:pt>
                <c:pt idx="174">
                  <c:v>1070</c:v>
                </c:pt>
                <c:pt idx="175">
                  <c:v>1075</c:v>
                </c:pt>
                <c:pt idx="176">
                  <c:v>1080</c:v>
                </c:pt>
                <c:pt idx="177">
                  <c:v>1085</c:v>
                </c:pt>
                <c:pt idx="178">
                  <c:v>1090</c:v>
                </c:pt>
                <c:pt idx="179">
                  <c:v>1095</c:v>
                </c:pt>
                <c:pt idx="180">
                  <c:v>1100</c:v>
                </c:pt>
                <c:pt idx="181">
                  <c:v>1105</c:v>
                </c:pt>
                <c:pt idx="182">
                  <c:v>1110</c:v>
                </c:pt>
                <c:pt idx="183">
                  <c:v>1115</c:v>
                </c:pt>
                <c:pt idx="184">
                  <c:v>1120</c:v>
                </c:pt>
                <c:pt idx="185">
                  <c:v>1125</c:v>
                </c:pt>
                <c:pt idx="186">
                  <c:v>1130</c:v>
                </c:pt>
                <c:pt idx="187">
                  <c:v>1135</c:v>
                </c:pt>
                <c:pt idx="188">
                  <c:v>1140</c:v>
                </c:pt>
                <c:pt idx="189">
                  <c:v>1145</c:v>
                </c:pt>
                <c:pt idx="190">
                  <c:v>1150</c:v>
                </c:pt>
                <c:pt idx="191">
                  <c:v>1155</c:v>
                </c:pt>
                <c:pt idx="192">
                  <c:v>1160</c:v>
                </c:pt>
                <c:pt idx="193">
                  <c:v>1165</c:v>
                </c:pt>
                <c:pt idx="194">
                  <c:v>1170</c:v>
                </c:pt>
                <c:pt idx="195">
                  <c:v>1175</c:v>
                </c:pt>
                <c:pt idx="196">
                  <c:v>1180</c:v>
                </c:pt>
                <c:pt idx="197">
                  <c:v>1185</c:v>
                </c:pt>
                <c:pt idx="198">
                  <c:v>1190</c:v>
                </c:pt>
                <c:pt idx="199">
                  <c:v>1195</c:v>
                </c:pt>
                <c:pt idx="200">
                  <c:v>1200</c:v>
                </c:pt>
                <c:pt idx="201">
                  <c:v>1205</c:v>
                </c:pt>
                <c:pt idx="202">
                  <c:v>1210</c:v>
                </c:pt>
                <c:pt idx="203">
                  <c:v>1215</c:v>
                </c:pt>
                <c:pt idx="204">
                  <c:v>1220</c:v>
                </c:pt>
                <c:pt idx="205">
                  <c:v>1225</c:v>
                </c:pt>
                <c:pt idx="206">
                  <c:v>1230</c:v>
                </c:pt>
                <c:pt idx="207">
                  <c:v>1235</c:v>
                </c:pt>
                <c:pt idx="208">
                  <c:v>1240</c:v>
                </c:pt>
                <c:pt idx="209">
                  <c:v>1245</c:v>
                </c:pt>
                <c:pt idx="210">
                  <c:v>1250</c:v>
                </c:pt>
                <c:pt idx="211">
                  <c:v>1255</c:v>
                </c:pt>
                <c:pt idx="212">
                  <c:v>1260</c:v>
                </c:pt>
                <c:pt idx="213">
                  <c:v>1265</c:v>
                </c:pt>
                <c:pt idx="214">
                  <c:v>1270</c:v>
                </c:pt>
                <c:pt idx="215">
                  <c:v>1275</c:v>
                </c:pt>
                <c:pt idx="216">
                  <c:v>1280</c:v>
                </c:pt>
                <c:pt idx="217">
                  <c:v>1285</c:v>
                </c:pt>
                <c:pt idx="218">
                  <c:v>1290</c:v>
                </c:pt>
                <c:pt idx="219">
                  <c:v>1295</c:v>
                </c:pt>
                <c:pt idx="220">
                  <c:v>1300</c:v>
                </c:pt>
                <c:pt idx="221">
                  <c:v>1305</c:v>
                </c:pt>
                <c:pt idx="222">
                  <c:v>1310</c:v>
                </c:pt>
                <c:pt idx="223">
                  <c:v>1315</c:v>
                </c:pt>
                <c:pt idx="224">
                  <c:v>1320</c:v>
                </c:pt>
                <c:pt idx="225">
                  <c:v>1325</c:v>
                </c:pt>
                <c:pt idx="226">
                  <c:v>1330</c:v>
                </c:pt>
                <c:pt idx="227">
                  <c:v>1335</c:v>
                </c:pt>
                <c:pt idx="228">
                  <c:v>1340</c:v>
                </c:pt>
                <c:pt idx="229">
                  <c:v>1345</c:v>
                </c:pt>
                <c:pt idx="230">
                  <c:v>1350</c:v>
                </c:pt>
                <c:pt idx="231">
                  <c:v>1355</c:v>
                </c:pt>
                <c:pt idx="232">
                  <c:v>1360</c:v>
                </c:pt>
                <c:pt idx="233">
                  <c:v>1365</c:v>
                </c:pt>
                <c:pt idx="234">
                  <c:v>1370</c:v>
                </c:pt>
                <c:pt idx="235">
                  <c:v>1375</c:v>
                </c:pt>
                <c:pt idx="236">
                  <c:v>1380</c:v>
                </c:pt>
                <c:pt idx="237">
                  <c:v>1385</c:v>
                </c:pt>
                <c:pt idx="238">
                  <c:v>1390</c:v>
                </c:pt>
                <c:pt idx="239">
                  <c:v>1395</c:v>
                </c:pt>
                <c:pt idx="240">
                  <c:v>1400</c:v>
                </c:pt>
                <c:pt idx="241">
                  <c:v>1405</c:v>
                </c:pt>
                <c:pt idx="242">
                  <c:v>1410</c:v>
                </c:pt>
                <c:pt idx="243">
                  <c:v>1415</c:v>
                </c:pt>
                <c:pt idx="244">
                  <c:v>1420</c:v>
                </c:pt>
                <c:pt idx="245">
                  <c:v>1425</c:v>
                </c:pt>
                <c:pt idx="246">
                  <c:v>1430</c:v>
                </c:pt>
                <c:pt idx="247">
                  <c:v>1435</c:v>
                </c:pt>
                <c:pt idx="248">
                  <c:v>1440</c:v>
                </c:pt>
                <c:pt idx="249">
                  <c:v>1445</c:v>
                </c:pt>
                <c:pt idx="250">
                  <c:v>1450</c:v>
                </c:pt>
                <c:pt idx="251">
                  <c:v>1455</c:v>
                </c:pt>
                <c:pt idx="252">
                  <c:v>1460</c:v>
                </c:pt>
                <c:pt idx="253">
                  <c:v>1465</c:v>
                </c:pt>
                <c:pt idx="254">
                  <c:v>1470</c:v>
                </c:pt>
                <c:pt idx="255">
                  <c:v>1475</c:v>
                </c:pt>
                <c:pt idx="256">
                  <c:v>1480</c:v>
                </c:pt>
                <c:pt idx="257">
                  <c:v>1485</c:v>
                </c:pt>
                <c:pt idx="258">
                  <c:v>1490</c:v>
                </c:pt>
                <c:pt idx="259">
                  <c:v>1495</c:v>
                </c:pt>
                <c:pt idx="260">
                  <c:v>1500</c:v>
                </c:pt>
                <c:pt idx="261">
                  <c:v>1505</c:v>
                </c:pt>
                <c:pt idx="262">
                  <c:v>1510</c:v>
                </c:pt>
                <c:pt idx="263">
                  <c:v>1515</c:v>
                </c:pt>
                <c:pt idx="264">
                  <c:v>1520</c:v>
                </c:pt>
                <c:pt idx="265">
                  <c:v>1525</c:v>
                </c:pt>
                <c:pt idx="266">
                  <c:v>1530</c:v>
                </c:pt>
                <c:pt idx="267">
                  <c:v>1535</c:v>
                </c:pt>
                <c:pt idx="268">
                  <c:v>1540</c:v>
                </c:pt>
                <c:pt idx="269">
                  <c:v>1545</c:v>
                </c:pt>
                <c:pt idx="270">
                  <c:v>1550</c:v>
                </c:pt>
                <c:pt idx="271">
                  <c:v>1555</c:v>
                </c:pt>
                <c:pt idx="272">
                  <c:v>1560</c:v>
                </c:pt>
                <c:pt idx="273">
                  <c:v>1565</c:v>
                </c:pt>
                <c:pt idx="274">
                  <c:v>1570</c:v>
                </c:pt>
                <c:pt idx="275">
                  <c:v>1575</c:v>
                </c:pt>
                <c:pt idx="276">
                  <c:v>1580</c:v>
                </c:pt>
                <c:pt idx="277">
                  <c:v>1585</c:v>
                </c:pt>
                <c:pt idx="278">
                  <c:v>1590</c:v>
                </c:pt>
                <c:pt idx="279">
                  <c:v>1595</c:v>
                </c:pt>
                <c:pt idx="280">
                  <c:v>1600</c:v>
                </c:pt>
                <c:pt idx="281">
                  <c:v>1605</c:v>
                </c:pt>
                <c:pt idx="282">
                  <c:v>1610</c:v>
                </c:pt>
                <c:pt idx="283">
                  <c:v>1615</c:v>
                </c:pt>
                <c:pt idx="284">
                  <c:v>1620</c:v>
                </c:pt>
                <c:pt idx="285">
                  <c:v>1625</c:v>
                </c:pt>
                <c:pt idx="286">
                  <c:v>1630</c:v>
                </c:pt>
                <c:pt idx="287">
                  <c:v>1635</c:v>
                </c:pt>
                <c:pt idx="288">
                  <c:v>1640</c:v>
                </c:pt>
                <c:pt idx="289">
                  <c:v>1645</c:v>
                </c:pt>
                <c:pt idx="290">
                  <c:v>1650</c:v>
                </c:pt>
                <c:pt idx="291">
                  <c:v>1655</c:v>
                </c:pt>
                <c:pt idx="292">
                  <c:v>1660</c:v>
                </c:pt>
                <c:pt idx="293">
                  <c:v>1665</c:v>
                </c:pt>
                <c:pt idx="294">
                  <c:v>1670</c:v>
                </c:pt>
                <c:pt idx="295">
                  <c:v>1675</c:v>
                </c:pt>
                <c:pt idx="296">
                  <c:v>1680</c:v>
                </c:pt>
                <c:pt idx="297">
                  <c:v>1685</c:v>
                </c:pt>
                <c:pt idx="298">
                  <c:v>1690</c:v>
                </c:pt>
                <c:pt idx="299">
                  <c:v>1695</c:v>
                </c:pt>
                <c:pt idx="300">
                  <c:v>1700</c:v>
                </c:pt>
                <c:pt idx="301">
                  <c:v>1705</c:v>
                </c:pt>
                <c:pt idx="302">
                  <c:v>1710</c:v>
                </c:pt>
                <c:pt idx="303">
                  <c:v>1715</c:v>
                </c:pt>
                <c:pt idx="304">
                  <c:v>1720</c:v>
                </c:pt>
                <c:pt idx="305">
                  <c:v>1725</c:v>
                </c:pt>
                <c:pt idx="306">
                  <c:v>1730</c:v>
                </c:pt>
                <c:pt idx="307">
                  <c:v>1735</c:v>
                </c:pt>
                <c:pt idx="308">
                  <c:v>1740</c:v>
                </c:pt>
                <c:pt idx="309">
                  <c:v>1745</c:v>
                </c:pt>
                <c:pt idx="310">
                  <c:v>1750</c:v>
                </c:pt>
                <c:pt idx="311">
                  <c:v>1755</c:v>
                </c:pt>
                <c:pt idx="312">
                  <c:v>1760</c:v>
                </c:pt>
                <c:pt idx="313">
                  <c:v>1765</c:v>
                </c:pt>
                <c:pt idx="314">
                  <c:v>1770</c:v>
                </c:pt>
                <c:pt idx="315">
                  <c:v>1775</c:v>
                </c:pt>
                <c:pt idx="316">
                  <c:v>1780</c:v>
                </c:pt>
                <c:pt idx="317">
                  <c:v>1785</c:v>
                </c:pt>
                <c:pt idx="318">
                  <c:v>1790</c:v>
                </c:pt>
                <c:pt idx="319">
                  <c:v>1795</c:v>
                </c:pt>
                <c:pt idx="320">
                  <c:v>1800</c:v>
                </c:pt>
                <c:pt idx="321">
                  <c:v>1805</c:v>
                </c:pt>
                <c:pt idx="322">
                  <c:v>1810</c:v>
                </c:pt>
                <c:pt idx="323">
                  <c:v>1815</c:v>
                </c:pt>
                <c:pt idx="324">
                  <c:v>1820</c:v>
                </c:pt>
                <c:pt idx="325">
                  <c:v>1825</c:v>
                </c:pt>
                <c:pt idx="326">
                  <c:v>1830</c:v>
                </c:pt>
                <c:pt idx="327">
                  <c:v>1835</c:v>
                </c:pt>
                <c:pt idx="328">
                  <c:v>1840</c:v>
                </c:pt>
                <c:pt idx="329">
                  <c:v>1845</c:v>
                </c:pt>
                <c:pt idx="330">
                  <c:v>1850</c:v>
                </c:pt>
                <c:pt idx="331">
                  <c:v>1855</c:v>
                </c:pt>
                <c:pt idx="332">
                  <c:v>1860</c:v>
                </c:pt>
                <c:pt idx="333">
                  <c:v>1865</c:v>
                </c:pt>
                <c:pt idx="334">
                  <c:v>1870</c:v>
                </c:pt>
                <c:pt idx="335">
                  <c:v>1875</c:v>
                </c:pt>
                <c:pt idx="336">
                  <c:v>1880</c:v>
                </c:pt>
                <c:pt idx="337">
                  <c:v>1885</c:v>
                </c:pt>
                <c:pt idx="338">
                  <c:v>1890</c:v>
                </c:pt>
                <c:pt idx="339">
                  <c:v>1895</c:v>
                </c:pt>
                <c:pt idx="340">
                  <c:v>1900</c:v>
                </c:pt>
                <c:pt idx="341">
                  <c:v>1905</c:v>
                </c:pt>
                <c:pt idx="342">
                  <c:v>1910</c:v>
                </c:pt>
                <c:pt idx="343">
                  <c:v>1915</c:v>
                </c:pt>
                <c:pt idx="344">
                  <c:v>1920</c:v>
                </c:pt>
                <c:pt idx="345">
                  <c:v>1925</c:v>
                </c:pt>
                <c:pt idx="346">
                  <c:v>1930</c:v>
                </c:pt>
                <c:pt idx="347">
                  <c:v>1935</c:v>
                </c:pt>
                <c:pt idx="348">
                  <c:v>1940</c:v>
                </c:pt>
                <c:pt idx="349">
                  <c:v>1945</c:v>
                </c:pt>
                <c:pt idx="350">
                  <c:v>1950</c:v>
                </c:pt>
                <c:pt idx="351">
                  <c:v>1955</c:v>
                </c:pt>
                <c:pt idx="352">
                  <c:v>1960</c:v>
                </c:pt>
                <c:pt idx="353">
                  <c:v>1965</c:v>
                </c:pt>
                <c:pt idx="354">
                  <c:v>1970</c:v>
                </c:pt>
                <c:pt idx="355">
                  <c:v>1975</c:v>
                </c:pt>
                <c:pt idx="356">
                  <c:v>1980</c:v>
                </c:pt>
                <c:pt idx="357">
                  <c:v>1985</c:v>
                </c:pt>
                <c:pt idx="358">
                  <c:v>1990</c:v>
                </c:pt>
                <c:pt idx="359">
                  <c:v>1995</c:v>
                </c:pt>
                <c:pt idx="360">
                  <c:v>2000</c:v>
                </c:pt>
              </c:numCache>
            </c:numRef>
          </c:xVal>
          <c:yVal>
            <c:numRef>
              <c:f>工作表1!$F$2:$F$362</c:f>
              <c:numCache>
                <c:formatCode>General</c:formatCode>
                <c:ptCount val="361"/>
                <c:pt idx="0">
                  <c:v>-4.3072520987139873E-2</c:v>
                </c:pt>
                <c:pt idx="1">
                  <c:v>-4.2975458368849973E-2</c:v>
                </c:pt>
                <c:pt idx="2">
                  <c:v>-2.7384887335699881E-2</c:v>
                </c:pt>
                <c:pt idx="3">
                  <c:v>-2.7587032059419814E-2</c:v>
                </c:pt>
                <c:pt idx="4">
                  <c:v>-4.0310305945989944E-2</c:v>
                </c:pt>
                <c:pt idx="5">
                  <c:v>-3.6891980265749913E-2</c:v>
                </c:pt>
                <c:pt idx="6">
                  <c:v>-2.4273185470280012E-2</c:v>
                </c:pt>
                <c:pt idx="7">
                  <c:v>-2.6767484418869891E-2</c:v>
                </c:pt>
                <c:pt idx="8">
                  <c:v>-4.1235048408069908E-2</c:v>
                </c:pt>
                <c:pt idx="9">
                  <c:v>-2.9439822474189858E-2</c:v>
                </c:pt>
                <c:pt idx="10">
                  <c:v>-2.1836751090470008E-2</c:v>
                </c:pt>
                <c:pt idx="11">
                  <c:v>-2.8191873969739989E-2</c:v>
                </c:pt>
                <c:pt idx="12">
                  <c:v>-4.0068826086939957E-2</c:v>
                </c:pt>
                <c:pt idx="13">
                  <c:v>-2.2911985816479907E-2</c:v>
                </c:pt>
                <c:pt idx="14">
                  <c:v>-2.1455294247989976E-2</c:v>
                </c:pt>
                <c:pt idx="15">
                  <c:v>-3.25368606924199E-2</c:v>
                </c:pt>
                <c:pt idx="16">
                  <c:v>-2.7888165148259869E-2</c:v>
                </c:pt>
                <c:pt idx="17">
                  <c:v>-1.9175581296789979E-2</c:v>
                </c:pt>
                <c:pt idx="18">
                  <c:v>-2.4294155883799906E-2</c:v>
                </c:pt>
                <c:pt idx="19">
                  <c:v>-3.5116796704339981E-2</c:v>
                </c:pt>
                <c:pt idx="20">
                  <c:v>-1.9868513692819834E-2</c:v>
                </c:pt>
                <c:pt idx="21">
                  <c:v>-1.9530375863239913E-2</c:v>
                </c:pt>
                <c:pt idx="22">
                  <c:v>-3.1150819548909858E-2</c:v>
                </c:pt>
                <c:pt idx="23">
                  <c:v>-2.2374839987729933E-2</c:v>
                </c:pt>
                <c:pt idx="24">
                  <c:v>-1.7184278777089945E-2</c:v>
                </c:pt>
                <c:pt idx="25">
                  <c:v>-2.4733422981120023E-2</c:v>
                </c:pt>
                <c:pt idx="26">
                  <c:v>-2.5813509511369848E-2</c:v>
                </c:pt>
                <c:pt idx="27">
                  <c:v>-1.642626759005994E-2</c:v>
                </c:pt>
                <c:pt idx="28">
                  <c:v>-2.0395131931379984E-2</c:v>
                </c:pt>
                <c:pt idx="29">
                  <c:v>-2.9535179327229821E-2</c:v>
                </c:pt>
                <c:pt idx="30">
                  <c:v>-1.6623609204409862E-2</c:v>
                </c:pt>
                <c:pt idx="31">
                  <c:v>-1.7530429514879931E-2</c:v>
                </c:pt>
                <c:pt idx="32">
                  <c:v>-2.9595167109899956E-2</c:v>
                </c:pt>
                <c:pt idx="33">
                  <c:v>-1.7307078265959897E-2</c:v>
                </c:pt>
                <c:pt idx="34">
                  <c:v>-1.5674204545199855E-2</c:v>
                </c:pt>
                <c:pt idx="35">
                  <c:v>-2.5512710450459997E-2</c:v>
                </c:pt>
                <c:pt idx="36">
                  <c:v>-1.8140698796629939E-2</c:v>
                </c:pt>
                <c:pt idx="37">
                  <c:v>-1.4477874800829849E-2</c:v>
                </c:pt>
                <c:pt idx="38">
                  <c:v>-2.2491211358369956E-2</c:v>
                </c:pt>
                <c:pt idx="39">
                  <c:v>-1.8895256880959943E-2</c:v>
                </c:pt>
                <c:pt idx="40">
                  <c:v>-1.3687956098989984E-2</c:v>
                </c:pt>
                <c:pt idx="41">
                  <c:v>-2.0264038261939898E-2</c:v>
                </c:pt>
                <c:pt idx="42">
                  <c:v>-1.9425684086959993E-2</c:v>
                </c:pt>
                <c:pt idx="43">
                  <c:v>-1.3127381698669893E-2</c:v>
                </c:pt>
                <c:pt idx="44">
                  <c:v>-1.8633224858369823E-2</c:v>
                </c:pt>
                <c:pt idx="45">
                  <c:v>-1.9652101843679937E-2</c:v>
                </c:pt>
                <c:pt idx="46">
                  <c:v>-1.2679561118309923E-2</c:v>
                </c:pt>
                <c:pt idx="47">
                  <c:v>-1.7456201533179838E-2</c:v>
                </c:pt>
                <c:pt idx="48">
                  <c:v>-1.9544167695719983E-2</c:v>
                </c:pt>
                <c:pt idx="49">
                  <c:v>-1.2274997585429936E-2</c:v>
                </c:pt>
                <c:pt idx="50">
                  <c:v>-1.6634466157740002E-2</c:v>
                </c:pt>
                <c:pt idx="51">
                  <c:v>-1.9108309324049833E-2</c:v>
                </c:pt>
                <c:pt idx="52">
                  <c:v>-1.1880202790899963E-2</c:v>
                </c:pt>
                <c:pt idx="53">
                  <c:v>-1.6104051458250002E-2</c:v>
                </c:pt>
                <c:pt idx="54">
                  <c:v>-1.8377430701559838E-2</c:v>
                </c:pt>
                <c:pt idx="55">
                  <c:v>-1.1488620345949885E-2</c:v>
                </c:pt>
                <c:pt idx="56">
                  <c:v>-1.5827601630360011E-2</c:v>
                </c:pt>
                <c:pt idx="57">
                  <c:v>-1.7402701437119861E-2</c:v>
                </c:pt>
                <c:pt idx="58">
                  <c:v>-1.1113272676029906E-2</c:v>
                </c:pt>
                <c:pt idx="59">
                  <c:v>-1.5787857161249974E-2</c:v>
                </c:pt>
                <c:pt idx="60">
                  <c:v>-1.6247080244199852E-2</c:v>
                </c:pt>
                <c:pt idx="61">
                  <c:v>-1.0780865557969976E-2</c:v>
                </c:pt>
                <c:pt idx="62">
                  <c:v>-1.5982351137499906E-2</c:v>
                </c:pt>
                <c:pt idx="63">
                  <c:v>-1.498026776108996E-2</c:v>
                </c:pt>
                <c:pt idx="64">
                  <c:v>-1.0527111700309844E-2</c:v>
                </c:pt>
                <c:pt idx="65">
                  <c:v>-1.6419134188649931E-2</c:v>
                </c:pt>
                <c:pt idx="66">
                  <c:v>-1.3674827549799984E-2</c:v>
                </c:pt>
                <c:pt idx="67">
                  <c:v>-1.0393064388469986E-2</c:v>
                </c:pt>
                <c:pt idx="68">
                  <c:v>-1.7113363697709882E-2</c:v>
                </c:pt>
                <c:pt idx="69">
                  <c:v>-1.2403254610140024E-2</c:v>
                </c:pt>
                <c:pt idx="70">
                  <c:v>-1.0422281284189872E-2</c:v>
                </c:pt>
                <c:pt idx="71">
                  <c:v>-1.8084612787550025E-2</c:v>
                </c:pt>
                <c:pt idx="72">
                  <c:v>-1.1235806917649915E-2</c:v>
                </c:pt>
                <c:pt idx="73">
                  <c:v>-1.0658665569359904E-2</c:v>
                </c:pt>
                <c:pt idx="74">
                  <c:v>-1.9354774124419993E-2</c:v>
                </c:pt>
                <c:pt idx="75">
                  <c:v>-1.0238947000769993E-2</c:v>
                </c:pt>
                <c:pt idx="76">
                  <c:v>-1.1144855873109982E-2</c:v>
                </c:pt>
                <c:pt idx="77">
                  <c:v>-1.7255966128759903E-2</c:v>
                </c:pt>
                <c:pt idx="78">
                  <c:v>-9.4742675635799412E-3</c:v>
                </c:pt>
                <c:pt idx="79">
                  <c:v>-1.1921057734279872E-2</c:v>
                </c:pt>
                <c:pt idx="80">
                  <c:v>-1.4740592470579905E-2</c:v>
                </c:pt>
                <c:pt idx="81">
                  <c:v>-8.9977980159599014E-3</c:v>
                </c:pt>
                <c:pt idx="82">
                  <c:v>-1.3024227679999889E-2</c:v>
                </c:pt>
                <c:pt idx="83">
                  <c:v>-1.2544476441759933E-2</c:v>
                </c:pt>
                <c:pt idx="84">
                  <c:v>-8.8596078863198979E-3</c:v>
                </c:pt>
                <c:pt idx="85">
                  <c:v>-1.4487536655059863E-2</c:v>
                </c:pt>
                <c:pt idx="86">
                  <c:v>-1.072868739681998E-2</c:v>
                </c:pt>
                <c:pt idx="87">
                  <c:v>-9.1036389888698999E-3</c:v>
                </c:pt>
                <c:pt idx="88">
                  <c:v>-1.6340052719289844E-2</c:v>
                </c:pt>
                <c:pt idx="89">
                  <c:v>-9.3459345371498248E-3</c:v>
                </c:pt>
                <c:pt idx="90">
                  <c:v>-9.7677114383998287E-3</c:v>
                </c:pt>
                <c:pt idx="91">
                  <c:v>-1.5518494972749819E-2</c:v>
                </c:pt>
                <c:pt idx="92">
                  <c:v>-8.4408989013999847E-3</c:v>
                </c:pt>
                <c:pt idx="93">
                  <c:v>-1.0883659347819874E-2</c:v>
                </c:pt>
                <c:pt idx="94">
                  <c:v>-1.2642685161709855E-2</c:v>
                </c:pt>
                <c:pt idx="95">
                  <c:v>-8.0506516472398371E-3</c:v>
                </c:pt>
                <c:pt idx="96">
                  <c:v>-1.2477560992619985E-2</c:v>
                </c:pt>
                <c:pt idx="97">
                  <c:v>-1.0371410718319929E-2</c:v>
                </c:pt>
                <c:pt idx="98">
                  <c:v>-8.2051288691398216E-3</c:v>
                </c:pt>
                <c:pt idx="99">
                  <c:v>-1.4570035436829887E-2</c:v>
                </c:pt>
                <c:pt idx="100">
                  <c:v>-8.7366089268998692E-3</c:v>
                </c:pt>
                <c:pt idx="101">
                  <c:v>-8.927639759379824E-3</c:v>
                </c:pt>
                <c:pt idx="102">
                  <c:v>-1.4309391526709847E-2</c:v>
                </c:pt>
                <c:pt idx="103">
                  <c:v>-7.762553123649818E-3</c:v>
                </c:pt>
                <c:pt idx="104">
                  <c:v>-1.0235390341259976E-2</c:v>
                </c:pt>
                <c:pt idx="105">
                  <c:v>-1.129692047974995E-2</c:v>
                </c:pt>
                <c:pt idx="106">
                  <c:v>-7.4665511076099644E-3</c:v>
                </c:pt>
                <c:pt idx="107">
                  <c:v>-1.214000919455982E-2</c:v>
                </c:pt>
                <c:pt idx="108">
                  <c:v>-9.0781327287499103E-3</c:v>
                </c:pt>
                <c:pt idx="109">
                  <c:v>-7.8596205369998451E-3</c:v>
                </c:pt>
                <c:pt idx="110">
                  <c:v>-1.4648065086809936E-2</c:v>
                </c:pt>
                <c:pt idx="111">
                  <c:v>-7.6618342009098228E-3</c:v>
                </c:pt>
                <c:pt idx="112">
                  <c:v>-8.9471346809899543E-3</c:v>
                </c:pt>
                <c:pt idx="113">
                  <c:v>-1.1735289878869848E-2</c:v>
                </c:pt>
                <c:pt idx="114">
                  <c:v>-7.0507220215998423E-3</c:v>
                </c:pt>
                <c:pt idx="115">
                  <c:v>-1.0729434034890017E-2</c:v>
                </c:pt>
                <c:pt idx="116">
                  <c:v>-9.1361011050499208E-3</c:v>
                </c:pt>
                <c:pt idx="117">
                  <c:v>-7.2420963293899909E-3</c:v>
                </c:pt>
                <c:pt idx="118">
                  <c:v>-1.320240111990989E-2</c:v>
                </c:pt>
                <c:pt idx="119">
                  <c:v>-7.4662576315298601E-3</c:v>
                </c:pt>
                <c:pt idx="120">
                  <c:v>-8.2285199297700284E-3</c:v>
                </c:pt>
                <c:pt idx="121">
                  <c:v>-1.1563369601429896E-2</c:v>
                </c:pt>
                <c:pt idx="122">
                  <c:v>-6.7136662025899518E-3</c:v>
                </c:pt>
                <c:pt idx="123">
                  <c:v>-9.9984265613499712E-3</c:v>
                </c:pt>
                <c:pt idx="124">
                  <c:v>-8.8100091316298812E-3</c:v>
                </c:pt>
                <c:pt idx="125">
                  <c:v>-6.8619984008098101E-3</c:v>
                </c:pt>
                <c:pt idx="126">
                  <c:v>-1.2536679366939918E-2</c:v>
                </c:pt>
                <c:pt idx="127">
                  <c:v>-7.09220321400994E-3</c:v>
                </c:pt>
                <c:pt idx="128">
                  <c:v>-7.8913011212899953E-3</c:v>
                </c:pt>
                <c:pt idx="129">
                  <c:v>-1.0828220110149944E-2</c:v>
                </c:pt>
                <c:pt idx="130">
                  <c:v>-6.3839927988598166E-3</c:v>
                </c:pt>
                <c:pt idx="131">
                  <c:v>-9.7785503051299738E-3</c:v>
                </c:pt>
                <c:pt idx="132">
                  <c:v>-8.1462682617998716E-3</c:v>
                </c:pt>
                <c:pt idx="133">
                  <c:v>-6.6564272558999882E-3</c:v>
                </c:pt>
                <c:pt idx="134">
                  <c:v>-1.2498151584539929E-2</c:v>
                </c:pt>
                <c:pt idx="135">
                  <c:v>-6.5830265243298491E-3</c:v>
                </c:pt>
                <c:pt idx="136">
                  <c:v>-7.8780929123398735E-3</c:v>
                </c:pt>
                <c:pt idx="137">
                  <c:v>-9.679114206520012E-3</c:v>
                </c:pt>
                <c:pt idx="138">
                  <c:v>-6.1002113584998074E-3</c:v>
                </c:pt>
                <c:pt idx="139">
                  <c:v>-1.0015586453409941E-2</c:v>
                </c:pt>
                <c:pt idx="140">
                  <c:v>-7.2788768440399387E-3</c:v>
                </c:pt>
                <c:pt idx="141">
                  <c:v>-6.6577579691198263E-3</c:v>
                </c:pt>
                <c:pt idx="142">
                  <c:v>-1.152519665337981E-2</c:v>
                </c:pt>
                <c:pt idx="143">
                  <c:v>-6.0572433957699623E-3</c:v>
                </c:pt>
                <c:pt idx="144">
                  <c:v>-8.2142536757898732E-3</c:v>
                </c:pt>
                <c:pt idx="145">
                  <c:v>-8.3194540815498819E-3</c:v>
                </c:pt>
                <c:pt idx="146">
                  <c:v>-5.9654353305398367E-3</c:v>
                </c:pt>
                <c:pt idx="147">
                  <c:v>-1.0727321430960002E-2</c:v>
                </c:pt>
                <c:pt idx="148">
                  <c:v>-6.3875043854499935E-3</c:v>
                </c:pt>
                <c:pt idx="149">
                  <c:v>-6.9540042769999921E-3</c:v>
                </c:pt>
                <c:pt idx="150">
                  <c:v>-9.5777894311299683E-3</c:v>
                </c:pt>
                <c:pt idx="151">
                  <c:v>-5.671954056549966E-3</c:v>
                </c:pt>
                <c:pt idx="152">
                  <c:v>-8.9731689045799978E-3</c:v>
                </c:pt>
                <c:pt idx="153">
                  <c:v>-6.9736727456299885E-3</c:v>
                </c:pt>
                <c:pt idx="154">
                  <c:v>-6.1154338509199491E-3</c:v>
                </c:pt>
                <c:pt idx="155">
                  <c:v>-1.0949184784419863E-2</c:v>
                </c:pt>
                <c:pt idx="156">
                  <c:v>-5.6686721830099263E-3</c:v>
                </c:pt>
                <c:pt idx="157">
                  <c:v>-7.6608842775998109E-3</c:v>
                </c:pt>
                <c:pt idx="158">
                  <c:v>-7.7185753137198887E-3</c:v>
                </c:pt>
                <c:pt idx="159">
                  <c:v>-5.5977246582998852E-3</c:v>
                </c:pt>
                <c:pt idx="160">
                  <c:v>-1.0251801544729933E-2</c:v>
                </c:pt>
                <c:pt idx="161">
                  <c:v>-5.865195461900008E-3</c:v>
                </c:pt>
                <c:pt idx="162">
                  <c:v>-6.6967168012699307E-3</c:v>
                </c:pt>
                <c:pt idx="163">
                  <c:v>-8.5428100924900274E-3</c:v>
                </c:pt>
                <c:pt idx="164">
                  <c:v>-5.316602560629935E-3</c:v>
                </c:pt>
                <c:pt idx="165">
                  <c:v>-8.9026808280199266E-3</c:v>
                </c:pt>
                <c:pt idx="166">
                  <c:v>-6.1872484430198771E-3</c:v>
                </c:pt>
                <c:pt idx="167">
                  <c:v>-6.0019298496498674E-3</c:v>
                </c:pt>
                <c:pt idx="168">
                  <c:v>-9.3825545224499596E-3</c:v>
                </c:pt>
                <c:pt idx="169">
                  <c:v>-5.2024291143399903E-3</c:v>
                </c:pt>
                <c:pt idx="170">
                  <c:v>-7.8520317236199233E-3</c:v>
                </c:pt>
                <c:pt idx="171">
                  <c:v>-6.5747098896800082E-3</c:v>
                </c:pt>
                <c:pt idx="172">
                  <c:v>-5.5110898138999165E-3</c:v>
                </c:pt>
                <c:pt idx="173">
                  <c:v>-1.0187563508520014E-2</c:v>
                </c:pt>
                <c:pt idx="174">
                  <c:v>-5.1984391822499365E-3</c:v>
                </c:pt>
                <c:pt idx="175">
                  <c:v>-7.0382433842299807E-3</c:v>
                </c:pt>
                <c:pt idx="176">
                  <c:v>-6.9798161542600212E-3</c:v>
                </c:pt>
                <c:pt idx="177">
                  <c:v>-5.1704839608499586E-3</c:v>
                </c:pt>
                <c:pt idx="178">
                  <c:v>-9.7112493550799428E-3</c:v>
                </c:pt>
                <c:pt idx="179">
                  <c:v>-5.259127398079988E-3</c:v>
                </c:pt>
                <c:pt idx="180">
                  <c:v>-6.4103878444199403E-3</c:v>
                </c:pt>
                <c:pt idx="181">
                  <c:v>-7.3655306369300177E-3</c:v>
                </c:pt>
                <c:pt idx="182">
                  <c:v>-4.9366702045998689E-3</c:v>
                </c:pt>
                <c:pt idx="183">
                  <c:v>-8.8405235876498622E-3</c:v>
                </c:pt>
                <c:pt idx="184">
                  <c:v>-5.3487818368598283E-3</c:v>
                </c:pt>
                <c:pt idx="185">
                  <c:v>-5.926915600339866E-3</c:v>
                </c:pt>
                <c:pt idx="186">
                  <c:v>-7.7040733903499525E-3</c:v>
                </c:pt>
                <c:pt idx="187">
                  <c:v>-4.7751574311698519E-3</c:v>
                </c:pt>
                <c:pt idx="188">
                  <c:v>-8.1476173335599533E-3</c:v>
                </c:pt>
                <c:pt idx="189">
                  <c:v>-5.4401598504998372E-3</c:v>
                </c:pt>
                <c:pt idx="190">
                  <c:v>-5.554467081769987E-3</c:v>
                </c:pt>
                <c:pt idx="191">
                  <c:v>-7.9756026031398974E-3</c:v>
                </c:pt>
                <c:pt idx="192">
                  <c:v>-4.6592121388300267E-3</c:v>
                </c:pt>
                <c:pt idx="193">
                  <c:v>-7.6002256636498178E-3</c:v>
                </c:pt>
                <c:pt idx="194">
                  <c:v>-5.5132988896600121E-3</c:v>
                </c:pt>
                <c:pt idx="195">
                  <c:v>-5.266796344409963E-3</c:v>
                </c:pt>
                <c:pt idx="196">
                  <c:v>-8.167038104499813E-3</c:v>
                </c:pt>
                <c:pt idx="197">
                  <c:v>-4.5687850884299497E-3</c:v>
                </c:pt>
                <c:pt idx="198">
                  <c:v>-7.1725738767198788E-3</c:v>
                </c:pt>
                <c:pt idx="199">
                  <c:v>-5.5544537730898291E-3</c:v>
                </c:pt>
                <c:pt idx="200">
                  <c:v>-5.0438015612699338E-3</c:v>
                </c:pt>
                <c:pt idx="201">
                  <c:v>-8.2710163625898669E-3</c:v>
                </c:pt>
                <c:pt idx="202">
                  <c:v>-4.489550605729864E-3</c:v>
                </c:pt>
                <c:pt idx="203">
                  <c:v>-6.8445411893098829E-3</c:v>
                </c:pt>
                <c:pt idx="204">
                  <c:v>-5.5551511703599843E-3</c:v>
                </c:pt>
                <c:pt idx="205">
                  <c:v>-4.8706559308500097E-3</c:v>
                </c:pt>
                <c:pt idx="206">
                  <c:v>-8.2849661390598239E-3</c:v>
                </c:pt>
                <c:pt idx="207">
                  <c:v>-4.4120504569900021E-3</c:v>
                </c:pt>
                <c:pt idx="208">
                  <c:v>-6.6008739609799694E-3</c:v>
                </c:pt>
                <c:pt idx="209">
                  <c:v>-5.5113518705598441E-3</c:v>
                </c:pt>
                <c:pt idx="210">
                  <c:v>-4.7370319477699763E-3</c:v>
                </c:pt>
                <c:pt idx="211">
                  <c:v>-8.2102941002699659E-3</c:v>
                </c:pt>
                <c:pt idx="212">
                  <c:v>-4.3309340478598912E-3</c:v>
                </c:pt>
                <c:pt idx="213">
                  <c:v>-6.4304822839700293E-3</c:v>
                </c:pt>
                <c:pt idx="214">
                  <c:v>-5.422711399399871E-3</c:v>
                </c:pt>
                <c:pt idx="215">
                  <c:v>-4.6364117962698348E-3</c:v>
                </c:pt>
                <c:pt idx="216">
                  <c:v>-8.0516701358599452E-3</c:v>
                </c:pt>
                <c:pt idx="217">
                  <c:v>-4.2442866921998945E-3</c:v>
                </c:pt>
                <c:pt idx="218">
                  <c:v>-6.3258136931998443E-3</c:v>
                </c:pt>
                <c:pt idx="219">
                  <c:v>-5.2919300199998354E-3</c:v>
                </c:pt>
                <c:pt idx="220">
                  <c:v>-4.5654766451299622E-3</c:v>
                </c:pt>
                <c:pt idx="221">
                  <c:v>-7.8164024834199708E-3</c:v>
                </c:pt>
                <c:pt idx="222">
                  <c:v>-4.1530379827299235E-3</c:v>
                </c:pt>
                <c:pt idx="223">
                  <c:v>-6.2822975550900217E-3</c:v>
                </c:pt>
                <c:pt idx="224">
                  <c:v>-5.1241833339898957E-3</c:v>
                </c:pt>
                <c:pt idx="225">
                  <c:v>-4.5235677975699051E-3</c:v>
                </c:pt>
                <c:pt idx="226">
                  <c:v>-7.5138935923799721E-3</c:v>
                </c:pt>
                <c:pt idx="227">
                  <c:v>-4.0604426313699538E-3</c:v>
                </c:pt>
                <c:pt idx="228">
                  <c:v>-6.2978539652298604E-3</c:v>
                </c:pt>
                <c:pt idx="229">
                  <c:v>-4.9266254938600262E-3</c:v>
                </c:pt>
                <c:pt idx="230">
                  <c:v>-4.5122129922898768E-3</c:v>
                </c:pt>
                <c:pt idx="231">
                  <c:v>-7.1551681207300266E-3</c:v>
                </c:pt>
                <c:pt idx="232">
                  <c:v>-3.9716265855798127E-3</c:v>
                </c:pt>
                <c:pt idx="233">
                  <c:v>-6.3724612534299396E-3</c:v>
                </c:pt>
                <c:pt idx="234">
                  <c:v>-4.7079574232398169E-3</c:v>
                </c:pt>
                <c:pt idx="235">
                  <c:v>-4.5347114827098967E-3</c:v>
                </c:pt>
                <c:pt idx="236">
                  <c:v>-6.7524652760899695E-3</c:v>
                </c:pt>
                <c:pt idx="237">
                  <c:v>-3.8931917749198686E-3</c:v>
                </c:pt>
                <c:pt idx="238">
                  <c:v>-6.5077764379199987E-3</c:v>
                </c:pt>
                <c:pt idx="239">
                  <c:v>-4.4780530745298641E-3</c:v>
                </c:pt>
                <c:pt idx="240">
                  <c:v>-4.5957719849998302E-3</c:v>
                </c:pt>
                <c:pt idx="241">
                  <c:v>-6.3188883454998734E-3</c:v>
                </c:pt>
                <c:pt idx="242">
                  <c:v>-3.8328732767398677E-3</c:v>
                </c:pt>
                <c:pt idx="243">
                  <c:v>-6.7068033623098877E-3</c:v>
                </c:pt>
                <c:pt idx="244">
                  <c:v>-4.2476374143998186E-3</c:v>
                </c:pt>
                <c:pt idx="245">
                  <c:v>-4.7011979659099534E-3</c:v>
                </c:pt>
                <c:pt idx="246">
                  <c:v>-5.8681048815198977E-3</c:v>
                </c:pt>
                <c:pt idx="247">
                  <c:v>-3.7992432352098593E-3</c:v>
                </c:pt>
                <c:pt idx="248">
                  <c:v>-6.9736036583698535E-3</c:v>
                </c:pt>
                <c:pt idx="249">
                  <c:v>-4.0280102692999975E-3</c:v>
                </c:pt>
                <c:pt idx="250">
                  <c:v>-4.857615279499905E-3</c:v>
                </c:pt>
                <c:pt idx="251">
                  <c:v>-5.4140916864799937E-3</c:v>
                </c:pt>
                <c:pt idx="252">
                  <c:v>-3.8014563705000004E-3</c:v>
                </c:pt>
                <c:pt idx="253">
                  <c:v>-7.3130460353898474E-3</c:v>
                </c:pt>
                <c:pt idx="254">
                  <c:v>-3.8308108319198286E-3</c:v>
                </c:pt>
                <c:pt idx="255">
                  <c:v>-5.0722374932299363E-3</c:v>
                </c:pt>
                <c:pt idx="256">
                  <c:v>-4.9709192644498135E-3</c:v>
                </c:pt>
                <c:pt idx="257">
                  <c:v>-3.8490323706898977E-3</c:v>
                </c:pt>
                <c:pt idx="258">
                  <c:v>-7.2465725296799732E-3</c:v>
                </c:pt>
                <c:pt idx="259">
                  <c:v>-3.667818031849901E-3</c:v>
                </c:pt>
                <c:pt idx="260">
                  <c:v>-5.352664697849896E-3</c:v>
                </c:pt>
                <c:pt idx="261">
                  <c:v>-4.5525709838598605E-3</c:v>
                </c:pt>
                <c:pt idx="262">
                  <c:v>-3.9516709161599994E-3</c:v>
                </c:pt>
                <c:pt idx="263">
                  <c:v>-6.5268508963698402E-3</c:v>
                </c:pt>
                <c:pt idx="264">
                  <c:v>-3.550782512020012E-3</c:v>
                </c:pt>
                <c:pt idx="265">
                  <c:v>-5.7067120102098912E-3</c:v>
                </c:pt>
                <c:pt idx="266">
                  <c:v>-4.1727927032100265E-3</c:v>
                </c:pt>
                <c:pt idx="267">
                  <c:v>-4.1190954856700213E-3</c:v>
                </c:pt>
                <c:pt idx="268">
                  <c:v>-5.8401082059498233E-3</c:v>
                </c:pt>
                <c:pt idx="269">
                  <c:v>-3.4912863930098847E-3</c:v>
                </c:pt>
                <c:pt idx="270">
                  <c:v>-6.1422643184099179E-3</c:v>
                </c:pt>
                <c:pt idx="271">
                  <c:v>-3.8449689971600254E-3</c:v>
                </c:pt>
                <c:pt idx="272">
                  <c:v>-4.3609225276199926E-3</c:v>
                </c:pt>
                <c:pt idx="273">
                  <c:v>-5.2014690675199482E-3</c:v>
                </c:pt>
                <c:pt idx="274">
                  <c:v>-3.5006273706299496E-3</c:v>
                </c:pt>
                <c:pt idx="275">
                  <c:v>-6.6671541629199638E-3</c:v>
                </c:pt>
                <c:pt idx="276">
                  <c:v>-3.5820226521898757E-3</c:v>
                </c:pt>
                <c:pt idx="277">
                  <c:v>-4.68655286614994E-3</c:v>
                </c:pt>
                <c:pt idx="278">
                  <c:v>-4.6254195553299127E-3</c:v>
                </c:pt>
                <c:pt idx="279">
                  <c:v>-3.5897240897999616E-3</c:v>
                </c:pt>
                <c:pt idx="280">
                  <c:v>-6.6507921456699925E-3</c:v>
                </c:pt>
                <c:pt idx="281">
                  <c:v>-3.3963343631600029E-3</c:v>
                </c:pt>
                <c:pt idx="282">
                  <c:v>-5.1050826182499343E-3</c:v>
                </c:pt>
                <c:pt idx="283">
                  <c:v>-4.1257415070199421E-3</c:v>
                </c:pt>
                <c:pt idx="284">
                  <c:v>-3.7690400657099943E-3</c:v>
                </c:pt>
                <c:pt idx="285">
                  <c:v>-5.7969904092598501E-3</c:v>
                </c:pt>
                <c:pt idx="286">
                  <c:v>-3.2996799570899071E-3</c:v>
                </c:pt>
                <c:pt idx="287">
                  <c:v>-5.6252311289199941E-3</c:v>
                </c:pt>
                <c:pt idx="288">
                  <c:v>-3.7154633208800192E-3</c:v>
                </c:pt>
                <c:pt idx="289">
                  <c:v>-4.0485237448100175E-3</c:v>
                </c:pt>
                <c:pt idx="290">
                  <c:v>-5.0345606189698966E-3</c:v>
                </c:pt>
                <c:pt idx="291">
                  <c:v>-3.3031827929499435E-3</c:v>
                </c:pt>
                <c:pt idx="292">
                  <c:v>-6.2552837264600036E-3</c:v>
                </c:pt>
                <c:pt idx="293">
                  <c:v>-3.4068248570899851E-3</c:v>
                </c:pt>
                <c:pt idx="294">
                  <c:v>-4.4375625030599331E-3</c:v>
                </c:pt>
                <c:pt idx="295">
                  <c:v>-4.3767966459498098E-3</c:v>
                </c:pt>
                <c:pt idx="296">
                  <c:v>-3.4172792059199431E-3</c:v>
                </c:pt>
                <c:pt idx="297">
                  <c:v>-6.2301715358199505E-3</c:v>
                </c:pt>
                <c:pt idx="298">
                  <c:v>-3.2112544791698117E-3</c:v>
                </c:pt>
                <c:pt idx="299">
                  <c:v>-4.9449487269699333E-3</c:v>
                </c:pt>
                <c:pt idx="300">
                  <c:v>-3.8360582132399568E-3</c:v>
                </c:pt>
                <c:pt idx="301">
                  <c:v>-3.6516951843499346E-3</c:v>
                </c:pt>
                <c:pt idx="302">
                  <c:v>-5.308006302719992E-3</c:v>
                </c:pt>
                <c:pt idx="303">
                  <c:v>-3.1393563739499086E-3</c:v>
                </c:pt>
                <c:pt idx="304">
                  <c:v>-5.5788562859799828E-3</c:v>
                </c:pt>
                <c:pt idx="305">
                  <c:v>-3.4237689702898422E-3</c:v>
                </c:pt>
                <c:pt idx="306">
                  <c:v>-4.0154325719898853E-3</c:v>
                </c:pt>
                <c:pt idx="307">
                  <c:v>-4.5205335144498093E-3</c:v>
                </c:pt>
                <c:pt idx="308">
                  <c:v>-3.2009066794398411E-3</c:v>
                </c:pt>
                <c:pt idx="309">
                  <c:v>-6.3468258249499421E-3</c:v>
                </c:pt>
                <c:pt idx="310">
                  <c:v>-3.150422491019933E-3</c:v>
                </c:pt>
                <c:pt idx="311">
                  <c:v>-4.5167634717699912E-3</c:v>
                </c:pt>
                <c:pt idx="312">
                  <c:v>-3.8789043835398829E-3</c:v>
                </c:pt>
                <c:pt idx="313">
                  <c:v>-3.4048568736499973E-3</c:v>
                </c:pt>
                <c:pt idx="314">
                  <c:v>-5.4010544943898786E-3</c:v>
                </c:pt>
                <c:pt idx="315">
                  <c:v>-3.0255948072499539E-3</c:v>
                </c:pt>
                <c:pt idx="316">
                  <c:v>-5.1632314526299794E-3</c:v>
                </c:pt>
                <c:pt idx="317">
                  <c:v>-3.3932619025398569E-3</c:v>
                </c:pt>
                <c:pt idx="318">
                  <c:v>-3.7593434312399587E-3</c:v>
                </c:pt>
                <c:pt idx="319">
                  <c:v>-4.5219360551198573E-3</c:v>
                </c:pt>
                <c:pt idx="320">
                  <c:v>-3.0579623611899365E-3</c:v>
                </c:pt>
                <c:pt idx="321">
                  <c:v>-5.9616585726998128E-3</c:v>
                </c:pt>
                <c:pt idx="322">
                  <c:v>-3.0727670974399768E-3</c:v>
                </c:pt>
                <c:pt idx="323">
                  <c:v>-4.271702487329998E-3</c:v>
                </c:pt>
                <c:pt idx="324">
                  <c:v>-3.8172441152399816E-3</c:v>
                </c:pt>
                <c:pt idx="325">
                  <c:v>-3.2553244159099215E-3</c:v>
                </c:pt>
                <c:pt idx="326">
                  <c:v>-5.3046852822900004E-3</c:v>
                </c:pt>
                <c:pt idx="327">
                  <c:v>-2.9256290823298503E-3</c:v>
                </c:pt>
                <c:pt idx="328">
                  <c:v>-4.9484887303299363E-3</c:v>
                </c:pt>
                <c:pt idx="329">
                  <c:v>-3.2955422004399271E-3</c:v>
                </c:pt>
                <c:pt idx="330">
                  <c:v>-3.6246289417598554E-3</c:v>
                </c:pt>
                <c:pt idx="331">
                  <c:v>-4.3778082947099062E-3</c:v>
                </c:pt>
                <c:pt idx="332">
                  <c:v>-2.9591379802498263E-3</c:v>
                </c:pt>
                <c:pt idx="333">
                  <c:v>-5.7954976753999965E-3</c:v>
                </c:pt>
                <c:pt idx="334">
                  <c:v>-2.9644094160499179E-3</c:v>
                </c:pt>
                <c:pt idx="335">
                  <c:v>-4.1720013812198697E-3</c:v>
                </c:pt>
                <c:pt idx="336">
                  <c:v>-3.6526680891300067E-3</c:v>
                </c:pt>
                <c:pt idx="337">
                  <c:v>-3.1797000796798258E-3</c:v>
                </c:pt>
                <c:pt idx="338">
                  <c:v>-5.0359682186800203E-3</c:v>
                </c:pt>
                <c:pt idx="339">
                  <c:v>-2.8304819374398438E-3</c:v>
                </c:pt>
                <c:pt idx="340">
                  <c:v>-4.9027755151498376E-3</c:v>
                </c:pt>
                <c:pt idx="341">
                  <c:v>-3.1360780156599599E-3</c:v>
                </c:pt>
                <c:pt idx="342">
                  <c:v>-3.5928745725699596E-3</c:v>
                </c:pt>
                <c:pt idx="343">
                  <c:v>-4.1080604200398607E-3</c:v>
                </c:pt>
                <c:pt idx="344">
                  <c:v>-2.8994955813899104E-3</c:v>
                </c:pt>
                <c:pt idx="345">
                  <c:v>-5.7578405770200014E-3</c:v>
                </c:pt>
                <c:pt idx="346">
                  <c:v>-2.8339000794399549E-3</c:v>
                </c:pt>
                <c:pt idx="347">
                  <c:v>-4.2034114333198147E-3</c:v>
                </c:pt>
                <c:pt idx="348">
                  <c:v>-3.4072014628099279E-3</c:v>
                </c:pt>
                <c:pt idx="349">
                  <c:v>-3.1763289784199067E-3</c:v>
                </c:pt>
                <c:pt idx="350">
                  <c:v>-4.6303634009798866E-3</c:v>
                </c:pt>
                <c:pt idx="351">
                  <c:v>-2.7510932904200036E-3</c:v>
                </c:pt>
                <c:pt idx="352">
                  <c:v>-5.0152899276598717E-3</c:v>
                </c:pt>
                <c:pt idx="353">
                  <c:v>-2.9383810785499342E-3</c:v>
                </c:pt>
                <c:pt idx="354">
                  <c:v>-3.6650469005099495E-3</c:v>
                </c:pt>
                <c:pt idx="355">
                  <c:v>-3.748729455209876E-3</c:v>
                </c:pt>
                <c:pt idx="356">
                  <c:v>-2.8917618275199342E-3</c:v>
                </c:pt>
                <c:pt idx="357">
                  <c:v>-5.1925344315899569E-3</c:v>
                </c:pt>
                <c:pt idx="358">
                  <c:v>-2.7056953663198158E-3</c:v>
                </c:pt>
                <c:pt idx="359">
                  <c:v>-4.3689435065099591E-3</c:v>
                </c:pt>
                <c:pt idx="360">
                  <c:v>-3.1169780127298097E-3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7-49E4-861E-DC8A16DC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19567"/>
        <c:axId val="48795967"/>
      </c:scatterChart>
      <c:valAx>
        <c:axId val="155751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95967"/>
        <c:crosses val="autoZero"/>
        <c:crossBetween val="midCat"/>
      </c:valAx>
      <c:valAx>
        <c:axId val="487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51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工作表1!$J$5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C-4B81-AC55-FDF60A1320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工作表1!$D$2:$D$362</c:f>
              <c:numCache>
                <c:formatCode>General</c:formatCode>
                <c:ptCount val="36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  <c:pt idx="121">
                  <c:v>805</c:v>
                </c:pt>
                <c:pt idx="122">
                  <c:v>810</c:v>
                </c:pt>
                <c:pt idx="123">
                  <c:v>815</c:v>
                </c:pt>
                <c:pt idx="124">
                  <c:v>820</c:v>
                </c:pt>
                <c:pt idx="125">
                  <c:v>825</c:v>
                </c:pt>
                <c:pt idx="126">
                  <c:v>830</c:v>
                </c:pt>
                <c:pt idx="127">
                  <c:v>835</c:v>
                </c:pt>
                <c:pt idx="128">
                  <c:v>840</c:v>
                </c:pt>
                <c:pt idx="129">
                  <c:v>845</c:v>
                </c:pt>
                <c:pt idx="130">
                  <c:v>850</c:v>
                </c:pt>
                <c:pt idx="131">
                  <c:v>855</c:v>
                </c:pt>
                <c:pt idx="132">
                  <c:v>860</c:v>
                </c:pt>
                <c:pt idx="133">
                  <c:v>865</c:v>
                </c:pt>
                <c:pt idx="134">
                  <c:v>870</c:v>
                </c:pt>
                <c:pt idx="135">
                  <c:v>875</c:v>
                </c:pt>
                <c:pt idx="136">
                  <c:v>880</c:v>
                </c:pt>
                <c:pt idx="137">
                  <c:v>885</c:v>
                </c:pt>
                <c:pt idx="138">
                  <c:v>890</c:v>
                </c:pt>
                <c:pt idx="139">
                  <c:v>895</c:v>
                </c:pt>
                <c:pt idx="140">
                  <c:v>900</c:v>
                </c:pt>
                <c:pt idx="141">
                  <c:v>905</c:v>
                </c:pt>
                <c:pt idx="142">
                  <c:v>910</c:v>
                </c:pt>
                <c:pt idx="143">
                  <c:v>915</c:v>
                </c:pt>
                <c:pt idx="144">
                  <c:v>920</c:v>
                </c:pt>
                <c:pt idx="145">
                  <c:v>925</c:v>
                </c:pt>
                <c:pt idx="146">
                  <c:v>930</c:v>
                </c:pt>
                <c:pt idx="147">
                  <c:v>935</c:v>
                </c:pt>
                <c:pt idx="148">
                  <c:v>940</c:v>
                </c:pt>
                <c:pt idx="149">
                  <c:v>945</c:v>
                </c:pt>
                <c:pt idx="150">
                  <c:v>950</c:v>
                </c:pt>
                <c:pt idx="151">
                  <c:v>955</c:v>
                </c:pt>
                <c:pt idx="152">
                  <c:v>960</c:v>
                </c:pt>
                <c:pt idx="153">
                  <c:v>965</c:v>
                </c:pt>
                <c:pt idx="154">
                  <c:v>970</c:v>
                </c:pt>
                <c:pt idx="155">
                  <c:v>975</c:v>
                </c:pt>
                <c:pt idx="156">
                  <c:v>980</c:v>
                </c:pt>
                <c:pt idx="157">
                  <c:v>985</c:v>
                </c:pt>
                <c:pt idx="158">
                  <c:v>990</c:v>
                </c:pt>
                <c:pt idx="159">
                  <c:v>995</c:v>
                </c:pt>
                <c:pt idx="160">
                  <c:v>1000</c:v>
                </c:pt>
                <c:pt idx="161">
                  <c:v>1005</c:v>
                </c:pt>
                <c:pt idx="162">
                  <c:v>1010</c:v>
                </c:pt>
                <c:pt idx="163">
                  <c:v>1015</c:v>
                </c:pt>
                <c:pt idx="164">
                  <c:v>1020</c:v>
                </c:pt>
                <c:pt idx="165">
                  <c:v>1025</c:v>
                </c:pt>
                <c:pt idx="166">
                  <c:v>1030</c:v>
                </c:pt>
                <c:pt idx="167">
                  <c:v>1035</c:v>
                </c:pt>
                <c:pt idx="168">
                  <c:v>1040</c:v>
                </c:pt>
                <c:pt idx="169">
                  <c:v>1045</c:v>
                </c:pt>
                <c:pt idx="170">
                  <c:v>1050</c:v>
                </c:pt>
                <c:pt idx="171">
                  <c:v>1055</c:v>
                </c:pt>
                <c:pt idx="172">
                  <c:v>1060</c:v>
                </c:pt>
                <c:pt idx="173">
                  <c:v>1065</c:v>
                </c:pt>
                <c:pt idx="174">
                  <c:v>1070</c:v>
                </c:pt>
                <c:pt idx="175">
                  <c:v>1075</c:v>
                </c:pt>
                <c:pt idx="176">
                  <c:v>1080</c:v>
                </c:pt>
                <c:pt idx="177">
                  <c:v>1085</c:v>
                </c:pt>
                <c:pt idx="178">
                  <c:v>1090</c:v>
                </c:pt>
                <c:pt idx="179">
                  <c:v>1095</c:v>
                </c:pt>
                <c:pt idx="180">
                  <c:v>1100</c:v>
                </c:pt>
                <c:pt idx="181">
                  <c:v>1105</c:v>
                </c:pt>
                <c:pt idx="182">
                  <c:v>1110</c:v>
                </c:pt>
                <c:pt idx="183">
                  <c:v>1115</c:v>
                </c:pt>
                <c:pt idx="184">
                  <c:v>1120</c:v>
                </c:pt>
                <c:pt idx="185">
                  <c:v>1125</c:v>
                </c:pt>
                <c:pt idx="186">
                  <c:v>1130</c:v>
                </c:pt>
                <c:pt idx="187">
                  <c:v>1135</c:v>
                </c:pt>
                <c:pt idx="188">
                  <c:v>1140</c:v>
                </c:pt>
                <c:pt idx="189">
                  <c:v>1145</c:v>
                </c:pt>
                <c:pt idx="190">
                  <c:v>1150</c:v>
                </c:pt>
                <c:pt idx="191">
                  <c:v>1155</c:v>
                </c:pt>
                <c:pt idx="192">
                  <c:v>1160</c:v>
                </c:pt>
                <c:pt idx="193">
                  <c:v>1165</c:v>
                </c:pt>
                <c:pt idx="194">
                  <c:v>1170</c:v>
                </c:pt>
                <c:pt idx="195">
                  <c:v>1175</c:v>
                </c:pt>
                <c:pt idx="196">
                  <c:v>1180</c:v>
                </c:pt>
                <c:pt idx="197">
                  <c:v>1185</c:v>
                </c:pt>
                <c:pt idx="198">
                  <c:v>1190</c:v>
                </c:pt>
                <c:pt idx="199">
                  <c:v>1195</c:v>
                </c:pt>
                <c:pt idx="200">
                  <c:v>1200</c:v>
                </c:pt>
                <c:pt idx="201">
                  <c:v>1205</c:v>
                </c:pt>
                <c:pt idx="202">
                  <c:v>1210</c:v>
                </c:pt>
                <c:pt idx="203">
                  <c:v>1215</c:v>
                </c:pt>
                <c:pt idx="204">
                  <c:v>1220</c:v>
                </c:pt>
                <c:pt idx="205">
                  <c:v>1225</c:v>
                </c:pt>
                <c:pt idx="206">
                  <c:v>1230</c:v>
                </c:pt>
                <c:pt idx="207">
                  <c:v>1235</c:v>
                </c:pt>
                <c:pt idx="208">
                  <c:v>1240</c:v>
                </c:pt>
                <c:pt idx="209">
                  <c:v>1245</c:v>
                </c:pt>
                <c:pt idx="210">
                  <c:v>1250</c:v>
                </c:pt>
                <c:pt idx="211">
                  <c:v>1255</c:v>
                </c:pt>
                <c:pt idx="212">
                  <c:v>1260</c:v>
                </c:pt>
                <c:pt idx="213">
                  <c:v>1265</c:v>
                </c:pt>
                <c:pt idx="214">
                  <c:v>1270</c:v>
                </c:pt>
                <c:pt idx="215">
                  <c:v>1275</c:v>
                </c:pt>
                <c:pt idx="216">
                  <c:v>1280</c:v>
                </c:pt>
                <c:pt idx="217">
                  <c:v>1285</c:v>
                </c:pt>
                <c:pt idx="218">
                  <c:v>1290</c:v>
                </c:pt>
                <c:pt idx="219">
                  <c:v>1295</c:v>
                </c:pt>
                <c:pt idx="220">
                  <c:v>1300</c:v>
                </c:pt>
                <c:pt idx="221">
                  <c:v>1305</c:v>
                </c:pt>
                <c:pt idx="222">
                  <c:v>1310</c:v>
                </c:pt>
                <c:pt idx="223">
                  <c:v>1315</c:v>
                </c:pt>
                <c:pt idx="224">
                  <c:v>1320</c:v>
                </c:pt>
                <c:pt idx="225">
                  <c:v>1325</c:v>
                </c:pt>
                <c:pt idx="226">
                  <c:v>1330</c:v>
                </c:pt>
                <c:pt idx="227">
                  <c:v>1335</c:v>
                </c:pt>
                <c:pt idx="228">
                  <c:v>1340</c:v>
                </c:pt>
                <c:pt idx="229">
                  <c:v>1345</c:v>
                </c:pt>
                <c:pt idx="230">
                  <c:v>1350</c:v>
                </c:pt>
                <c:pt idx="231">
                  <c:v>1355</c:v>
                </c:pt>
                <c:pt idx="232">
                  <c:v>1360</c:v>
                </c:pt>
                <c:pt idx="233">
                  <c:v>1365</c:v>
                </c:pt>
                <c:pt idx="234">
                  <c:v>1370</c:v>
                </c:pt>
                <c:pt idx="235">
                  <c:v>1375</c:v>
                </c:pt>
                <c:pt idx="236">
                  <c:v>1380</c:v>
                </c:pt>
                <c:pt idx="237">
                  <c:v>1385</c:v>
                </c:pt>
                <c:pt idx="238">
                  <c:v>1390</c:v>
                </c:pt>
                <c:pt idx="239">
                  <c:v>1395</c:v>
                </c:pt>
                <c:pt idx="240">
                  <c:v>1400</c:v>
                </c:pt>
                <c:pt idx="241">
                  <c:v>1405</c:v>
                </c:pt>
                <c:pt idx="242">
                  <c:v>1410</c:v>
                </c:pt>
                <c:pt idx="243">
                  <c:v>1415</c:v>
                </c:pt>
                <c:pt idx="244">
                  <c:v>1420</c:v>
                </c:pt>
                <c:pt idx="245">
                  <c:v>1425</c:v>
                </c:pt>
                <c:pt idx="246">
                  <c:v>1430</c:v>
                </c:pt>
                <c:pt idx="247">
                  <c:v>1435</c:v>
                </c:pt>
                <c:pt idx="248">
                  <c:v>1440</c:v>
                </c:pt>
                <c:pt idx="249">
                  <c:v>1445</c:v>
                </c:pt>
                <c:pt idx="250">
                  <c:v>1450</c:v>
                </c:pt>
                <c:pt idx="251">
                  <c:v>1455</c:v>
                </c:pt>
                <c:pt idx="252">
                  <c:v>1460</c:v>
                </c:pt>
                <c:pt idx="253">
                  <c:v>1465</c:v>
                </c:pt>
                <c:pt idx="254">
                  <c:v>1470</c:v>
                </c:pt>
                <c:pt idx="255">
                  <c:v>1475</c:v>
                </c:pt>
                <c:pt idx="256">
                  <c:v>1480</c:v>
                </c:pt>
                <c:pt idx="257">
                  <c:v>1485</c:v>
                </c:pt>
                <c:pt idx="258">
                  <c:v>1490</c:v>
                </c:pt>
                <c:pt idx="259">
                  <c:v>1495</c:v>
                </c:pt>
                <c:pt idx="260">
                  <c:v>1500</c:v>
                </c:pt>
                <c:pt idx="261">
                  <c:v>1505</c:v>
                </c:pt>
                <c:pt idx="262">
                  <c:v>1510</c:v>
                </c:pt>
                <c:pt idx="263">
                  <c:v>1515</c:v>
                </c:pt>
                <c:pt idx="264">
                  <c:v>1520</c:v>
                </c:pt>
                <c:pt idx="265">
                  <c:v>1525</c:v>
                </c:pt>
                <c:pt idx="266">
                  <c:v>1530</c:v>
                </c:pt>
                <c:pt idx="267">
                  <c:v>1535</c:v>
                </c:pt>
                <c:pt idx="268">
                  <c:v>1540</c:v>
                </c:pt>
                <c:pt idx="269">
                  <c:v>1545</c:v>
                </c:pt>
                <c:pt idx="270">
                  <c:v>1550</c:v>
                </c:pt>
                <c:pt idx="271">
                  <c:v>1555</c:v>
                </c:pt>
                <c:pt idx="272">
                  <c:v>1560</c:v>
                </c:pt>
                <c:pt idx="273">
                  <c:v>1565</c:v>
                </c:pt>
                <c:pt idx="274">
                  <c:v>1570</c:v>
                </c:pt>
                <c:pt idx="275">
                  <c:v>1575</c:v>
                </c:pt>
                <c:pt idx="276">
                  <c:v>1580</c:v>
                </c:pt>
                <c:pt idx="277">
                  <c:v>1585</c:v>
                </c:pt>
                <c:pt idx="278">
                  <c:v>1590</c:v>
                </c:pt>
                <c:pt idx="279">
                  <c:v>1595</c:v>
                </c:pt>
                <c:pt idx="280">
                  <c:v>1600</c:v>
                </c:pt>
                <c:pt idx="281">
                  <c:v>1605</c:v>
                </c:pt>
                <c:pt idx="282">
                  <c:v>1610</c:v>
                </c:pt>
                <c:pt idx="283">
                  <c:v>1615</c:v>
                </c:pt>
                <c:pt idx="284">
                  <c:v>1620</c:v>
                </c:pt>
                <c:pt idx="285">
                  <c:v>1625</c:v>
                </c:pt>
                <c:pt idx="286">
                  <c:v>1630</c:v>
                </c:pt>
                <c:pt idx="287">
                  <c:v>1635</c:v>
                </c:pt>
                <c:pt idx="288">
                  <c:v>1640</c:v>
                </c:pt>
                <c:pt idx="289">
                  <c:v>1645</c:v>
                </c:pt>
                <c:pt idx="290">
                  <c:v>1650</c:v>
                </c:pt>
                <c:pt idx="291">
                  <c:v>1655</c:v>
                </c:pt>
                <c:pt idx="292">
                  <c:v>1660</c:v>
                </c:pt>
                <c:pt idx="293">
                  <c:v>1665</c:v>
                </c:pt>
                <c:pt idx="294">
                  <c:v>1670</c:v>
                </c:pt>
                <c:pt idx="295">
                  <c:v>1675</c:v>
                </c:pt>
                <c:pt idx="296">
                  <c:v>1680</c:v>
                </c:pt>
                <c:pt idx="297">
                  <c:v>1685</c:v>
                </c:pt>
                <c:pt idx="298">
                  <c:v>1690</c:v>
                </c:pt>
                <c:pt idx="299">
                  <c:v>1695</c:v>
                </c:pt>
                <c:pt idx="300">
                  <c:v>1700</c:v>
                </c:pt>
                <c:pt idx="301">
                  <c:v>1705</c:v>
                </c:pt>
                <c:pt idx="302">
                  <c:v>1710</c:v>
                </c:pt>
                <c:pt idx="303">
                  <c:v>1715</c:v>
                </c:pt>
                <c:pt idx="304">
                  <c:v>1720</c:v>
                </c:pt>
                <c:pt idx="305">
                  <c:v>1725</c:v>
                </c:pt>
                <c:pt idx="306">
                  <c:v>1730</c:v>
                </c:pt>
                <c:pt idx="307">
                  <c:v>1735</c:v>
                </c:pt>
                <c:pt idx="308">
                  <c:v>1740</c:v>
                </c:pt>
                <c:pt idx="309">
                  <c:v>1745</c:v>
                </c:pt>
                <c:pt idx="310">
                  <c:v>1750</c:v>
                </c:pt>
                <c:pt idx="311">
                  <c:v>1755</c:v>
                </c:pt>
                <c:pt idx="312">
                  <c:v>1760</c:v>
                </c:pt>
                <c:pt idx="313">
                  <c:v>1765</c:v>
                </c:pt>
                <c:pt idx="314">
                  <c:v>1770</c:v>
                </c:pt>
                <c:pt idx="315">
                  <c:v>1775</c:v>
                </c:pt>
                <c:pt idx="316">
                  <c:v>1780</c:v>
                </c:pt>
                <c:pt idx="317">
                  <c:v>1785</c:v>
                </c:pt>
                <c:pt idx="318">
                  <c:v>1790</c:v>
                </c:pt>
                <c:pt idx="319">
                  <c:v>1795</c:v>
                </c:pt>
                <c:pt idx="320">
                  <c:v>1800</c:v>
                </c:pt>
                <c:pt idx="321">
                  <c:v>1805</c:v>
                </c:pt>
                <c:pt idx="322">
                  <c:v>1810</c:v>
                </c:pt>
                <c:pt idx="323">
                  <c:v>1815</c:v>
                </c:pt>
                <c:pt idx="324">
                  <c:v>1820</c:v>
                </c:pt>
                <c:pt idx="325">
                  <c:v>1825</c:v>
                </c:pt>
                <c:pt idx="326">
                  <c:v>1830</c:v>
                </c:pt>
                <c:pt idx="327">
                  <c:v>1835</c:v>
                </c:pt>
                <c:pt idx="328">
                  <c:v>1840</c:v>
                </c:pt>
                <c:pt idx="329">
                  <c:v>1845</c:v>
                </c:pt>
                <c:pt idx="330">
                  <c:v>1850</c:v>
                </c:pt>
                <c:pt idx="331">
                  <c:v>1855</c:v>
                </c:pt>
                <c:pt idx="332">
                  <c:v>1860</c:v>
                </c:pt>
                <c:pt idx="333">
                  <c:v>1865</c:v>
                </c:pt>
                <c:pt idx="334">
                  <c:v>1870</c:v>
                </c:pt>
                <c:pt idx="335">
                  <c:v>1875</c:v>
                </c:pt>
                <c:pt idx="336">
                  <c:v>1880</c:v>
                </c:pt>
                <c:pt idx="337">
                  <c:v>1885</c:v>
                </c:pt>
                <c:pt idx="338">
                  <c:v>1890</c:v>
                </c:pt>
                <c:pt idx="339">
                  <c:v>1895</c:v>
                </c:pt>
                <c:pt idx="340">
                  <c:v>1900</c:v>
                </c:pt>
                <c:pt idx="341">
                  <c:v>1905</c:v>
                </c:pt>
                <c:pt idx="342">
                  <c:v>1910</c:v>
                </c:pt>
                <c:pt idx="343">
                  <c:v>1915</c:v>
                </c:pt>
                <c:pt idx="344">
                  <c:v>1920</c:v>
                </c:pt>
                <c:pt idx="345">
                  <c:v>1925</c:v>
                </c:pt>
                <c:pt idx="346">
                  <c:v>1930</c:v>
                </c:pt>
                <c:pt idx="347">
                  <c:v>1935</c:v>
                </c:pt>
                <c:pt idx="348">
                  <c:v>1940</c:v>
                </c:pt>
                <c:pt idx="349">
                  <c:v>1945</c:v>
                </c:pt>
                <c:pt idx="350">
                  <c:v>1950</c:v>
                </c:pt>
                <c:pt idx="351">
                  <c:v>1955</c:v>
                </c:pt>
                <c:pt idx="352">
                  <c:v>1960</c:v>
                </c:pt>
                <c:pt idx="353">
                  <c:v>1965</c:v>
                </c:pt>
                <c:pt idx="354">
                  <c:v>1970</c:v>
                </c:pt>
                <c:pt idx="355">
                  <c:v>1975</c:v>
                </c:pt>
                <c:pt idx="356">
                  <c:v>1980</c:v>
                </c:pt>
                <c:pt idx="357">
                  <c:v>1985</c:v>
                </c:pt>
                <c:pt idx="358">
                  <c:v>1990</c:v>
                </c:pt>
                <c:pt idx="359">
                  <c:v>1995</c:v>
                </c:pt>
                <c:pt idx="360">
                  <c:v>2000</c:v>
                </c:pt>
              </c:numCache>
            </c:numRef>
          </c:xVal>
          <c:yVal>
            <c:numRef>
              <c:f>工作表1!$G$2:$G$362</c:f>
              <c:numCache>
                <c:formatCode>General</c:formatCode>
                <c:ptCount val="361"/>
                <c:pt idx="0">
                  <c:v>4.3072520987139873E-2</c:v>
                </c:pt>
                <c:pt idx="1">
                  <c:v>4.2975458368849973E-2</c:v>
                </c:pt>
                <c:pt idx="2">
                  <c:v>2.7384887335699881E-2</c:v>
                </c:pt>
                <c:pt idx="3">
                  <c:v>2.7587032059419814E-2</c:v>
                </c:pt>
                <c:pt idx="4">
                  <c:v>4.0310305945989944E-2</c:v>
                </c:pt>
                <c:pt idx="5">
                  <c:v>3.6891980265749913E-2</c:v>
                </c:pt>
                <c:pt idx="6">
                  <c:v>2.4273185470280012E-2</c:v>
                </c:pt>
                <c:pt idx="7">
                  <c:v>2.6767484418869891E-2</c:v>
                </c:pt>
                <c:pt idx="8">
                  <c:v>4.1235048408069908E-2</c:v>
                </c:pt>
                <c:pt idx="9">
                  <c:v>2.9439822474189858E-2</c:v>
                </c:pt>
                <c:pt idx="10">
                  <c:v>2.1836751090470008E-2</c:v>
                </c:pt>
                <c:pt idx="11">
                  <c:v>2.8191873969739989E-2</c:v>
                </c:pt>
                <c:pt idx="12">
                  <c:v>4.0068826086939957E-2</c:v>
                </c:pt>
                <c:pt idx="13">
                  <c:v>2.2911985816479907E-2</c:v>
                </c:pt>
                <c:pt idx="14">
                  <c:v>2.1455294247989976E-2</c:v>
                </c:pt>
                <c:pt idx="15">
                  <c:v>3.25368606924199E-2</c:v>
                </c:pt>
                <c:pt idx="16">
                  <c:v>2.7888165148259869E-2</c:v>
                </c:pt>
                <c:pt idx="17">
                  <c:v>1.9175581296789979E-2</c:v>
                </c:pt>
                <c:pt idx="18">
                  <c:v>2.4294155883799906E-2</c:v>
                </c:pt>
                <c:pt idx="19">
                  <c:v>3.5116796704339981E-2</c:v>
                </c:pt>
                <c:pt idx="20">
                  <c:v>1.9868513692819834E-2</c:v>
                </c:pt>
                <c:pt idx="21">
                  <c:v>1.9530375863239913E-2</c:v>
                </c:pt>
                <c:pt idx="22">
                  <c:v>3.1150819548909858E-2</c:v>
                </c:pt>
                <c:pt idx="23">
                  <c:v>2.2374839987729933E-2</c:v>
                </c:pt>
                <c:pt idx="24">
                  <c:v>1.7184278777089945E-2</c:v>
                </c:pt>
                <c:pt idx="25">
                  <c:v>2.4733422981120023E-2</c:v>
                </c:pt>
                <c:pt idx="26">
                  <c:v>2.5813509511369848E-2</c:v>
                </c:pt>
                <c:pt idx="27">
                  <c:v>1.642626759005994E-2</c:v>
                </c:pt>
                <c:pt idx="28">
                  <c:v>2.0395131931379984E-2</c:v>
                </c:pt>
                <c:pt idx="29">
                  <c:v>2.9535179327229821E-2</c:v>
                </c:pt>
                <c:pt idx="30">
                  <c:v>1.6623609204409862E-2</c:v>
                </c:pt>
                <c:pt idx="31">
                  <c:v>1.7530429514879931E-2</c:v>
                </c:pt>
                <c:pt idx="32">
                  <c:v>2.9595167109899956E-2</c:v>
                </c:pt>
                <c:pt idx="33">
                  <c:v>1.7307078265959897E-2</c:v>
                </c:pt>
                <c:pt idx="34">
                  <c:v>1.5674204545199855E-2</c:v>
                </c:pt>
                <c:pt idx="35">
                  <c:v>2.5512710450459997E-2</c:v>
                </c:pt>
                <c:pt idx="36">
                  <c:v>1.8140698796629939E-2</c:v>
                </c:pt>
                <c:pt idx="37">
                  <c:v>1.4477874800829849E-2</c:v>
                </c:pt>
                <c:pt idx="38">
                  <c:v>2.2491211358369956E-2</c:v>
                </c:pt>
                <c:pt idx="39">
                  <c:v>1.8895256880959943E-2</c:v>
                </c:pt>
                <c:pt idx="40">
                  <c:v>1.3687956098989984E-2</c:v>
                </c:pt>
                <c:pt idx="41">
                  <c:v>2.0264038261939898E-2</c:v>
                </c:pt>
                <c:pt idx="42">
                  <c:v>1.9425684086959993E-2</c:v>
                </c:pt>
                <c:pt idx="43">
                  <c:v>1.3127381698669893E-2</c:v>
                </c:pt>
                <c:pt idx="44">
                  <c:v>1.8633224858369823E-2</c:v>
                </c:pt>
                <c:pt idx="45">
                  <c:v>1.9652101843679937E-2</c:v>
                </c:pt>
                <c:pt idx="46">
                  <c:v>1.2679561118309923E-2</c:v>
                </c:pt>
                <c:pt idx="47">
                  <c:v>1.7456201533179838E-2</c:v>
                </c:pt>
                <c:pt idx="48">
                  <c:v>1.9544167695719983E-2</c:v>
                </c:pt>
                <c:pt idx="49">
                  <c:v>1.2274997585429936E-2</c:v>
                </c:pt>
                <c:pt idx="50">
                  <c:v>1.6634466157740002E-2</c:v>
                </c:pt>
                <c:pt idx="51">
                  <c:v>1.9108309324049833E-2</c:v>
                </c:pt>
                <c:pt idx="52">
                  <c:v>1.1880202790899963E-2</c:v>
                </c:pt>
                <c:pt idx="53">
                  <c:v>1.6104051458250002E-2</c:v>
                </c:pt>
                <c:pt idx="54">
                  <c:v>1.8377430701559838E-2</c:v>
                </c:pt>
                <c:pt idx="55">
                  <c:v>1.1488620345949885E-2</c:v>
                </c:pt>
                <c:pt idx="56">
                  <c:v>1.5827601630360011E-2</c:v>
                </c:pt>
                <c:pt idx="57">
                  <c:v>1.7402701437119861E-2</c:v>
                </c:pt>
                <c:pt idx="58">
                  <c:v>1.1113272676029906E-2</c:v>
                </c:pt>
                <c:pt idx="59">
                  <c:v>1.5787857161249974E-2</c:v>
                </c:pt>
                <c:pt idx="60">
                  <c:v>1.6247080244199852E-2</c:v>
                </c:pt>
                <c:pt idx="61">
                  <c:v>1.0780865557969976E-2</c:v>
                </c:pt>
                <c:pt idx="62">
                  <c:v>1.5982351137499906E-2</c:v>
                </c:pt>
                <c:pt idx="63">
                  <c:v>1.498026776108996E-2</c:v>
                </c:pt>
                <c:pt idx="64">
                  <c:v>1.0527111700309844E-2</c:v>
                </c:pt>
                <c:pt idx="65">
                  <c:v>1.6419134188649931E-2</c:v>
                </c:pt>
                <c:pt idx="66">
                  <c:v>1.3674827549799984E-2</c:v>
                </c:pt>
                <c:pt idx="67">
                  <c:v>1.0393064388469986E-2</c:v>
                </c:pt>
                <c:pt idx="68">
                  <c:v>1.7113363697709882E-2</c:v>
                </c:pt>
                <c:pt idx="69">
                  <c:v>1.2403254610140024E-2</c:v>
                </c:pt>
                <c:pt idx="70">
                  <c:v>1.0422281284189872E-2</c:v>
                </c:pt>
                <c:pt idx="71">
                  <c:v>1.8084612787550025E-2</c:v>
                </c:pt>
                <c:pt idx="72">
                  <c:v>1.1235806917649915E-2</c:v>
                </c:pt>
                <c:pt idx="73">
                  <c:v>1.0658665569359904E-2</c:v>
                </c:pt>
                <c:pt idx="74">
                  <c:v>1.9354774124419993E-2</c:v>
                </c:pt>
                <c:pt idx="75">
                  <c:v>1.0238947000769993E-2</c:v>
                </c:pt>
                <c:pt idx="76">
                  <c:v>1.1144855873109982E-2</c:v>
                </c:pt>
                <c:pt idx="77">
                  <c:v>1.7255966128759903E-2</c:v>
                </c:pt>
                <c:pt idx="78">
                  <c:v>9.4742675635799412E-3</c:v>
                </c:pt>
                <c:pt idx="79">
                  <c:v>1.1921057734279872E-2</c:v>
                </c:pt>
                <c:pt idx="80">
                  <c:v>1.4740592470579905E-2</c:v>
                </c:pt>
                <c:pt idx="81">
                  <c:v>8.9977980159599014E-3</c:v>
                </c:pt>
                <c:pt idx="82">
                  <c:v>1.3024227679999889E-2</c:v>
                </c:pt>
                <c:pt idx="83">
                  <c:v>1.2544476441759933E-2</c:v>
                </c:pt>
                <c:pt idx="84">
                  <c:v>8.8596078863198979E-3</c:v>
                </c:pt>
                <c:pt idx="85">
                  <c:v>1.4487536655059863E-2</c:v>
                </c:pt>
                <c:pt idx="86">
                  <c:v>1.072868739681998E-2</c:v>
                </c:pt>
                <c:pt idx="87">
                  <c:v>9.1036389888698999E-3</c:v>
                </c:pt>
                <c:pt idx="88">
                  <c:v>1.6340052719289844E-2</c:v>
                </c:pt>
                <c:pt idx="89">
                  <c:v>9.3459345371498248E-3</c:v>
                </c:pt>
                <c:pt idx="90">
                  <c:v>9.7677114383998287E-3</c:v>
                </c:pt>
                <c:pt idx="91">
                  <c:v>1.5518494972749819E-2</c:v>
                </c:pt>
                <c:pt idx="92">
                  <c:v>8.4408989013999847E-3</c:v>
                </c:pt>
                <c:pt idx="93">
                  <c:v>1.0883659347819874E-2</c:v>
                </c:pt>
                <c:pt idx="94">
                  <c:v>1.2642685161709855E-2</c:v>
                </c:pt>
                <c:pt idx="95">
                  <c:v>8.0506516472398371E-3</c:v>
                </c:pt>
                <c:pt idx="96">
                  <c:v>1.2477560992619985E-2</c:v>
                </c:pt>
                <c:pt idx="97">
                  <c:v>1.0371410718319929E-2</c:v>
                </c:pt>
                <c:pt idx="98">
                  <c:v>8.2051288691398216E-3</c:v>
                </c:pt>
                <c:pt idx="99">
                  <c:v>1.4570035436829887E-2</c:v>
                </c:pt>
                <c:pt idx="100">
                  <c:v>8.7366089268998692E-3</c:v>
                </c:pt>
                <c:pt idx="101">
                  <c:v>8.927639759379824E-3</c:v>
                </c:pt>
                <c:pt idx="102">
                  <c:v>1.4309391526709847E-2</c:v>
                </c:pt>
                <c:pt idx="103">
                  <c:v>7.762553123649818E-3</c:v>
                </c:pt>
                <c:pt idx="104">
                  <c:v>1.0235390341259976E-2</c:v>
                </c:pt>
                <c:pt idx="105">
                  <c:v>1.129692047974995E-2</c:v>
                </c:pt>
                <c:pt idx="106">
                  <c:v>7.4665511076099644E-3</c:v>
                </c:pt>
                <c:pt idx="107">
                  <c:v>1.214000919455982E-2</c:v>
                </c:pt>
                <c:pt idx="108">
                  <c:v>9.0781327287499103E-3</c:v>
                </c:pt>
                <c:pt idx="109">
                  <c:v>7.8596205369998451E-3</c:v>
                </c:pt>
                <c:pt idx="110">
                  <c:v>1.4648065086809936E-2</c:v>
                </c:pt>
                <c:pt idx="111">
                  <c:v>7.6618342009098228E-3</c:v>
                </c:pt>
                <c:pt idx="112">
                  <c:v>8.9471346809899543E-3</c:v>
                </c:pt>
                <c:pt idx="113">
                  <c:v>1.1735289878869848E-2</c:v>
                </c:pt>
                <c:pt idx="114">
                  <c:v>7.0507220215998423E-3</c:v>
                </c:pt>
                <c:pt idx="115">
                  <c:v>1.0729434034890017E-2</c:v>
                </c:pt>
                <c:pt idx="116">
                  <c:v>9.1361011050499208E-3</c:v>
                </c:pt>
                <c:pt idx="117">
                  <c:v>7.2420963293899909E-3</c:v>
                </c:pt>
                <c:pt idx="118">
                  <c:v>1.320240111990989E-2</c:v>
                </c:pt>
                <c:pt idx="119">
                  <c:v>7.4662576315298601E-3</c:v>
                </c:pt>
                <c:pt idx="120">
                  <c:v>8.2285199297700284E-3</c:v>
                </c:pt>
                <c:pt idx="121">
                  <c:v>1.1563369601429896E-2</c:v>
                </c:pt>
                <c:pt idx="122">
                  <c:v>6.7136662025899518E-3</c:v>
                </c:pt>
                <c:pt idx="123">
                  <c:v>9.9984265613499712E-3</c:v>
                </c:pt>
                <c:pt idx="124">
                  <c:v>8.8100091316298812E-3</c:v>
                </c:pt>
                <c:pt idx="125">
                  <c:v>6.8619984008098101E-3</c:v>
                </c:pt>
                <c:pt idx="126">
                  <c:v>1.2536679366939918E-2</c:v>
                </c:pt>
                <c:pt idx="127">
                  <c:v>7.09220321400994E-3</c:v>
                </c:pt>
                <c:pt idx="128">
                  <c:v>7.8913011212899953E-3</c:v>
                </c:pt>
                <c:pt idx="129">
                  <c:v>1.0828220110149944E-2</c:v>
                </c:pt>
                <c:pt idx="130">
                  <c:v>6.3839927988598166E-3</c:v>
                </c:pt>
                <c:pt idx="131">
                  <c:v>9.7785503051299738E-3</c:v>
                </c:pt>
                <c:pt idx="132">
                  <c:v>8.1462682617998716E-3</c:v>
                </c:pt>
                <c:pt idx="133">
                  <c:v>6.6564272558999882E-3</c:v>
                </c:pt>
                <c:pt idx="134">
                  <c:v>1.2498151584539929E-2</c:v>
                </c:pt>
                <c:pt idx="135">
                  <c:v>6.5830265243298491E-3</c:v>
                </c:pt>
                <c:pt idx="136">
                  <c:v>7.8780929123398735E-3</c:v>
                </c:pt>
                <c:pt idx="137">
                  <c:v>9.679114206520012E-3</c:v>
                </c:pt>
                <c:pt idx="138">
                  <c:v>6.1002113584998074E-3</c:v>
                </c:pt>
                <c:pt idx="139">
                  <c:v>1.0015586453409941E-2</c:v>
                </c:pt>
                <c:pt idx="140">
                  <c:v>7.2788768440399387E-3</c:v>
                </c:pt>
                <c:pt idx="141">
                  <c:v>6.6577579691198263E-3</c:v>
                </c:pt>
                <c:pt idx="142">
                  <c:v>1.152519665337981E-2</c:v>
                </c:pt>
                <c:pt idx="143">
                  <c:v>6.0572433957699623E-3</c:v>
                </c:pt>
                <c:pt idx="144">
                  <c:v>8.2142536757898732E-3</c:v>
                </c:pt>
                <c:pt idx="145">
                  <c:v>8.3194540815498819E-3</c:v>
                </c:pt>
                <c:pt idx="146">
                  <c:v>5.9654353305398367E-3</c:v>
                </c:pt>
                <c:pt idx="147">
                  <c:v>1.0727321430960002E-2</c:v>
                </c:pt>
                <c:pt idx="148">
                  <c:v>6.3875043854499935E-3</c:v>
                </c:pt>
                <c:pt idx="149">
                  <c:v>6.9540042769999921E-3</c:v>
                </c:pt>
                <c:pt idx="150">
                  <c:v>9.5777894311299683E-3</c:v>
                </c:pt>
                <c:pt idx="151">
                  <c:v>5.671954056549966E-3</c:v>
                </c:pt>
                <c:pt idx="152">
                  <c:v>8.9731689045799978E-3</c:v>
                </c:pt>
                <c:pt idx="153">
                  <c:v>6.9736727456299885E-3</c:v>
                </c:pt>
                <c:pt idx="154">
                  <c:v>6.1154338509199491E-3</c:v>
                </c:pt>
                <c:pt idx="155">
                  <c:v>1.0949184784419863E-2</c:v>
                </c:pt>
                <c:pt idx="156">
                  <c:v>5.6686721830099263E-3</c:v>
                </c:pt>
                <c:pt idx="157">
                  <c:v>7.6608842775998109E-3</c:v>
                </c:pt>
                <c:pt idx="158">
                  <c:v>7.7185753137198887E-3</c:v>
                </c:pt>
                <c:pt idx="159">
                  <c:v>5.5977246582998852E-3</c:v>
                </c:pt>
                <c:pt idx="160">
                  <c:v>1.0251801544729933E-2</c:v>
                </c:pt>
                <c:pt idx="161">
                  <c:v>5.865195461900008E-3</c:v>
                </c:pt>
                <c:pt idx="162">
                  <c:v>6.6967168012699307E-3</c:v>
                </c:pt>
                <c:pt idx="163">
                  <c:v>8.5428100924900274E-3</c:v>
                </c:pt>
                <c:pt idx="164">
                  <c:v>5.316602560629935E-3</c:v>
                </c:pt>
                <c:pt idx="165">
                  <c:v>8.9026808280199266E-3</c:v>
                </c:pt>
                <c:pt idx="166">
                  <c:v>6.1872484430198771E-3</c:v>
                </c:pt>
                <c:pt idx="167">
                  <c:v>6.0019298496498674E-3</c:v>
                </c:pt>
                <c:pt idx="168">
                  <c:v>9.3825545224499596E-3</c:v>
                </c:pt>
                <c:pt idx="169">
                  <c:v>5.2024291143399903E-3</c:v>
                </c:pt>
                <c:pt idx="170">
                  <c:v>7.8520317236199233E-3</c:v>
                </c:pt>
                <c:pt idx="171">
                  <c:v>6.5747098896800082E-3</c:v>
                </c:pt>
                <c:pt idx="172">
                  <c:v>5.5110898138999165E-3</c:v>
                </c:pt>
                <c:pt idx="173">
                  <c:v>1.0187563508520014E-2</c:v>
                </c:pt>
                <c:pt idx="174">
                  <c:v>5.1984391822499365E-3</c:v>
                </c:pt>
                <c:pt idx="175">
                  <c:v>7.0382433842299807E-3</c:v>
                </c:pt>
                <c:pt idx="176">
                  <c:v>6.9798161542600212E-3</c:v>
                </c:pt>
                <c:pt idx="177">
                  <c:v>5.1704839608499586E-3</c:v>
                </c:pt>
                <c:pt idx="178">
                  <c:v>9.7112493550799428E-3</c:v>
                </c:pt>
                <c:pt idx="179">
                  <c:v>5.259127398079988E-3</c:v>
                </c:pt>
                <c:pt idx="180">
                  <c:v>6.4103878444199403E-3</c:v>
                </c:pt>
                <c:pt idx="181">
                  <c:v>7.3655306369300177E-3</c:v>
                </c:pt>
                <c:pt idx="182">
                  <c:v>4.9366702045998689E-3</c:v>
                </c:pt>
                <c:pt idx="183">
                  <c:v>8.8405235876498622E-3</c:v>
                </c:pt>
                <c:pt idx="184">
                  <c:v>5.3487818368598283E-3</c:v>
                </c:pt>
                <c:pt idx="185">
                  <c:v>5.926915600339866E-3</c:v>
                </c:pt>
                <c:pt idx="186">
                  <c:v>7.7040733903499525E-3</c:v>
                </c:pt>
                <c:pt idx="187">
                  <c:v>4.7751574311698519E-3</c:v>
                </c:pt>
                <c:pt idx="188">
                  <c:v>8.1476173335599533E-3</c:v>
                </c:pt>
                <c:pt idx="189">
                  <c:v>5.4401598504998372E-3</c:v>
                </c:pt>
                <c:pt idx="190">
                  <c:v>5.554467081769987E-3</c:v>
                </c:pt>
                <c:pt idx="191">
                  <c:v>7.9756026031398974E-3</c:v>
                </c:pt>
                <c:pt idx="192">
                  <c:v>4.6592121388300267E-3</c:v>
                </c:pt>
                <c:pt idx="193">
                  <c:v>7.6002256636498178E-3</c:v>
                </c:pt>
                <c:pt idx="194">
                  <c:v>5.5132988896600121E-3</c:v>
                </c:pt>
                <c:pt idx="195">
                  <c:v>5.266796344409963E-3</c:v>
                </c:pt>
                <c:pt idx="196">
                  <c:v>8.167038104499813E-3</c:v>
                </c:pt>
                <c:pt idx="197">
                  <c:v>4.5687850884299497E-3</c:v>
                </c:pt>
                <c:pt idx="198">
                  <c:v>7.1725738767198788E-3</c:v>
                </c:pt>
                <c:pt idx="199">
                  <c:v>5.5544537730898291E-3</c:v>
                </c:pt>
                <c:pt idx="200">
                  <c:v>5.0438015612699338E-3</c:v>
                </c:pt>
                <c:pt idx="201">
                  <c:v>8.2710163625898669E-3</c:v>
                </c:pt>
                <c:pt idx="202">
                  <c:v>4.489550605729864E-3</c:v>
                </c:pt>
                <c:pt idx="203">
                  <c:v>6.8445411893098829E-3</c:v>
                </c:pt>
                <c:pt idx="204">
                  <c:v>5.5551511703599843E-3</c:v>
                </c:pt>
                <c:pt idx="205">
                  <c:v>4.8706559308500097E-3</c:v>
                </c:pt>
                <c:pt idx="206">
                  <c:v>8.2849661390598239E-3</c:v>
                </c:pt>
                <c:pt idx="207">
                  <c:v>4.4120504569900021E-3</c:v>
                </c:pt>
                <c:pt idx="208">
                  <c:v>6.6008739609799694E-3</c:v>
                </c:pt>
                <c:pt idx="209">
                  <c:v>5.5113518705598441E-3</c:v>
                </c:pt>
                <c:pt idx="210">
                  <c:v>4.7370319477699763E-3</c:v>
                </c:pt>
                <c:pt idx="211">
                  <c:v>8.2102941002699659E-3</c:v>
                </c:pt>
                <c:pt idx="212">
                  <c:v>4.3309340478598912E-3</c:v>
                </c:pt>
                <c:pt idx="213">
                  <c:v>6.4304822839700293E-3</c:v>
                </c:pt>
                <c:pt idx="214">
                  <c:v>5.422711399399871E-3</c:v>
                </c:pt>
                <c:pt idx="215">
                  <c:v>4.6364117962698348E-3</c:v>
                </c:pt>
                <c:pt idx="216">
                  <c:v>8.0516701358599452E-3</c:v>
                </c:pt>
                <c:pt idx="217">
                  <c:v>4.2442866921998945E-3</c:v>
                </c:pt>
                <c:pt idx="218">
                  <c:v>6.3258136931998443E-3</c:v>
                </c:pt>
                <c:pt idx="219">
                  <c:v>5.2919300199998354E-3</c:v>
                </c:pt>
                <c:pt idx="220">
                  <c:v>4.5654766451299622E-3</c:v>
                </c:pt>
                <c:pt idx="221">
                  <c:v>7.8164024834199708E-3</c:v>
                </c:pt>
                <c:pt idx="222">
                  <c:v>4.1530379827299235E-3</c:v>
                </c:pt>
                <c:pt idx="223">
                  <c:v>6.2822975550900217E-3</c:v>
                </c:pt>
                <c:pt idx="224">
                  <c:v>5.1241833339898957E-3</c:v>
                </c:pt>
                <c:pt idx="225">
                  <c:v>4.5235677975699051E-3</c:v>
                </c:pt>
                <c:pt idx="226">
                  <c:v>7.5138935923799721E-3</c:v>
                </c:pt>
                <c:pt idx="227">
                  <c:v>4.0604426313699538E-3</c:v>
                </c:pt>
                <c:pt idx="228">
                  <c:v>6.2978539652298604E-3</c:v>
                </c:pt>
                <c:pt idx="229">
                  <c:v>4.9266254938600262E-3</c:v>
                </c:pt>
                <c:pt idx="230">
                  <c:v>4.5122129922898768E-3</c:v>
                </c:pt>
                <c:pt idx="231">
                  <c:v>7.1551681207300266E-3</c:v>
                </c:pt>
                <c:pt idx="232">
                  <c:v>3.9716265855798127E-3</c:v>
                </c:pt>
                <c:pt idx="233">
                  <c:v>6.3724612534299396E-3</c:v>
                </c:pt>
                <c:pt idx="234">
                  <c:v>4.7079574232398169E-3</c:v>
                </c:pt>
                <c:pt idx="235">
                  <c:v>4.5347114827098967E-3</c:v>
                </c:pt>
                <c:pt idx="236">
                  <c:v>6.7524652760899695E-3</c:v>
                </c:pt>
                <c:pt idx="237">
                  <c:v>3.8931917749198686E-3</c:v>
                </c:pt>
                <c:pt idx="238">
                  <c:v>6.5077764379199987E-3</c:v>
                </c:pt>
                <c:pt idx="239">
                  <c:v>4.4780530745298641E-3</c:v>
                </c:pt>
                <c:pt idx="240">
                  <c:v>4.5957719849998302E-3</c:v>
                </c:pt>
                <c:pt idx="241">
                  <c:v>6.3188883454998734E-3</c:v>
                </c:pt>
                <c:pt idx="242">
                  <c:v>3.8328732767398677E-3</c:v>
                </c:pt>
                <c:pt idx="243">
                  <c:v>6.7068033623098877E-3</c:v>
                </c:pt>
                <c:pt idx="244">
                  <c:v>4.2476374143998186E-3</c:v>
                </c:pt>
                <c:pt idx="245">
                  <c:v>4.7011979659099534E-3</c:v>
                </c:pt>
                <c:pt idx="246">
                  <c:v>5.8681048815198977E-3</c:v>
                </c:pt>
                <c:pt idx="247">
                  <c:v>3.7992432352098593E-3</c:v>
                </c:pt>
                <c:pt idx="248">
                  <c:v>6.9736036583698535E-3</c:v>
                </c:pt>
                <c:pt idx="249">
                  <c:v>4.0280102692999975E-3</c:v>
                </c:pt>
                <c:pt idx="250">
                  <c:v>4.857615279499905E-3</c:v>
                </c:pt>
                <c:pt idx="251">
                  <c:v>5.4140916864799937E-3</c:v>
                </c:pt>
                <c:pt idx="252">
                  <c:v>3.8014563705000004E-3</c:v>
                </c:pt>
                <c:pt idx="253">
                  <c:v>7.3130460353898474E-3</c:v>
                </c:pt>
                <c:pt idx="254">
                  <c:v>3.8308108319198286E-3</c:v>
                </c:pt>
                <c:pt idx="255">
                  <c:v>5.0722374932299363E-3</c:v>
                </c:pt>
                <c:pt idx="256">
                  <c:v>4.9709192644498135E-3</c:v>
                </c:pt>
                <c:pt idx="257">
                  <c:v>3.8490323706898977E-3</c:v>
                </c:pt>
                <c:pt idx="258">
                  <c:v>7.2465725296799732E-3</c:v>
                </c:pt>
                <c:pt idx="259">
                  <c:v>3.667818031849901E-3</c:v>
                </c:pt>
                <c:pt idx="260">
                  <c:v>5.352664697849896E-3</c:v>
                </c:pt>
                <c:pt idx="261">
                  <c:v>4.5525709838598605E-3</c:v>
                </c:pt>
                <c:pt idx="262">
                  <c:v>3.9516709161599994E-3</c:v>
                </c:pt>
                <c:pt idx="263">
                  <c:v>6.5268508963698402E-3</c:v>
                </c:pt>
                <c:pt idx="264">
                  <c:v>3.550782512020012E-3</c:v>
                </c:pt>
                <c:pt idx="265">
                  <c:v>5.7067120102098912E-3</c:v>
                </c:pt>
                <c:pt idx="266">
                  <c:v>4.1727927032100265E-3</c:v>
                </c:pt>
                <c:pt idx="267">
                  <c:v>4.1190954856700213E-3</c:v>
                </c:pt>
                <c:pt idx="268">
                  <c:v>5.8401082059498233E-3</c:v>
                </c:pt>
                <c:pt idx="269">
                  <c:v>3.4912863930098847E-3</c:v>
                </c:pt>
                <c:pt idx="270">
                  <c:v>6.1422643184099179E-3</c:v>
                </c:pt>
                <c:pt idx="271">
                  <c:v>3.8449689971600254E-3</c:v>
                </c:pt>
                <c:pt idx="272">
                  <c:v>4.3609225276199926E-3</c:v>
                </c:pt>
                <c:pt idx="273">
                  <c:v>5.2014690675199482E-3</c:v>
                </c:pt>
                <c:pt idx="274">
                  <c:v>3.5006273706299496E-3</c:v>
                </c:pt>
                <c:pt idx="275">
                  <c:v>6.6671541629199638E-3</c:v>
                </c:pt>
                <c:pt idx="276">
                  <c:v>3.5820226521898757E-3</c:v>
                </c:pt>
                <c:pt idx="277">
                  <c:v>4.68655286614994E-3</c:v>
                </c:pt>
                <c:pt idx="278">
                  <c:v>4.6254195553299127E-3</c:v>
                </c:pt>
                <c:pt idx="279">
                  <c:v>3.5897240897999616E-3</c:v>
                </c:pt>
                <c:pt idx="280">
                  <c:v>6.6507921456699925E-3</c:v>
                </c:pt>
                <c:pt idx="281">
                  <c:v>3.3963343631600029E-3</c:v>
                </c:pt>
                <c:pt idx="282">
                  <c:v>5.1050826182499343E-3</c:v>
                </c:pt>
                <c:pt idx="283">
                  <c:v>4.1257415070199421E-3</c:v>
                </c:pt>
                <c:pt idx="284">
                  <c:v>3.7690400657099943E-3</c:v>
                </c:pt>
                <c:pt idx="285">
                  <c:v>5.7969904092598501E-3</c:v>
                </c:pt>
                <c:pt idx="286">
                  <c:v>3.2996799570899071E-3</c:v>
                </c:pt>
                <c:pt idx="287">
                  <c:v>5.6252311289199941E-3</c:v>
                </c:pt>
                <c:pt idx="288">
                  <c:v>3.7154633208800192E-3</c:v>
                </c:pt>
                <c:pt idx="289">
                  <c:v>4.0485237448100175E-3</c:v>
                </c:pt>
                <c:pt idx="290">
                  <c:v>5.0345606189698966E-3</c:v>
                </c:pt>
                <c:pt idx="291">
                  <c:v>3.3031827929499435E-3</c:v>
                </c:pt>
                <c:pt idx="292">
                  <c:v>6.2552837264600036E-3</c:v>
                </c:pt>
                <c:pt idx="293">
                  <c:v>3.4068248570899851E-3</c:v>
                </c:pt>
                <c:pt idx="294">
                  <c:v>4.4375625030599331E-3</c:v>
                </c:pt>
                <c:pt idx="295">
                  <c:v>4.3767966459498098E-3</c:v>
                </c:pt>
                <c:pt idx="296">
                  <c:v>3.4172792059199431E-3</c:v>
                </c:pt>
                <c:pt idx="297">
                  <c:v>6.2301715358199505E-3</c:v>
                </c:pt>
                <c:pt idx="298">
                  <c:v>3.2112544791698117E-3</c:v>
                </c:pt>
                <c:pt idx="299">
                  <c:v>4.9449487269699333E-3</c:v>
                </c:pt>
                <c:pt idx="300">
                  <c:v>3.8360582132399568E-3</c:v>
                </c:pt>
                <c:pt idx="301">
                  <c:v>3.6516951843499346E-3</c:v>
                </c:pt>
                <c:pt idx="302">
                  <c:v>5.308006302719992E-3</c:v>
                </c:pt>
                <c:pt idx="303">
                  <c:v>3.1393563739499086E-3</c:v>
                </c:pt>
                <c:pt idx="304">
                  <c:v>5.5788562859799828E-3</c:v>
                </c:pt>
                <c:pt idx="305">
                  <c:v>3.4237689702898422E-3</c:v>
                </c:pt>
                <c:pt idx="306">
                  <c:v>4.0154325719898853E-3</c:v>
                </c:pt>
                <c:pt idx="307">
                  <c:v>4.5205335144498093E-3</c:v>
                </c:pt>
                <c:pt idx="308">
                  <c:v>3.2009066794398411E-3</c:v>
                </c:pt>
                <c:pt idx="309">
                  <c:v>6.3468258249499421E-3</c:v>
                </c:pt>
                <c:pt idx="310">
                  <c:v>3.150422491019933E-3</c:v>
                </c:pt>
                <c:pt idx="311">
                  <c:v>4.5167634717699912E-3</c:v>
                </c:pt>
                <c:pt idx="312">
                  <c:v>3.8789043835398829E-3</c:v>
                </c:pt>
                <c:pt idx="313">
                  <c:v>3.4048568736499973E-3</c:v>
                </c:pt>
                <c:pt idx="314">
                  <c:v>5.4010544943898786E-3</c:v>
                </c:pt>
                <c:pt idx="315">
                  <c:v>3.0255948072499539E-3</c:v>
                </c:pt>
                <c:pt idx="316">
                  <c:v>5.1632314526299794E-3</c:v>
                </c:pt>
                <c:pt idx="317">
                  <c:v>3.3932619025398569E-3</c:v>
                </c:pt>
                <c:pt idx="318">
                  <c:v>3.7593434312399587E-3</c:v>
                </c:pt>
                <c:pt idx="319">
                  <c:v>4.5219360551198573E-3</c:v>
                </c:pt>
                <c:pt idx="320">
                  <c:v>3.0579623611899365E-3</c:v>
                </c:pt>
                <c:pt idx="321">
                  <c:v>5.9616585726998128E-3</c:v>
                </c:pt>
                <c:pt idx="322">
                  <c:v>3.0727670974399768E-3</c:v>
                </c:pt>
                <c:pt idx="323">
                  <c:v>4.271702487329998E-3</c:v>
                </c:pt>
                <c:pt idx="324">
                  <c:v>3.8172441152399816E-3</c:v>
                </c:pt>
                <c:pt idx="325">
                  <c:v>3.2553244159099215E-3</c:v>
                </c:pt>
                <c:pt idx="326">
                  <c:v>5.3046852822900004E-3</c:v>
                </c:pt>
                <c:pt idx="327">
                  <c:v>2.9256290823298503E-3</c:v>
                </c:pt>
                <c:pt idx="328">
                  <c:v>4.9484887303299363E-3</c:v>
                </c:pt>
                <c:pt idx="329">
                  <c:v>3.2955422004399271E-3</c:v>
                </c:pt>
                <c:pt idx="330">
                  <c:v>3.6246289417598554E-3</c:v>
                </c:pt>
                <c:pt idx="331">
                  <c:v>4.3778082947099062E-3</c:v>
                </c:pt>
                <c:pt idx="332">
                  <c:v>2.9591379802498263E-3</c:v>
                </c:pt>
                <c:pt idx="333">
                  <c:v>5.7954976753999965E-3</c:v>
                </c:pt>
                <c:pt idx="334">
                  <c:v>2.9644094160499179E-3</c:v>
                </c:pt>
                <c:pt idx="335">
                  <c:v>4.1720013812198697E-3</c:v>
                </c:pt>
                <c:pt idx="336">
                  <c:v>3.6526680891300067E-3</c:v>
                </c:pt>
                <c:pt idx="337">
                  <c:v>3.1797000796798258E-3</c:v>
                </c:pt>
                <c:pt idx="338">
                  <c:v>5.0359682186800203E-3</c:v>
                </c:pt>
                <c:pt idx="339">
                  <c:v>2.8304819374398438E-3</c:v>
                </c:pt>
                <c:pt idx="340">
                  <c:v>4.9027755151498376E-3</c:v>
                </c:pt>
                <c:pt idx="341">
                  <c:v>3.1360780156599599E-3</c:v>
                </c:pt>
                <c:pt idx="342">
                  <c:v>3.5928745725699596E-3</c:v>
                </c:pt>
                <c:pt idx="343">
                  <c:v>4.1080604200398607E-3</c:v>
                </c:pt>
                <c:pt idx="344">
                  <c:v>2.8994955813899104E-3</c:v>
                </c:pt>
                <c:pt idx="345">
                  <c:v>5.7578405770200014E-3</c:v>
                </c:pt>
                <c:pt idx="346">
                  <c:v>2.8339000794399549E-3</c:v>
                </c:pt>
                <c:pt idx="347">
                  <c:v>4.2034114333198147E-3</c:v>
                </c:pt>
                <c:pt idx="348">
                  <c:v>3.4072014628099279E-3</c:v>
                </c:pt>
                <c:pt idx="349">
                  <c:v>3.1763289784199067E-3</c:v>
                </c:pt>
                <c:pt idx="350">
                  <c:v>4.6303634009798866E-3</c:v>
                </c:pt>
                <c:pt idx="351">
                  <c:v>2.7510932904200036E-3</c:v>
                </c:pt>
                <c:pt idx="352">
                  <c:v>5.0152899276598717E-3</c:v>
                </c:pt>
                <c:pt idx="353">
                  <c:v>2.9383810785499342E-3</c:v>
                </c:pt>
                <c:pt idx="354">
                  <c:v>3.6650469005099495E-3</c:v>
                </c:pt>
                <c:pt idx="355">
                  <c:v>3.748729455209876E-3</c:v>
                </c:pt>
                <c:pt idx="356">
                  <c:v>2.8917618275199342E-3</c:v>
                </c:pt>
                <c:pt idx="357">
                  <c:v>5.1925344315899569E-3</c:v>
                </c:pt>
                <c:pt idx="358">
                  <c:v>2.7056953663198158E-3</c:v>
                </c:pt>
                <c:pt idx="359">
                  <c:v>4.3689435065099591E-3</c:v>
                </c:pt>
                <c:pt idx="360">
                  <c:v>3.1169780127298097E-3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C-4B81-AC55-FDF60A13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19567"/>
        <c:axId val="48795967"/>
      </c:scatterChart>
      <c:valAx>
        <c:axId val="155751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95967"/>
        <c:crosses val="autoZero"/>
        <c:crossBetween val="midCat"/>
      </c:valAx>
      <c:valAx>
        <c:axId val="487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51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T=1, r=0.15,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'interest rate'!$T$17:$T$377</c:f>
              <c:numCache>
                <c:formatCode>General</c:formatCode>
                <c:ptCount val="361"/>
                <c:pt idx="0">
                  <c:v>9.5100000000000002E-4</c:v>
                </c:pt>
                <c:pt idx="1">
                  <c:v>1.0380000000000001E-3</c:v>
                </c:pt>
                <c:pt idx="2">
                  <c:v>1.1379999999999999E-3</c:v>
                </c:pt>
                <c:pt idx="3">
                  <c:v>1.3370000000000001E-3</c:v>
                </c:pt>
                <c:pt idx="4">
                  <c:v>1.39E-3</c:v>
                </c:pt>
                <c:pt idx="5">
                  <c:v>1.4649999999999999E-3</c:v>
                </c:pt>
                <c:pt idx="6">
                  <c:v>1.585E-3</c:v>
                </c:pt>
                <c:pt idx="7">
                  <c:v>1.7060000000000001E-3</c:v>
                </c:pt>
                <c:pt idx="8">
                  <c:v>1.835E-3</c:v>
                </c:pt>
                <c:pt idx="9">
                  <c:v>1.9659999999999999E-3</c:v>
                </c:pt>
                <c:pt idx="10">
                  <c:v>2.1570000000000001E-3</c:v>
                </c:pt>
                <c:pt idx="11">
                  <c:v>2.2460000000000002E-3</c:v>
                </c:pt>
                <c:pt idx="12">
                  <c:v>2.7339999999999999E-3</c:v>
                </c:pt>
                <c:pt idx="13">
                  <c:v>2.5409999999999999E-3</c:v>
                </c:pt>
                <c:pt idx="14">
                  <c:v>2.735E-3</c:v>
                </c:pt>
                <c:pt idx="15">
                  <c:v>2.8549999999999999E-3</c:v>
                </c:pt>
                <c:pt idx="16">
                  <c:v>3.0270000000000002E-3</c:v>
                </c:pt>
                <c:pt idx="17">
                  <c:v>3.2789999999999998E-3</c:v>
                </c:pt>
                <c:pt idx="18">
                  <c:v>3.5479999999999999E-3</c:v>
                </c:pt>
                <c:pt idx="19">
                  <c:v>3.5820000000000001E-3</c:v>
                </c:pt>
                <c:pt idx="20">
                  <c:v>3.8310000000000002E-3</c:v>
                </c:pt>
                <c:pt idx="21">
                  <c:v>3.9090000000000001E-3</c:v>
                </c:pt>
                <c:pt idx="22">
                  <c:v>4.1070000000000004E-3</c:v>
                </c:pt>
                <c:pt idx="23">
                  <c:v>4.4159999999999998E-3</c:v>
                </c:pt>
                <c:pt idx="24">
                  <c:v>4.5110000000000003E-3</c:v>
                </c:pt>
                <c:pt idx="25">
                  <c:v>4.9049999999999996E-3</c:v>
                </c:pt>
                <c:pt idx="26">
                  <c:v>4.9519999999999998E-3</c:v>
                </c:pt>
                <c:pt idx="27">
                  <c:v>5.2529999999999999E-3</c:v>
                </c:pt>
                <c:pt idx="28">
                  <c:v>5.4450000000000002E-3</c:v>
                </c:pt>
                <c:pt idx="29">
                  <c:v>5.6480000000000002E-3</c:v>
                </c:pt>
                <c:pt idx="30">
                  <c:v>5.9249999999999997E-3</c:v>
                </c:pt>
                <c:pt idx="31">
                  <c:v>6.3429999999999997E-3</c:v>
                </c:pt>
                <c:pt idx="32">
                  <c:v>6.3839999999999999E-3</c:v>
                </c:pt>
                <c:pt idx="33">
                  <c:v>6.5490000000000001E-3</c:v>
                </c:pt>
                <c:pt idx="34">
                  <c:v>6.9319999999999998E-3</c:v>
                </c:pt>
                <c:pt idx="35">
                  <c:v>7.1279999999999998E-3</c:v>
                </c:pt>
                <c:pt idx="36">
                  <c:v>7.391E-3</c:v>
                </c:pt>
                <c:pt idx="37">
                  <c:v>7.6080000000000002E-3</c:v>
                </c:pt>
                <c:pt idx="38">
                  <c:v>7.9240000000000005E-3</c:v>
                </c:pt>
                <c:pt idx="39">
                  <c:v>8.2970000000000006E-3</c:v>
                </c:pt>
                <c:pt idx="40">
                  <c:v>8.4740000000000006E-3</c:v>
                </c:pt>
                <c:pt idx="41">
                  <c:v>8.7659999999999995E-3</c:v>
                </c:pt>
                <c:pt idx="42">
                  <c:v>9.1400000000000006E-3</c:v>
                </c:pt>
                <c:pt idx="43">
                  <c:v>9.5569999999999995E-3</c:v>
                </c:pt>
                <c:pt idx="44">
                  <c:v>9.6310000000000007E-3</c:v>
                </c:pt>
                <c:pt idx="45">
                  <c:v>9.9349999999999994E-3</c:v>
                </c:pt>
                <c:pt idx="46">
                  <c:v>1.0496999999999999E-2</c:v>
                </c:pt>
                <c:pt idx="47">
                  <c:v>1.0489999999999999E-2</c:v>
                </c:pt>
                <c:pt idx="48">
                  <c:v>1.0964E-2</c:v>
                </c:pt>
                <c:pt idx="49">
                  <c:v>1.1523E-2</c:v>
                </c:pt>
                <c:pt idx="50">
                  <c:v>1.1580999999999999E-2</c:v>
                </c:pt>
                <c:pt idx="51">
                  <c:v>1.1792E-2</c:v>
                </c:pt>
                <c:pt idx="52">
                  <c:v>1.2354E-2</c:v>
                </c:pt>
                <c:pt idx="53">
                  <c:v>1.264E-2</c:v>
                </c:pt>
                <c:pt idx="54">
                  <c:v>1.2898E-2</c:v>
                </c:pt>
                <c:pt idx="55">
                  <c:v>1.3125E-2</c:v>
                </c:pt>
                <c:pt idx="56">
                  <c:v>1.3623E-2</c:v>
                </c:pt>
                <c:pt idx="57">
                  <c:v>1.3927E-2</c:v>
                </c:pt>
                <c:pt idx="58">
                  <c:v>1.4227E-2</c:v>
                </c:pt>
                <c:pt idx="59">
                  <c:v>1.4704999999999999E-2</c:v>
                </c:pt>
                <c:pt idx="60">
                  <c:v>1.5152000000000001E-2</c:v>
                </c:pt>
                <c:pt idx="61">
                  <c:v>1.5519E-2</c:v>
                </c:pt>
                <c:pt idx="62">
                  <c:v>1.5793999999999999E-2</c:v>
                </c:pt>
                <c:pt idx="63">
                  <c:v>1.6167999999999998E-2</c:v>
                </c:pt>
                <c:pt idx="64">
                  <c:v>1.6840999999999998E-2</c:v>
                </c:pt>
                <c:pt idx="65">
                  <c:v>1.7003999999999998E-2</c:v>
                </c:pt>
                <c:pt idx="66">
                  <c:v>1.779E-2</c:v>
                </c:pt>
                <c:pt idx="67">
                  <c:v>1.8519999999999998E-2</c:v>
                </c:pt>
                <c:pt idx="68">
                  <c:v>1.8065999999999999E-2</c:v>
                </c:pt>
                <c:pt idx="69">
                  <c:v>1.8554999999999999E-2</c:v>
                </c:pt>
                <c:pt idx="70">
                  <c:v>1.9906E-2</c:v>
                </c:pt>
                <c:pt idx="71">
                  <c:v>1.9651999999999999E-2</c:v>
                </c:pt>
                <c:pt idx="72">
                  <c:v>1.9799000000000001E-2</c:v>
                </c:pt>
                <c:pt idx="73">
                  <c:v>2.0726000000000001E-2</c:v>
                </c:pt>
                <c:pt idx="74">
                  <c:v>2.1291999999999998E-2</c:v>
                </c:pt>
                <c:pt idx="75">
                  <c:v>2.1151E-2</c:v>
                </c:pt>
                <c:pt idx="76">
                  <c:v>2.1599E-2</c:v>
                </c:pt>
                <c:pt idx="77">
                  <c:v>2.2508E-2</c:v>
                </c:pt>
                <c:pt idx="78">
                  <c:v>2.2356999999999998E-2</c:v>
                </c:pt>
                <c:pt idx="79">
                  <c:v>2.3113000000000002E-2</c:v>
                </c:pt>
                <c:pt idx="80">
                  <c:v>2.3462E-2</c:v>
                </c:pt>
                <c:pt idx="81">
                  <c:v>2.4183E-2</c:v>
                </c:pt>
                <c:pt idx="82">
                  <c:v>2.4405E-2</c:v>
                </c:pt>
                <c:pt idx="83">
                  <c:v>2.5007000000000001E-2</c:v>
                </c:pt>
                <c:pt idx="84">
                  <c:v>2.5135999999999999E-2</c:v>
                </c:pt>
                <c:pt idx="85">
                  <c:v>2.6696000000000001E-2</c:v>
                </c:pt>
                <c:pt idx="86">
                  <c:v>2.7494999999999999E-2</c:v>
                </c:pt>
                <c:pt idx="87">
                  <c:v>2.7120999999999999E-2</c:v>
                </c:pt>
                <c:pt idx="88">
                  <c:v>2.7667000000000001E-2</c:v>
                </c:pt>
                <c:pt idx="89">
                  <c:v>2.8209000000000001E-2</c:v>
                </c:pt>
                <c:pt idx="90">
                  <c:v>2.8701000000000001E-2</c:v>
                </c:pt>
                <c:pt idx="91">
                  <c:v>2.8847000000000001E-2</c:v>
                </c:pt>
                <c:pt idx="92">
                  <c:v>2.938E-2</c:v>
                </c:pt>
                <c:pt idx="93">
                  <c:v>3.0044000000000001E-2</c:v>
                </c:pt>
                <c:pt idx="94">
                  <c:v>3.0512999999999998E-2</c:v>
                </c:pt>
                <c:pt idx="95">
                  <c:v>3.1259000000000002E-2</c:v>
                </c:pt>
                <c:pt idx="96">
                  <c:v>3.1843999999999997E-2</c:v>
                </c:pt>
                <c:pt idx="97">
                  <c:v>3.2025999999999999E-2</c:v>
                </c:pt>
                <c:pt idx="98">
                  <c:v>3.2962999999999999E-2</c:v>
                </c:pt>
                <c:pt idx="99">
                  <c:v>3.3597000000000002E-2</c:v>
                </c:pt>
                <c:pt idx="100">
                  <c:v>3.3611000000000002E-2</c:v>
                </c:pt>
                <c:pt idx="101">
                  <c:v>3.4525E-2</c:v>
                </c:pt>
                <c:pt idx="102">
                  <c:v>3.5017E-2</c:v>
                </c:pt>
                <c:pt idx="103">
                  <c:v>3.5532000000000001E-2</c:v>
                </c:pt>
                <c:pt idx="104">
                  <c:v>3.6014999999999998E-2</c:v>
                </c:pt>
                <c:pt idx="105">
                  <c:v>3.6997000000000002E-2</c:v>
                </c:pt>
                <c:pt idx="106">
                  <c:v>3.7122000000000002E-2</c:v>
                </c:pt>
                <c:pt idx="107">
                  <c:v>3.8094000000000003E-2</c:v>
                </c:pt>
                <c:pt idx="108">
                  <c:v>3.8868E-2</c:v>
                </c:pt>
                <c:pt idx="109">
                  <c:v>3.8938E-2</c:v>
                </c:pt>
                <c:pt idx="110">
                  <c:v>4.0018999999999999E-2</c:v>
                </c:pt>
                <c:pt idx="111">
                  <c:v>4.0383000000000002E-2</c:v>
                </c:pt>
                <c:pt idx="112">
                  <c:v>4.0899999999999999E-2</c:v>
                </c:pt>
                <c:pt idx="113">
                  <c:v>4.1952000000000003E-2</c:v>
                </c:pt>
                <c:pt idx="114">
                  <c:v>4.2487999999999998E-2</c:v>
                </c:pt>
                <c:pt idx="115">
                  <c:v>4.3089000000000002E-2</c:v>
                </c:pt>
                <c:pt idx="116">
                  <c:v>4.3161999999999999E-2</c:v>
                </c:pt>
                <c:pt idx="117">
                  <c:v>4.4180999999999998E-2</c:v>
                </c:pt>
                <c:pt idx="118">
                  <c:v>4.4713999999999997E-2</c:v>
                </c:pt>
                <c:pt idx="119">
                  <c:v>4.5179999999999998E-2</c:v>
                </c:pt>
                <c:pt idx="120">
                  <c:v>4.6067999999999998E-2</c:v>
                </c:pt>
                <c:pt idx="121">
                  <c:v>4.7289999999999999E-2</c:v>
                </c:pt>
                <c:pt idx="122">
                  <c:v>4.7359999999999999E-2</c:v>
                </c:pt>
                <c:pt idx="123">
                  <c:v>4.9655999999999999E-2</c:v>
                </c:pt>
                <c:pt idx="124">
                  <c:v>4.8444000000000001E-2</c:v>
                </c:pt>
                <c:pt idx="125">
                  <c:v>5.0236999999999997E-2</c:v>
                </c:pt>
                <c:pt idx="126">
                  <c:v>5.0629E-2</c:v>
                </c:pt>
                <c:pt idx="127">
                  <c:v>5.0618000000000003E-2</c:v>
                </c:pt>
                <c:pt idx="128">
                  <c:v>5.1257999999999998E-2</c:v>
                </c:pt>
                <c:pt idx="129">
                  <c:v>5.2080000000000001E-2</c:v>
                </c:pt>
                <c:pt idx="130">
                  <c:v>5.2720999999999997E-2</c:v>
                </c:pt>
                <c:pt idx="131">
                  <c:v>5.4282999999999998E-2</c:v>
                </c:pt>
                <c:pt idx="132">
                  <c:v>5.4218000000000002E-2</c:v>
                </c:pt>
                <c:pt idx="133">
                  <c:v>5.4748999999999999E-2</c:v>
                </c:pt>
                <c:pt idx="134">
                  <c:v>5.5839E-2</c:v>
                </c:pt>
                <c:pt idx="135">
                  <c:v>5.7124000000000001E-2</c:v>
                </c:pt>
                <c:pt idx="136">
                  <c:v>5.7022999999999997E-2</c:v>
                </c:pt>
                <c:pt idx="137">
                  <c:v>5.8264000000000003E-2</c:v>
                </c:pt>
                <c:pt idx="138">
                  <c:v>5.8194000000000003E-2</c:v>
                </c:pt>
                <c:pt idx="139">
                  <c:v>5.9330000000000001E-2</c:v>
                </c:pt>
                <c:pt idx="140">
                  <c:v>5.9781000000000001E-2</c:v>
                </c:pt>
                <c:pt idx="141">
                  <c:v>6.0510000000000001E-2</c:v>
                </c:pt>
                <c:pt idx="142">
                  <c:v>6.1586000000000002E-2</c:v>
                </c:pt>
                <c:pt idx="143">
                  <c:v>6.2134000000000002E-2</c:v>
                </c:pt>
                <c:pt idx="144">
                  <c:v>6.3568E-2</c:v>
                </c:pt>
                <c:pt idx="145">
                  <c:v>6.3599000000000003E-2</c:v>
                </c:pt>
                <c:pt idx="146">
                  <c:v>6.4391000000000004E-2</c:v>
                </c:pt>
                <c:pt idx="147">
                  <c:v>6.6499000000000003E-2</c:v>
                </c:pt>
                <c:pt idx="148">
                  <c:v>6.6405000000000006E-2</c:v>
                </c:pt>
                <c:pt idx="149">
                  <c:v>6.6783999999999996E-2</c:v>
                </c:pt>
                <c:pt idx="150">
                  <c:v>7.0296999999999998E-2</c:v>
                </c:pt>
                <c:pt idx="151">
                  <c:v>6.8681000000000006E-2</c:v>
                </c:pt>
                <c:pt idx="152">
                  <c:v>6.9631999999999999E-2</c:v>
                </c:pt>
                <c:pt idx="153">
                  <c:v>7.0083000000000006E-2</c:v>
                </c:pt>
                <c:pt idx="154">
                  <c:v>7.0935999999999999E-2</c:v>
                </c:pt>
                <c:pt idx="155">
                  <c:v>7.1820999999999996E-2</c:v>
                </c:pt>
                <c:pt idx="156">
                  <c:v>7.3148000000000005E-2</c:v>
                </c:pt>
                <c:pt idx="157">
                  <c:v>7.3786000000000004E-2</c:v>
                </c:pt>
                <c:pt idx="158">
                  <c:v>7.4591000000000005E-2</c:v>
                </c:pt>
                <c:pt idx="159">
                  <c:v>7.5898999999999994E-2</c:v>
                </c:pt>
                <c:pt idx="160">
                  <c:v>8.0327999999999997E-2</c:v>
                </c:pt>
                <c:pt idx="161">
                  <c:v>7.7184000000000003E-2</c:v>
                </c:pt>
                <c:pt idx="162">
                  <c:v>7.7968999999999997E-2</c:v>
                </c:pt>
                <c:pt idx="163">
                  <c:v>7.8603999999999993E-2</c:v>
                </c:pt>
                <c:pt idx="164">
                  <c:v>7.9203999999999997E-2</c:v>
                </c:pt>
                <c:pt idx="165">
                  <c:v>8.1001000000000004E-2</c:v>
                </c:pt>
                <c:pt idx="166">
                  <c:v>8.1012000000000001E-2</c:v>
                </c:pt>
                <c:pt idx="167">
                  <c:v>8.2276000000000002E-2</c:v>
                </c:pt>
                <c:pt idx="168">
                  <c:v>8.3074999999999996E-2</c:v>
                </c:pt>
                <c:pt idx="169">
                  <c:v>8.3697999999999995E-2</c:v>
                </c:pt>
                <c:pt idx="170">
                  <c:v>8.4351999999999996E-2</c:v>
                </c:pt>
                <c:pt idx="171">
                  <c:v>8.6537000000000003E-2</c:v>
                </c:pt>
                <c:pt idx="172">
                  <c:v>8.7295999999999999E-2</c:v>
                </c:pt>
                <c:pt idx="173">
                  <c:v>8.7867000000000001E-2</c:v>
                </c:pt>
                <c:pt idx="174">
                  <c:v>8.8474999999999998E-2</c:v>
                </c:pt>
                <c:pt idx="175">
                  <c:v>8.8794999999999999E-2</c:v>
                </c:pt>
                <c:pt idx="176">
                  <c:v>8.9762999999999996E-2</c:v>
                </c:pt>
                <c:pt idx="177">
                  <c:v>9.1175999999999993E-2</c:v>
                </c:pt>
                <c:pt idx="178">
                  <c:v>9.1855999999999993E-2</c:v>
                </c:pt>
                <c:pt idx="179">
                  <c:v>9.2568999999999999E-2</c:v>
                </c:pt>
                <c:pt idx="180">
                  <c:v>9.3519000000000005E-2</c:v>
                </c:pt>
                <c:pt idx="181">
                  <c:v>9.4584000000000001E-2</c:v>
                </c:pt>
                <c:pt idx="182">
                  <c:v>9.5574999999999993E-2</c:v>
                </c:pt>
                <c:pt idx="183">
                  <c:v>9.6349000000000004E-2</c:v>
                </c:pt>
                <c:pt idx="184">
                  <c:v>0.102821</c:v>
                </c:pt>
                <c:pt idx="185">
                  <c:v>9.8430000000000004E-2</c:v>
                </c:pt>
                <c:pt idx="186">
                  <c:v>0.100295</c:v>
                </c:pt>
                <c:pt idx="187">
                  <c:v>0.100855</c:v>
                </c:pt>
                <c:pt idx="188">
                  <c:v>0.101411</c:v>
                </c:pt>
                <c:pt idx="189">
                  <c:v>0.112029</c:v>
                </c:pt>
                <c:pt idx="190">
                  <c:v>0.111308</c:v>
                </c:pt>
                <c:pt idx="191">
                  <c:v>0.109122</c:v>
                </c:pt>
                <c:pt idx="192">
                  <c:v>0.106279</c:v>
                </c:pt>
                <c:pt idx="193">
                  <c:v>0.106395</c:v>
                </c:pt>
                <c:pt idx="194">
                  <c:v>0.10828500000000001</c:v>
                </c:pt>
                <c:pt idx="195">
                  <c:v>0.10874399999999999</c:v>
                </c:pt>
                <c:pt idx="196">
                  <c:v>0.10919</c:v>
                </c:pt>
                <c:pt idx="197">
                  <c:v>0.110835</c:v>
                </c:pt>
                <c:pt idx="198">
                  <c:v>0.110916</c:v>
                </c:pt>
                <c:pt idx="199">
                  <c:v>0.11558499999999999</c:v>
                </c:pt>
                <c:pt idx="200">
                  <c:v>0.114167</c:v>
                </c:pt>
                <c:pt idx="201">
                  <c:v>0.11433599999999999</c:v>
                </c:pt>
                <c:pt idx="202">
                  <c:v>0.11551599999999999</c:v>
                </c:pt>
                <c:pt idx="203">
                  <c:v>0.117718</c:v>
                </c:pt>
                <c:pt idx="204">
                  <c:v>0.117868</c:v>
                </c:pt>
                <c:pt idx="205">
                  <c:v>0.12145400000000001</c:v>
                </c:pt>
                <c:pt idx="206">
                  <c:v>0.11999799999999999</c:v>
                </c:pt>
                <c:pt idx="207">
                  <c:v>0.121256</c:v>
                </c:pt>
                <c:pt idx="208">
                  <c:v>0.121937</c:v>
                </c:pt>
                <c:pt idx="209">
                  <c:v>0.12320399999999999</c:v>
                </c:pt>
                <c:pt idx="210">
                  <c:v>0.123929</c:v>
                </c:pt>
                <c:pt idx="211">
                  <c:v>0.126441</c:v>
                </c:pt>
                <c:pt idx="212">
                  <c:v>0.12661</c:v>
                </c:pt>
                <c:pt idx="213">
                  <c:v>0.12924099999999999</c:v>
                </c:pt>
                <c:pt idx="214">
                  <c:v>0.128246</c:v>
                </c:pt>
                <c:pt idx="215">
                  <c:v>0.12943099999999999</c:v>
                </c:pt>
                <c:pt idx="216">
                  <c:v>0.13150500000000001</c:v>
                </c:pt>
                <c:pt idx="217">
                  <c:v>0.13112599999999999</c:v>
                </c:pt>
                <c:pt idx="218">
                  <c:v>0.13258800000000001</c:v>
                </c:pt>
                <c:pt idx="219">
                  <c:v>0.13358500000000001</c:v>
                </c:pt>
                <c:pt idx="220">
                  <c:v>0.13474700000000001</c:v>
                </c:pt>
                <c:pt idx="221">
                  <c:v>0.13651199999999999</c:v>
                </c:pt>
                <c:pt idx="222">
                  <c:v>0.13655200000000001</c:v>
                </c:pt>
                <c:pt idx="223">
                  <c:v>0.138021</c:v>
                </c:pt>
                <c:pt idx="224">
                  <c:v>0.14114299999999999</c:v>
                </c:pt>
                <c:pt idx="225">
                  <c:v>0.140317</c:v>
                </c:pt>
                <c:pt idx="226">
                  <c:v>0.14171400000000001</c:v>
                </c:pt>
                <c:pt idx="227">
                  <c:v>0.14360000000000001</c:v>
                </c:pt>
                <c:pt idx="228">
                  <c:v>0.145064</c:v>
                </c:pt>
                <c:pt idx="229">
                  <c:v>0.14613999999999999</c:v>
                </c:pt>
                <c:pt idx="230">
                  <c:v>0.145895</c:v>
                </c:pt>
                <c:pt idx="231">
                  <c:v>0.151944</c:v>
                </c:pt>
                <c:pt idx="232">
                  <c:v>0.148733</c:v>
                </c:pt>
                <c:pt idx="233">
                  <c:v>0.15034400000000001</c:v>
                </c:pt>
                <c:pt idx="234">
                  <c:v>0.15055199999999999</c:v>
                </c:pt>
                <c:pt idx="235">
                  <c:v>0.15315799999999999</c:v>
                </c:pt>
                <c:pt idx="236">
                  <c:v>0.152949</c:v>
                </c:pt>
                <c:pt idx="237">
                  <c:v>0.15446499999999999</c:v>
                </c:pt>
                <c:pt idx="238">
                  <c:v>0.15581500000000001</c:v>
                </c:pt>
                <c:pt idx="239">
                  <c:v>0.15850500000000001</c:v>
                </c:pt>
                <c:pt idx="240">
                  <c:v>0.15771499999999999</c:v>
                </c:pt>
                <c:pt idx="241">
                  <c:v>0.15959999999999999</c:v>
                </c:pt>
                <c:pt idx="242">
                  <c:v>0.16163</c:v>
                </c:pt>
                <c:pt idx="243">
                  <c:v>0.161828</c:v>
                </c:pt>
                <c:pt idx="244">
                  <c:v>0.16377</c:v>
                </c:pt>
                <c:pt idx="245">
                  <c:v>0.165325</c:v>
                </c:pt>
                <c:pt idx="246">
                  <c:v>0.16597400000000001</c:v>
                </c:pt>
                <c:pt idx="247">
                  <c:v>0.166964</c:v>
                </c:pt>
                <c:pt idx="248">
                  <c:v>0.170316</c:v>
                </c:pt>
                <c:pt idx="249">
                  <c:v>0.16967699999999999</c:v>
                </c:pt>
                <c:pt idx="250">
                  <c:v>0.17084299999999999</c:v>
                </c:pt>
                <c:pt idx="251">
                  <c:v>0.172733</c:v>
                </c:pt>
                <c:pt idx="252">
                  <c:v>0.17247199999999999</c:v>
                </c:pt>
                <c:pt idx="253">
                  <c:v>0.17645</c:v>
                </c:pt>
                <c:pt idx="254">
                  <c:v>0.17702200000000001</c:v>
                </c:pt>
                <c:pt idx="255">
                  <c:v>0.17776600000000001</c:v>
                </c:pt>
                <c:pt idx="256">
                  <c:v>0.17815900000000001</c:v>
                </c:pt>
                <c:pt idx="257">
                  <c:v>0.180067</c:v>
                </c:pt>
                <c:pt idx="258">
                  <c:v>0.180724</c:v>
                </c:pt>
                <c:pt idx="259">
                  <c:v>0.181451</c:v>
                </c:pt>
                <c:pt idx="260">
                  <c:v>0.18415300000000001</c:v>
                </c:pt>
                <c:pt idx="261">
                  <c:v>0.187338</c:v>
                </c:pt>
                <c:pt idx="262">
                  <c:v>0.185941</c:v>
                </c:pt>
                <c:pt idx="263">
                  <c:v>0.188057</c:v>
                </c:pt>
                <c:pt idx="264">
                  <c:v>0.188026</c:v>
                </c:pt>
                <c:pt idx="265">
                  <c:v>0.18997700000000001</c:v>
                </c:pt>
                <c:pt idx="266">
                  <c:v>0.19158600000000001</c:v>
                </c:pt>
                <c:pt idx="267">
                  <c:v>0.20452300000000001</c:v>
                </c:pt>
                <c:pt idx="268">
                  <c:v>0.20980599999999999</c:v>
                </c:pt>
                <c:pt idx="269">
                  <c:v>0.20683099999999999</c:v>
                </c:pt>
                <c:pt idx="270">
                  <c:v>0.20832999999999999</c:v>
                </c:pt>
                <c:pt idx="271">
                  <c:v>0.24768299999999999</c:v>
                </c:pt>
                <c:pt idx="272">
                  <c:v>0.20599700000000001</c:v>
                </c:pt>
                <c:pt idx="273">
                  <c:v>0.20871100000000001</c:v>
                </c:pt>
                <c:pt idx="274">
                  <c:v>0.21044199999999999</c:v>
                </c:pt>
                <c:pt idx="275">
                  <c:v>0.21148900000000001</c:v>
                </c:pt>
                <c:pt idx="276">
                  <c:v>0.207759</c:v>
                </c:pt>
                <c:pt idx="277">
                  <c:v>0.216171</c:v>
                </c:pt>
                <c:pt idx="278">
                  <c:v>0.21655099999999999</c:v>
                </c:pt>
                <c:pt idx="279">
                  <c:v>0.22322700000000001</c:v>
                </c:pt>
                <c:pt idx="280">
                  <c:v>0.22125300000000001</c:v>
                </c:pt>
                <c:pt idx="281">
                  <c:v>0.22156500000000001</c:v>
                </c:pt>
                <c:pt idx="282">
                  <c:v>0.22244900000000001</c:v>
                </c:pt>
                <c:pt idx="283">
                  <c:v>0.21648400000000001</c:v>
                </c:pt>
                <c:pt idx="284">
                  <c:v>0.224694</c:v>
                </c:pt>
                <c:pt idx="285">
                  <c:v>0.229546</c:v>
                </c:pt>
                <c:pt idx="286">
                  <c:v>0.22728499999999999</c:v>
                </c:pt>
                <c:pt idx="287">
                  <c:v>0.229072</c:v>
                </c:pt>
                <c:pt idx="288">
                  <c:v>0.23517099999999999</c:v>
                </c:pt>
                <c:pt idx="289">
                  <c:v>0.24402199999999999</c:v>
                </c:pt>
                <c:pt idx="290">
                  <c:v>0.236017</c:v>
                </c:pt>
                <c:pt idx="291">
                  <c:v>0.23844299999999999</c:v>
                </c:pt>
                <c:pt idx="292">
                  <c:v>0.23476900000000001</c:v>
                </c:pt>
                <c:pt idx="293">
                  <c:v>0.23746500000000001</c:v>
                </c:pt>
                <c:pt idx="294">
                  <c:v>0.24202599999999999</c:v>
                </c:pt>
                <c:pt idx="295">
                  <c:v>0.24016100000000001</c:v>
                </c:pt>
                <c:pt idx="296">
                  <c:v>0.24267900000000001</c:v>
                </c:pt>
                <c:pt idx="297">
                  <c:v>0.245779</c:v>
                </c:pt>
                <c:pt idx="298">
                  <c:v>0.24204100000000001</c:v>
                </c:pt>
                <c:pt idx="299">
                  <c:v>0.24759300000000001</c:v>
                </c:pt>
                <c:pt idx="300">
                  <c:v>0.24456600000000001</c:v>
                </c:pt>
                <c:pt idx="301">
                  <c:v>0.25376500000000002</c:v>
                </c:pt>
                <c:pt idx="302">
                  <c:v>0.249864</c:v>
                </c:pt>
                <c:pt idx="303">
                  <c:v>0.24934899999999999</c:v>
                </c:pt>
                <c:pt idx="304">
                  <c:v>0.26593299999999997</c:v>
                </c:pt>
                <c:pt idx="305">
                  <c:v>0.25842500000000002</c:v>
                </c:pt>
                <c:pt idx="306">
                  <c:v>0.25958399999999998</c:v>
                </c:pt>
                <c:pt idx="307">
                  <c:v>0.25616100000000003</c:v>
                </c:pt>
                <c:pt idx="308">
                  <c:v>0.25895600000000002</c:v>
                </c:pt>
                <c:pt idx="309">
                  <c:v>0.26843699999999998</c:v>
                </c:pt>
                <c:pt idx="310">
                  <c:v>0.26540000000000002</c:v>
                </c:pt>
                <c:pt idx="311">
                  <c:v>0.25855699999999998</c:v>
                </c:pt>
                <c:pt idx="312">
                  <c:v>0.25708799999999998</c:v>
                </c:pt>
                <c:pt idx="313">
                  <c:v>0.26040200000000002</c:v>
                </c:pt>
                <c:pt idx="314">
                  <c:v>0.26214300000000001</c:v>
                </c:pt>
                <c:pt idx="315">
                  <c:v>0.26284999999999997</c:v>
                </c:pt>
                <c:pt idx="316">
                  <c:v>0.26430799999999999</c:v>
                </c:pt>
                <c:pt idx="317">
                  <c:v>0.27061299999999999</c:v>
                </c:pt>
                <c:pt idx="318">
                  <c:v>0.27191500000000002</c:v>
                </c:pt>
                <c:pt idx="319">
                  <c:v>0.26888200000000001</c:v>
                </c:pt>
                <c:pt idx="320">
                  <c:v>0.27154099999999998</c:v>
                </c:pt>
                <c:pt idx="321">
                  <c:v>0.279943</c:v>
                </c:pt>
                <c:pt idx="322">
                  <c:v>0.27412199999999998</c:v>
                </c:pt>
                <c:pt idx="323">
                  <c:v>0.27907599999999999</c:v>
                </c:pt>
                <c:pt idx="324">
                  <c:v>0.28247</c:v>
                </c:pt>
                <c:pt idx="325">
                  <c:v>0.27974399999999999</c:v>
                </c:pt>
                <c:pt idx="326">
                  <c:v>0.279364</c:v>
                </c:pt>
                <c:pt idx="327">
                  <c:v>0.28216599999999997</c:v>
                </c:pt>
                <c:pt idx="328">
                  <c:v>0.288518</c:v>
                </c:pt>
                <c:pt idx="329">
                  <c:v>0.28873900000000002</c:v>
                </c:pt>
                <c:pt idx="330">
                  <c:v>0.28691499999999998</c:v>
                </c:pt>
                <c:pt idx="331">
                  <c:v>0.28995599999999999</c:v>
                </c:pt>
                <c:pt idx="332">
                  <c:v>0.290825</c:v>
                </c:pt>
                <c:pt idx="333">
                  <c:v>0.29789300000000002</c:v>
                </c:pt>
                <c:pt idx="334">
                  <c:v>0.29394900000000002</c:v>
                </c:pt>
                <c:pt idx="335">
                  <c:v>0.29595300000000002</c:v>
                </c:pt>
                <c:pt idx="336">
                  <c:v>0.29640699999999998</c:v>
                </c:pt>
                <c:pt idx="337">
                  <c:v>0.29747499999999999</c:v>
                </c:pt>
                <c:pt idx="338">
                  <c:v>0.29988599999999999</c:v>
                </c:pt>
                <c:pt idx="339">
                  <c:v>0.30298900000000001</c:v>
                </c:pt>
                <c:pt idx="340">
                  <c:v>0.30253200000000002</c:v>
                </c:pt>
                <c:pt idx="341">
                  <c:v>0.30552099999999999</c:v>
                </c:pt>
                <c:pt idx="342">
                  <c:v>0.30777399999999999</c:v>
                </c:pt>
                <c:pt idx="343">
                  <c:v>0.30874400000000002</c:v>
                </c:pt>
                <c:pt idx="344">
                  <c:v>0.31179600000000002</c:v>
                </c:pt>
                <c:pt idx="345">
                  <c:v>0.31529000000000001</c:v>
                </c:pt>
                <c:pt idx="346">
                  <c:v>0.31348100000000001</c:v>
                </c:pt>
                <c:pt idx="347">
                  <c:v>0.31482700000000002</c:v>
                </c:pt>
                <c:pt idx="348">
                  <c:v>0.32123499999999999</c:v>
                </c:pt>
                <c:pt idx="349">
                  <c:v>0.31892799999999999</c:v>
                </c:pt>
                <c:pt idx="350">
                  <c:v>0.32177299999999998</c:v>
                </c:pt>
                <c:pt idx="351">
                  <c:v>0.32297999999999999</c:v>
                </c:pt>
                <c:pt idx="352">
                  <c:v>0.32347799999999999</c:v>
                </c:pt>
                <c:pt idx="353">
                  <c:v>0.32758999999999999</c:v>
                </c:pt>
                <c:pt idx="354">
                  <c:v>0.33071800000000001</c:v>
                </c:pt>
                <c:pt idx="355">
                  <c:v>0.340001</c:v>
                </c:pt>
                <c:pt idx="356">
                  <c:v>0.33215800000000001</c:v>
                </c:pt>
                <c:pt idx="357">
                  <c:v>0.33477499999999999</c:v>
                </c:pt>
                <c:pt idx="358">
                  <c:v>0.33594800000000002</c:v>
                </c:pt>
                <c:pt idx="359">
                  <c:v>0.336285</c:v>
                </c:pt>
                <c:pt idx="360">
                  <c:v>0.33813199999999999</c:v>
                </c:pt>
              </c:numCache>
            </c:numRef>
          </c:xVal>
          <c:yVal>
            <c:numRef>
              <c:f>'interest rate'!$S$17:$S$377</c:f>
              <c:numCache>
                <c:formatCode>General</c:formatCode>
                <c:ptCount val="361"/>
                <c:pt idx="0">
                  <c:v>0.31639499999999998</c:v>
                </c:pt>
                <c:pt idx="1">
                  <c:v>0.30241400000000002</c:v>
                </c:pt>
                <c:pt idx="2">
                  <c:v>0.29171999999999998</c:v>
                </c:pt>
                <c:pt idx="3">
                  <c:v>0.27607100000000001</c:v>
                </c:pt>
                <c:pt idx="4">
                  <c:v>0.26370700000000002</c:v>
                </c:pt>
                <c:pt idx="5">
                  <c:v>0.25365700000000002</c:v>
                </c:pt>
                <c:pt idx="6">
                  <c:v>0.24502099999999999</c:v>
                </c:pt>
                <c:pt idx="7">
                  <c:v>0.236376</c:v>
                </c:pt>
                <c:pt idx="8">
                  <c:v>0.225164</c:v>
                </c:pt>
                <c:pt idx="9">
                  <c:v>0.21649299999999999</c:v>
                </c:pt>
                <c:pt idx="10">
                  <c:v>0.20983099999999999</c:v>
                </c:pt>
                <c:pt idx="11">
                  <c:v>0.20474000000000001</c:v>
                </c:pt>
                <c:pt idx="12">
                  <c:v>0.19980000000000001</c:v>
                </c:pt>
                <c:pt idx="13">
                  <c:v>0.191243</c:v>
                </c:pt>
                <c:pt idx="14">
                  <c:v>0.184285</c:v>
                </c:pt>
                <c:pt idx="15">
                  <c:v>0.17876900000000001</c:v>
                </c:pt>
                <c:pt idx="16">
                  <c:v>0.17447699999999999</c:v>
                </c:pt>
                <c:pt idx="17">
                  <c:v>0.17108100000000001</c:v>
                </c:pt>
                <c:pt idx="18">
                  <c:v>0.16569600000000001</c:v>
                </c:pt>
                <c:pt idx="19">
                  <c:v>0.160303</c:v>
                </c:pt>
                <c:pt idx="20">
                  <c:v>0.15604399999999999</c:v>
                </c:pt>
                <c:pt idx="21">
                  <c:v>0.15248200000000001</c:v>
                </c:pt>
                <c:pt idx="22">
                  <c:v>0.14918999999999999</c:v>
                </c:pt>
                <c:pt idx="23">
                  <c:v>0.14660799999999999</c:v>
                </c:pt>
                <c:pt idx="24">
                  <c:v>0.14230799999999999</c:v>
                </c:pt>
                <c:pt idx="25">
                  <c:v>0.13800200000000001</c:v>
                </c:pt>
                <c:pt idx="26">
                  <c:v>0.13451399999999999</c:v>
                </c:pt>
                <c:pt idx="27">
                  <c:v>0.13172900000000001</c:v>
                </c:pt>
                <c:pt idx="28">
                  <c:v>0.12954299999999999</c:v>
                </c:pt>
                <c:pt idx="29">
                  <c:v>0.12778500000000001</c:v>
                </c:pt>
                <c:pt idx="30">
                  <c:v>0.12564700000000001</c:v>
                </c:pt>
                <c:pt idx="31">
                  <c:v>0.12182</c:v>
                </c:pt>
                <c:pt idx="32">
                  <c:v>0.118549</c:v>
                </c:pt>
                <c:pt idx="33">
                  <c:v>0.115887</c:v>
                </c:pt>
                <c:pt idx="34">
                  <c:v>0.11375200000000001</c:v>
                </c:pt>
                <c:pt idx="35">
                  <c:v>0.11208</c:v>
                </c:pt>
                <c:pt idx="36">
                  <c:v>0.110806</c:v>
                </c:pt>
                <c:pt idx="37">
                  <c:v>0.108845</c:v>
                </c:pt>
                <c:pt idx="38">
                  <c:v>0.106181</c:v>
                </c:pt>
                <c:pt idx="39">
                  <c:v>0.103991</c:v>
                </c:pt>
                <c:pt idx="40">
                  <c:v>0.102214</c:v>
                </c:pt>
                <c:pt idx="41">
                  <c:v>0.100676</c:v>
                </c:pt>
                <c:pt idx="42">
                  <c:v>9.9073999999999995E-2</c:v>
                </c:pt>
                <c:pt idx="43">
                  <c:v>9.7806000000000004E-2</c:v>
                </c:pt>
                <c:pt idx="44">
                  <c:v>9.6495999999999998E-2</c:v>
                </c:pt>
                <c:pt idx="45">
                  <c:v>9.4032000000000004E-2</c:v>
                </c:pt>
                <c:pt idx="46">
                  <c:v>9.1977000000000003E-2</c:v>
                </c:pt>
                <c:pt idx="47">
                  <c:v>9.0281E-2</c:v>
                </c:pt>
                <c:pt idx="48">
                  <c:v>8.8914999999999994E-2</c:v>
                </c:pt>
                <c:pt idx="49">
                  <c:v>8.7843000000000004E-2</c:v>
                </c:pt>
                <c:pt idx="50">
                  <c:v>8.7027999999999994E-2</c:v>
                </c:pt>
                <c:pt idx="51">
                  <c:v>8.6453000000000002E-2</c:v>
                </c:pt>
                <c:pt idx="52">
                  <c:v>8.5377999999999996E-2</c:v>
                </c:pt>
                <c:pt idx="53">
                  <c:v>8.3486000000000005E-2</c:v>
                </c:pt>
                <c:pt idx="54">
                  <c:v>8.1777000000000002E-2</c:v>
                </c:pt>
                <c:pt idx="55">
                  <c:v>8.0320000000000003E-2</c:v>
                </c:pt>
                <c:pt idx="56">
                  <c:v>7.9069E-2</c:v>
                </c:pt>
                <c:pt idx="57">
                  <c:v>7.8045000000000003E-2</c:v>
                </c:pt>
                <c:pt idx="58">
                  <c:v>7.7237E-2</c:v>
                </c:pt>
                <c:pt idx="59">
                  <c:v>7.6628000000000002E-2</c:v>
                </c:pt>
                <c:pt idx="60">
                  <c:v>7.5817999999999997E-2</c:v>
                </c:pt>
                <c:pt idx="61">
                  <c:v>7.4285000000000004E-2</c:v>
                </c:pt>
                <c:pt idx="62">
                  <c:v>7.2997999999999993E-2</c:v>
                </c:pt>
                <c:pt idx="63">
                  <c:v>7.1933999999999998E-2</c:v>
                </c:pt>
                <c:pt idx="64">
                  <c:v>7.1078000000000002E-2</c:v>
                </c:pt>
                <c:pt idx="65">
                  <c:v>7.0366999999999999E-2</c:v>
                </c:pt>
                <c:pt idx="66">
                  <c:v>6.9589999999999999E-2</c:v>
                </c:pt>
                <c:pt idx="67">
                  <c:v>6.898E-2</c:v>
                </c:pt>
                <c:pt idx="68">
                  <c:v>6.8523000000000001E-2</c:v>
                </c:pt>
                <c:pt idx="69">
                  <c:v>6.7446000000000006E-2</c:v>
                </c:pt>
                <c:pt idx="70">
                  <c:v>6.6188999999999998E-2</c:v>
                </c:pt>
                <c:pt idx="71">
                  <c:v>6.5112000000000003E-2</c:v>
                </c:pt>
                <c:pt idx="72">
                  <c:v>6.4158999999999994E-2</c:v>
                </c:pt>
                <c:pt idx="73">
                  <c:v>6.3369999999999996E-2</c:v>
                </c:pt>
                <c:pt idx="74">
                  <c:v>6.2736E-2</c:v>
                </c:pt>
                <c:pt idx="75">
                  <c:v>6.2244000000000001E-2</c:v>
                </c:pt>
                <c:pt idx="76">
                  <c:v>6.1884000000000002E-2</c:v>
                </c:pt>
                <c:pt idx="77">
                  <c:v>6.1644999999999998E-2</c:v>
                </c:pt>
                <c:pt idx="78">
                  <c:v>6.0913000000000002E-2</c:v>
                </c:pt>
                <c:pt idx="79">
                  <c:v>5.9827999999999999E-2</c:v>
                </c:pt>
                <c:pt idx="80">
                  <c:v>5.8811000000000002E-2</c:v>
                </c:pt>
                <c:pt idx="81">
                  <c:v>5.7943000000000001E-2</c:v>
                </c:pt>
                <c:pt idx="82">
                  <c:v>5.7216000000000003E-2</c:v>
                </c:pt>
                <c:pt idx="83">
                  <c:v>5.6618000000000002E-2</c:v>
                </c:pt>
                <c:pt idx="84">
                  <c:v>5.6141000000000003E-2</c:v>
                </c:pt>
                <c:pt idx="85">
                  <c:v>5.5777E-2</c:v>
                </c:pt>
                <c:pt idx="86">
                  <c:v>5.5516000000000003E-2</c:v>
                </c:pt>
                <c:pt idx="87">
                  <c:v>5.5240999999999998E-2</c:v>
                </c:pt>
                <c:pt idx="88">
                  <c:v>5.4321000000000001E-2</c:v>
                </c:pt>
                <c:pt idx="89">
                  <c:v>5.3506999999999999E-2</c:v>
                </c:pt>
                <c:pt idx="90">
                  <c:v>5.2811999999999998E-2</c:v>
                </c:pt>
                <c:pt idx="91">
                  <c:v>5.2234000000000003E-2</c:v>
                </c:pt>
                <c:pt idx="92">
                  <c:v>5.1762000000000002E-2</c:v>
                </c:pt>
                <c:pt idx="93">
                  <c:v>5.1383999999999999E-2</c:v>
                </c:pt>
                <c:pt idx="94">
                  <c:v>5.0923000000000003E-2</c:v>
                </c:pt>
                <c:pt idx="95">
                  <c:v>5.0556999999999998E-2</c:v>
                </c:pt>
                <c:pt idx="96">
                  <c:v>5.0276000000000001E-2</c:v>
                </c:pt>
                <c:pt idx="97">
                  <c:v>4.9938000000000003E-2</c:v>
                </c:pt>
                <c:pt idx="98">
                  <c:v>4.9086999999999999E-2</c:v>
                </c:pt>
                <c:pt idx="99">
                  <c:v>4.8347000000000001E-2</c:v>
                </c:pt>
                <c:pt idx="100">
                  <c:v>4.7712999999999998E-2</c:v>
                </c:pt>
                <c:pt idx="101">
                  <c:v>4.7176999999999997E-2</c:v>
                </c:pt>
                <c:pt idx="102">
                  <c:v>4.6733999999999998E-2</c:v>
                </c:pt>
                <c:pt idx="103">
                  <c:v>4.6377000000000002E-2</c:v>
                </c:pt>
                <c:pt idx="104">
                  <c:v>4.6103999999999999E-2</c:v>
                </c:pt>
                <c:pt idx="105">
                  <c:v>4.5906000000000002E-2</c:v>
                </c:pt>
                <c:pt idx="106">
                  <c:v>4.5776999999999998E-2</c:v>
                </c:pt>
                <c:pt idx="107">
                  <c:v>4.5709E-2</c:v>
                </c:pt>
                <c:pt idx="108">
                  <c:v>4.5155000000000001E-2</c:v>
                </c:pt>
                <c:pt idx="109">
                  <c:v>4.4492999999999998E-2</c:v>
                </c:pt>
                <c:pt idx="110">
                  <c:v>4.3841999999999999E-2</c:v>
                </c:pt>
                <c:pt idx="111">
                  <c:v>4.3277000000000003E-2</c:v>
                </c:pt>
                <c:pt idx="112">
                  <c:v>4.2796000000000001E-2</c:v>
                </c:pt>
                <c:pt idx="113">
                  <c:v>4.2391999999999999E-2</c:v>
                </c:pt>
                <c:pt idx="114">
                  <c:v>4.2061000000000001E-2</c:v>
                </c:pt>
                <c:pt idx="115">
                  <c:v>4.1796E-2</c:v>
                </c:pt>
                <c:pt idx="116">
                  <c:v>4.1592999999999998E-2</c:v>
                </c:pt>
                <c:pt idx="117">
                  <c:v>4.1452000000000003E-2</c:v>
                </c:pt>
                <c:pt idx="118">
                  <c:v>4.1368000000000002E-2</c:v>
                </c:pt>
                <c:pt idx="119">
                  <c:v>4.0771000000000002E-2</c:v>
                </c:pt>
                <c:pt idx="120">
                  <c:v>4.0243000000000001E-2</c:v>
                </c:pt>
                <c:pt idx="121">
                  <c:v>3.9788999999999998E-2</c:v>
                </c:pt>
                <c:pt idx="122">
                  <c:v>3.9405999999999997E-2</c:v>
                </c:pt>
                <c:pt idx="123">
                  <c:v>3.9087999999999998E-2</c:v>
                </c:pt>
                <c:pt idx="124">
                  <c:v>3.8834E-2</c:v>
                </c:pt>
                <c:pt idx="125">
                  <c:v>3.8640000000000001E-2</c:v>
                </c:pt>
                <c:pt idx="126">
                  <c:v>3.8386000000000003E-2</c:v>
                </c:pt>
                <c:pt idx="127">
                  <c:v>3.8172999999999999E-2</c:v>
                </c:pt>
                <c:pt idx="128">
                  <c:v>3.7997999999999997E-2</c:v>
                </c:pt>
                <c:pt idx="129">
                  <c:v>3.7869E-2</c:v>
                </c:pt>
                <c:pt idx="130">
                  <c:v>3.7414999999999997E-2</c:v>
                </c:pt>
                <c:pt idx="131">
                  <c:v>3.6884E-2</c:v>
                </c:pt>
                <c:pt idx="132">
                  <c:v>3.6419E-2</c:v>
                </c:pt>
                <c:pt idx="133">
                  <c:v>3.6017E-2</c:v>
                </c:pt>
                <c:pt idx="134">
                  <c:v>3.5674999999999998E-2</c:v>
                </c:pt>
                <c:pt idx="135">
                  <c:v>3.5389999999999998E-2</c:v>
                </c:pt>
                <c:pt idx="136">
                  <c:v>3.5159000000000003E-2</c:v>
                </c:pt>
                <c:pt idx="137">
                  <c:v>3.4979999999999997E-2</c:v>
                </c:pt>
                <c:pt idx="138">
                  <c:v>3.4847999999999997E-2</c:v>
                </c:pt>
                <c:pt idx="139">
                  <c:v>3.4759999999999999E-2</c:v>
                </c:pt>
                <c:pt idx="140">
                  <c:v>3.4714000000000002E-2</c:v>
                </c:pt>
                <c:pt idx="141">
                  <c:v>3.4701000000000003E-2</c:v>
                </c:pt>
                <c:pt idx="142">
                  <c:v>3.4276000000000001E-2</c:v>
                </c:pt>
                <c:pt idx="143">
                  <c:v>3.3871999999999999E-2</c:v>
                </c:pt>
                <c:pt idx="144">
                  <c:v>3.3449E-2</c:v>
                </c:pt>
                <c:pt idx="145">
                  <c:v>3.3078000000000003E-2</c:v>
                </c:pt>
                <c:pt idx="146">
                  <c:v>3.2758000000000002E-2</c:v>
                </c:pt>
                <c:pt idx="147">
                  <c:v>3.2486000000000001E-2</c:v>
                </c:pt>
                <c:pt idx="148">
                  <c:v>3.2259000000000003E-2</c:v>
                </c:pt>
                <c:pt idx="149">
                  <c:v>3.2071000000000002E-2</c:v>
                </c:pt>
                <c:pt idx="150">
                  <c:v>3.1912000000000003E-2</c:v>
                </c:pt>
                <c:pt idx="151">
                  <c:v>3.1792000000000001E-2</c:v>
                </c:pt>
                <c:pt idx="152">
                  <c:v>3.1711000000000003E-2</c:v>
                </c:pt>
                <c:pt idx="153">
                  <c:v>3.1668000000000002E-2</c:v>
                </c:pt>
                <c:pt idx="154">
                  <c:v>3.1299E-2</c:v>
                </c:pt>
                <c:pt idx="155">
                  <c:v>3.0927E-2</c:v>
                </c:pt>
                <c:pt idx="156">
                  <c:v>3.0602000000000001E-2</c:v>
                </c:pt>
                <c:pt idx="157">
                  <c:v>3.0322999999999999E-2</c:v>
                </c:pt>
                <c:pt idx="158">
                  <c:v>3.0088E-2</c:v>
                </c:pt>
                <c:pt idx="159">
                  <c:v>2.9895000000000001E-2</c:v>
                </c:pt>
                <c:pt idx="160">
                  <c:v>2.9742000000000001E-2</c:v>
                </c:pt>
                <c:pt idx="161">
                  <c:v>2.9627000000000001E-2</c:v>
                </c:pt>
                <c:pt idx="162">
                  <c:v>2.9481E-2</c:v>
                </c:pt>
                <c:pt idx="163">
                  <c:v>2.9347999999999999E-2</c:v>
                </c:pt>
                <c:pt idx="164">
                  <c:v>2.9250000000000002E-2</c:v>
                </c:pt>
                <c:pt idx="165">
                  <c:v>2.9183000000000001E-2</c:v>
                </c:pt>
                <c:pt idx="166">
                  <c:v>2.9037E-2</c:v>
                </c:pt>
                <c:pt idx="167">
                  <c:v>2.8662E-2</c:v>
                </c:pt>
                <c:pt idx="168">
                  <c:v>2.8327999999999999E-2</c:v>
                </c:pt>
                <c:pt idx="169">
                  <c:v>2.8032999999999999E-2</c:v>
                </c:pt>
                <c:pt idx="170">
                  <c:v>2.7777E-2</c:v>
                </c:pt>
                <c:pt idx="171">
                  <c:v>2.7557000000000002E-2</c:v>
                </c:pt>
                <c:pt idx="172">
                  <c:v>2.7369999999999998E-2</c:v>
                </c:pt>
                <c:pt idx="173">
                  <c:v>2.7208E-2</c:v>
                </c:pt>
                <c:pt idx="174">
                  <c:v>2.7074000000000001E-2</c:v>
                </c:pt>
                <c:pt idx="175">
                  <c:v>2.6971999999999999E-2</c:v>
                </c:pt>
                <c:pt idx="176">
                  <c:v>2.6901000000000001E-2</c:v>
                </c:pt>
                <c:pt idx="177">
                  <c:v>2.6860999999999999E-2</c:v>
                </c:pt>
                <c:pt idx="178">
                  <c:v>2.6849999999999999E-2</c:v>
                </c:pt>
                <c:pt idx="179">
                  <c:v>2.6776999999999999E-2</c:v>
                </c:pt>
                <c:pt idx="180">
                  <c:v>2.6485999999999999E-2</c:v>
                </c:pt>
                <c:pt idx="181">
                  <c:v>2.6218999999999999E-2</c:v>
                </c:pt>
                <c:pt idx="182">
                  <c:v>2.5921E-2</c:v>
                </c:pt>
                <c:pt idx="183">
                  <c:v>2.5659000000000001E-2</c:v>
                </c:pt>
                <c:pt idx="184">
                  <c:v>2.5429E-2</c:v>
                </c:pt>
                <c:pt idx="185">
                  <c:v>2.5232000000000001E-2</c:v>
                </c:pt>
                <c:pt idx="186">
                  <c:v>2.5066000000000001E-2</c:v>
                </c:pt>
                <c:pt idx="187">
                  <c:v>2.4930000000000001E-2</c:v>
                </c:pt>
                <c:pt idx="188">
                  <c:v>2.4822E-2</c:v>
                </c:pt>
                <c:pt idx="189">
                  <c:v>2.4743000000000001E-2</c:v>
                </c:pt>
                <c:pt idx="190">
                  <c:v>2.4688999999999999E-2</c:v>
                </c:pt>
                <c:pt idx="191">
                  <c:v>2.4662E-2</c:v>
                </c:pt>
                <c:pt idx="192">
                  <c:v>2.4657999999999999E-2</c:v>
                </c:pt>
                <c:pt idx="193">
                  <c:v>2.4434999999999998E-2</c:v>
                </c:pt>
                <c:pt idx="194">
                  <c:v>2.4177000000000001E-2</c:v>
                </c:pt>
                <c:pt idx="195">
                  <c:v>2.3949000000000002E-2</c:v>
                </c:pt>
                <c:pt idx="196">
                  <c:v>2.3747999999999998E-2</c:v>
                </c:pt>
                <c:pt idx="197">
                  <c:v>2.3574999999999999E-2</c:v>
                </c:pt>
                <c:pt idx="198">
                  <c:v>2.342E-2</c:v>
                </c:pt>
                <c:pt idx="199">
                  <c:v>2.3289000000000001E-2</c:v>
                </c:pt>
                <c:pt idx="200">
                  <c:v>2.3184E-2</c:v>
                </c:pt>
                <c:pt idx="201">
                  <c:v>2.3105000000000001E-2</c:v>
                </c:pt>
                <c:pt idx="202">
                  <c:v>2.3012000000000001E-2</c:v>
                </c:pt>
                <c:pt idx="203">
                  <c:v>2.2914E-2</c:v>
                </c:pt>
                <c:pt idx="204">
                  <c:v>2.2841E-2</c:v>
                </c:pt>
                <c:pt idx="205">
                  <c:v>2.2790000000000001E-2</c:v>
                </c:pt>
                <c:pt idx="206">
                  <c:v>2.2762000000000001E-2</c:v>
                </c:pt>
                <c:pt idx="207">
                  <c:v>2.2509999999999999E-2</c:v>
                </c:pt>
                <c:pt idx="208">
                  <c:v>2.2252999999999998E-2</c:v>
                </c:pt>
                <c:pt idx="209">
                  <c:v>2.2023999999999998E-2</c:v>
                </c:pt>
                <c:pt idx="210">
                  <c:v>2.1821E-2</c:v>
                </c:pt>
                <c:pt idx="211">
                  <c:v>2.1644E-2</c:v>
                </c:pt>
                <c:pt idx="212">
                  <c:v>2.1492000000000001E-2</c:v>
                </c:pt>
                <c:pt idx="213">
                  <c:v>2.1364000000000001E-2</c:v>
                </c:pt>
                <c:pt idx="214">
                  <c:v>2.1260000000000001E-2</c:v>
                </c:pt>
                <c:pt idx="215">
                  <c:v>2.1177999999999999E-2</c:v>
                </c:pt>
                <c:pt idx="216">
                  <c:v>2.1118000000000001E-2</c:v>
                </c:pt>
                <c:pt idx="217">
                  <c:v>2.1080000000000002E-2</c:v>
                </c:pt>
                <c:pt idx="218">
                  <c:v>2.1062000000000001E-2</c:v>
                </c:pt>
                <c:pt idx="219">
                  <c:v>2.1062999999999998E-2</c:v>
                </c:pt>
                <c:pt idx="220">
                  <c:v>2.1083000000000001E-2</c:v>
                </c:pt>
                <c:pt idx="221">
                  <c:v>2.0986999999999999E-2</c:v>
                </c:pt>
                <c:pt idx="222">
                  <c:v>2.0792999999999999E-2</c:v>
                </c:pt>
                <c:pt idx="223">
                  <c:v>2.0619999999999999E-2</c:v>
                </c:pt>
                <c:pt idx="224">
                  <c:v>2.0406000000000001E-2</c:v>
                </c:pt>
                <c:pt idx="225">
                  <c:v>2.0208E-2</c:v>
                </c:pt>
                <c:pt idx="226">
                  <c:v>2.0032999999999999E-2</c:v>
                </c:pt>
                <c:pt idx="227">
                  <c:v>1.9879999999999998E-2</c:v>
                </c:pt>
                <c:pt idx="228">
                  <c:v>1.9748000000000002E-2</c:v>
                </c:pt>
                <c:pt idx="229">
                  <c:v>1.9636000000000001E-2</c:v>
                </c:pt>
                <c:pt idx="230">
                  <c:v>1.9545E-2</c:v>
                </c:pt>
                <c:pt idx="231">
                  <c:v>1.9473000000000001E-2</c:v>
                </c:pt>
                <c:pt idx="232">
                  <c:v>1.942E-2</c:v>
                </c:pt>
                <c:pt idx="233">
                  <c:v>1.9384999999999999E-2</c:v>
                </c:pt>
                <c:pt idx="234">
                  <c:v>1.9369000000000001E-2</c:v>
                </c:pt>
                <c:pt idx="235">
                  <c:v>1.9369000000000001E-2</c:v>
                </c:pt>
                <c:pt idx="236">
                  <c:v>1.9216E-2</c:v>
                </c:pt>
                <c:pt idx="237">
                  <c:v>1.9022000000000001E-2</c:v>
                </c:pt>
                <c:pt idx="238">
                  <c:v>1.8848E-2</c:v>
                </c:pt>
                <c:pt idx="239">
                  <c:v>1.8696000000000001E-2</c:v>
                </c:pt>
                <c:pt idx="240">
                  <c:v>1.8564000000000001E-2</c:v>
                </c:pt>
                <c:pt idx="241">
                  <c:v>1.8450999999999999E-2</c:v>
                </c:pt>
                <c:pt idx="242">
                  <c:v>1.8356999999999998E-2</c:v>
                </c:pt>
                <c:pt idx="243">
                  <c:v>1.8280999999999999E-2</c:v>
                </c:pt>
                <c:pt idx="244">
                  <c:v>1.8224000000000001E-2</c:v>
                </c:pt>
                <c:pt idx="245">
                  <c:v>1.8183999999999999E-2</c:v>
                </c:pt>
                <c:pt idx="246">
                  <c:v>1.814E-2</c:v>
                </c:pt>
                <c:pt idx="247">
                  <c:v>1.8081E-2</c:v>
                </c:pt>
                <c:pt idx="248">
                  <c:v>1.8038999999999999E-2</c:v>
                </c:pt>
                <c:pt idx="249">
                  <c:v>1.8013000000000001E-2</c:v>
                </c:pt>
                <c:pt idx="250">
                  <c:v>1.8001E-2</c:v>
                </c:pt>
                <c:pt idx="251">
                  <c:v>1.7898000000000001E-2</c:v>
                </c:pt>
                <c:pt idx="252">
                  <c:v>1.7698999999999999E-2</c:v>
                </c:pt>
                <c:pt idx="253">
                  <c:v>1.7514999999999999E-2</c:v>
                </c:pt>
                <c:pt idx="254">
                  <c:v>1.7350999999999998E-2</c:v>
                </c:pt>
                <c:pt idx="255">
                  <c:v>1.7205000000000002E-2</c:v>
                </c:pt>
                <c:pt idx="256">
                  <c:v>1.7076000000000001E-2</c:v>
                </c:pt>
                <c:pt idx="257">
                  <c:v>1.6962999999999999E-2</c:v>
                </c:pt>
                <c:pt idx="258">
                  <c:v>1.6867E-2</c:v>
                </c:pt>
                <c:pt idx="259">
                  <c:v>1.6787E-2</c:v>
                </c:pt>
                <c:pt idx="260">
                  <c:v>1.6722999999999998E-2</c:v>
                </c:pt>
                <c:pt idx="261">
                  <c:v>1.6674999999999999E-2</c:v>
                </c:pt>
                <c:pt idx="262">
                  <c:v>1.6641E-2</c:v>
                </c:pt>
                <c:pt idx="263">
                  <c:v>1.6622000000000001E-2</c:v>
                </c:pt>
                <c:pt idx="264">
                  <c:v>1.6618000000000001E-2</c:v>
                </c:pt>
                <c:pt idx="265">
                  <c:v>1.6626999999999999E-2</c:v>
                </c:pt>
                <c:pt idx="266">
                  <c:v>1.6650000000000002E-2</c:v>
                </c:pt>
                <c:pt idx="267">
                  <c:v>1.6525999999999999E-2</c:v>
                </c:pt>
                <c:pt idx="268">
                  <c:v>1.6382000000000001E-2</c:v>
                </c:pt>
                <c:pt idx="269">
                  <c:v>1.6254999999999999E-2</c:v>
                </c:pt>
                <c:pt idx="270">
                  <c:v>1.6107E-2</c:v>
                </c:pt>
                <c:pt idx="271">
                  <c:v>1.5966999999999999E-2</c:v>
                </c:pt>
                <c:pt idx="272">
                  <c:v>1.5842999999999999E-2</c:v>
                </c:pt>
                <c:pt idx="273">
                  <c:v>1.5734000000000001E-2</c:v>
                </c:pt>
                <c:pt idx="274">
                  <c:v>1.5640999999999999E-2</c:v>
                </c:pt>
                <c:pt idx="275">
                  <c:v>1.5561999999999999E-2</c:v>
                </c:pt>
                <c:pt idx="276">
                  <c:v>1.5495999999999999E-2</c:v>
                </c:pt>
                <c:pt idx="277">
                  <c:v>1.5445E-2</c:v>
                </c:pt>
                <c:pt idx="278">
                  <c:v>1.5407000000000001E-2</c:v>
                </c:pt>
                <c:pt idx="279">
                  <c:v>1.5382E-2</c:v>
                </c:pt>
                <c:pt idx="280">
                  <c:v>1.5369000000000001E-2</c:v>
                </c:pt>
                <c:pt idx="281">
                  <c:v>1.5365E-2</c:v>
                </c:pt>
                <c:pt idx="282">
                  <c:v>1.5368E-2</c:v>
                </c:pt>
                <c:pt idx="283">
                  <c:v>1.5258000000000001E-2</c:v>
                </c:pt>
                <c:pt idx="284">
                  <c:v>1.5108E-2</c:v>
                </c:pt>
                <c:pt idx="285">
                  <c:v>1.4973E-2</c:v>
                </c:pt>
                <c:pt idx="286">
                  <c:v>1.4853E-2</c:v>
                </c:pt>
                <c:pt idx="287">
                  <c:v>1.4747E-2</c:v>
                </c:pt>
                <c:pt idx="288">
                  <c:v>1.4655E-2</c:v>
                </c:pt>
                <c:pt idx="289">
                  <c:v>1.4577E-2</c:v>
                </c:pt>
                <c:pt idx="290">
                  <c:v>1.4512000000000001E-2</c:v>
                </c:pt>
                <c:pt idx="291">
                  <c:v>1.4459E-2</c:v>
                </c:pt>
                <c:pt idx="292">
                  <c:v>1.4419E-2</c:v>
                </c:pt>
                <c:pt idx="293">
                  <c:v>1.4390999999999999E-2</c:v>
                </c:pt>
                <c:pt idx="294">
                  <c:v>1.4367E-2</c:v>
                </c:pt>
                <c:pt idx="295">
                  <c:v>1.4323000000000001E-2</c:v>
                </c:pt>
                <c:pt idx="296">
                  <c:v>1.4290000000000001E-2</c:v>
                </c:pt>
                <c:pt idx="297">
                  <c:v>1.4269E-2</c:v>
                </c:pt>
                <c:pt idx="298">
                  <c:v>1.4259000000000001E-2</c:v>
                </c:pt>
                <c:pt idx="299">
                  <c:v>1.4238000000000001E-2</c:v>
                </c:pt>
                <c:pt idx="300">
                  <c:v>1.4083E-2</c:v>
                </c:pt>
                <c:pt idx="301">
                  <c:v>1.3942E-2</c:v>
                </c:pt>
                <c:pt idx="302">
                  <c:v>1.3814999999999999E-2</c:v>
                </c:pt>
                <c:pt idx="303">
                  <c:v>1.3701E-2</c:v>
                </c:pt>
                <c:pt idx="304">
                  <c:v>1.3599999999999999E-2</c:v>
                </c:pt>
                <c:pt idx="305">
                  <c:v>1.3511E-2</c:v>
                </c:pt>
                <c:pt idx="306">
                  <c:v>1.3434E-2</c:v>
                </c:pt>
                <c:pt idx="307">
                  <c:v>1.3369000000000001E-2</c:v>
                </c:pt>
                <c:pt idx="308">
                  <c:v>1.3315E-2</c:v>
                </c:pt>
                <c:pt idx="309">
                  <c:v>1.3273E-2</c:v>
                </c:pt>
                <c:pt idx="310">
                  <c:v>1.3242E-2</c:v>
                </c:pt>
                <c:pt idx="311">
                  <c:v>1.3221E-2</c:v>
                </c:pt>
                <c:pt idx="312">
                  <c:v>1.3207E-2</c:v>
                </c:pt>
                <c:pt idx="313">
                  <c:v>1.32E-2</c:v>
                </c:pt>
                <c:pt idx="314">
                  <c:v>1.3202999999999999E-2</c:v>
                </c:pt>
                <c:pt idx="315">
                  <c:v>1.3217E-2</c:v>
                </c:pt>
                <c:pt idx="316">
                  <c:v>1.3220000000000001E-2</c:v>
                </c:pt>
                <c:pt idx="317">
                  <c:v>1.3099E-2</c:v>
                </c:pt>
                <c:pt idx="318">
                  <c:v>1.2991000000000001E-2</c:v>
                </c:pt>
                <c:pt idx="319">
                  <c:v>1.2893999999999999E-2</c:v>
                </c:pt>
                <c:pt idx="320">
                  <c:v>1.2788000000000001E-2</c:v>
                </c:pt>
                <c:pt idx="321">
                  <c:v>1.2678999999999999E-2</c:v>
                </c:pt>
                <c:pt idx="322">
                  <c:v>1.2581999999999999E-2</c:v>
                </c:pt>
                <c:pt idx="323">
                  <c:v>1.2496999999999999E-2</c:v>
                </c:pt>
                <c:pt idx="324">
                  <c:v>1.2422000000000001E-2</c:v>
                </c:pt>
                <c:pt idx="325">
                  <c:v>1.2357999999999999E-2</c:v>
                </c:pt>
                <c:pt idx="326">
                  <c:v>1.2304000000000001E-2</c:v>
                </c:pt>
                <c:pt idx="327">
                  <c:v>1.226E-2</c:v>
                </c:pt>
                <c:pt idx="328">
                  <c:v>1.2226000000000001E-2</c:v>
                </c:pt>
                <c:pt idx="329">
                  <c:v>1.2201E-2</c:v>
                </c:pt>
                <c:pt idx="330">
                  <c:v>1.2186000000000001E-2</c:v>
                </c:pt>
                <c:pt idx="331">
                  <c:v>1.218E-2</c:v>
                </c:pt>
                <c:pt idx="332">
                  <c:v>1.2182E-2</c:v>
                </c:pt>
                <c:pt idx="333">
                  <c:v>1.2194E-2</c:v>
                </c:pt>
                <c:pt idx="334">
                  <c:v>1.2116E-2</c:v>
                </c:pt>
                <c:pt idx="335">
                  <c:v>1.2004000000000001E-2</c:v>
                </c:pt>
                <c:pt idx="336">
                  <c:v>1.1903E-2</c:v>
                </c:pt>
                <c:pt idx="337">
                  <c:v>1.1812E-2</c:v>
                </c:pt>
                <c:pt idx="338">
                  <c:v>1.1731999999999999E-2</c:v>
                </c:pt>
                <c:pt idx="339">
                  <c:v>1.1660999999999999E-2</c:v>
                </c:pt>
                <c:pt idx="340">
                  <c:v>1.1601E-2</c:v>
                </c:pt>
                <c:pt idx="341">
                  <c:v>1.155E-2</c:v>
                </c:pt>
                <c:pt idx="342">
                  <c:v>1.1508000000000001E-2</c:v>
                </c:pt>
                <c:pt idx="343">
                  <c:v>1.1476E-2</c:v>
                </c:pt>
                <c:pt idx="344">
                  <c:v>1.1450999999999999E-2</c:v>
                </c:pt>
                <c:pt idx="345">
                  <c:v>1.1429999999999999E-2</c:v>
                </c:pt>
                <c:pt idx="346">
                  <c:v>1.1419E-2</c:v>
                </c:pt>
                <c:pt idx="347">
                  <c:v>1.1384E-2</c:v>
                </c:pt>
                <c:pt idx="348">
                  <c:v>1.1358999999999999E-2</c:v>
                </c:pt>
                <c:pt idx="349">
                  <c:v>1.1342E-2</c:v>
                </c:pt>
                <c:pt idx="350">
                  <c:v>1.1332999999999999E-2</c:v>
                </c:pt>
                <c:pt idx="351">
                  <c:v>1.1332999999999999E-2</c:v>
                </c:pt>
                <c:pt idx="352">
                  <c:v>1.1233999999999999E-2</c:v>
                </c:pt>
                <c:pt idx="353">
                  <c:v>1.1119E-2</c:v>
                </c:pt>
                <c:pt idx="354">
                  <c:v>1.1013999999999999E-2</c:v>
                </c:pt>
                <c:pt idx="355">
                  <c:v>1.0918000000000001E-2</c:v>
                </c:pt>
                <c:pt idx="356">
                  <c:v>1.0832E-2</c:v>
                </c:pt>
                <c:pt idx="357">
                  <c:v>1.0756E-2</c:v>
                </c:pt>
                <c:pt idx="358">
                  <c:v>1.0689000000000001E-2</c:v>
                </c:pt>
                <c:pt idx="359">
                  <c:v>1.0631E-2</c:v>
                </c:pt>
                <c:pt idx="360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7-474A-9E9A-7213D5FA81F0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'interest rate'!$AC$17:$AC$497</c:f>
              <c:numCache>
                <c:formatCode>General</c:formatCode>
                <c:ptCount val="481"/>
                <c:pt idx="0">
                  <c:v>2.4402749893143953E-3</c:v>
                </c:pt>
                <c:pt idx="1">
                  <c:v>2.3811951019870898E-3</c:v>
                </c:pt>
                <c:pt idx="2">
                  <c:v>2.5445475103590691E-3</c:v>
                </c:pt>
                <c:pt idx="3">
                  <c:v>2.5919737965202309E-3</c:v>
                </c:pt>
                <c:pt idx="4">
                  <c:v>2.7152346885017712E-3</c:v>
                </c:pt>
                <c:pt idx="5">
                  <c:v>2.8384155947523068E-3</c:v>
                </c:pt>
                <c:pt idx="6">
                  <c:v>2.9176468196905839E-3</c:v>
                </c:pt>
                <c:pt idx="7">
                  <c:v>3.0480018760665E-3</c:v>
                </c:pt>
                <c:pt idx="8">
                  <c:v>3.1523198428266845E-3</c:v>
                </c:pt>
                <c:pt idx="9">
                  <c:v>3.2585779107838133E-3</c:v>
                </c:pt>
                <c:pt idx="10">
                  <c:v>3.3643399109489192E-3</c:v>
                </c:pt>
                <c:pt idx="11">
                  <c:v>3.4682780714220475E-3</c:v>
                </c:pt>
                <c:pt idx="12">
                  <c:v>3.5737658840276627E-3</c:v>
                </c:pt>
                <c:pt idx="13">
                  <c:v>3.6769911379280285E-3</c:v>
                </c:pt>
                <c:pt idx="14">
                  <c:v>3.783995654423574E-3</c:v>
                </c:pt>
                <c:pt idx="15">
                  <c:v>3.8872160691609571E-3</c:v>
                </c:pt>
                <c:pt idx="16">
                  <c:v>3.9901408559712519E-3</c:v>
                </c:pt>
                <c:pt idx="17">
                  <c:v>4.1008872965556283E-3</c:v>
                </c:pt>
                <c:pt idx="18">
                  <c:v>4.1734861684229792E-3</c:v>
                </c:pt>
                <c:pt idx="19">
                  <c:v>4.3228668657796683E-3</c:v>
                </c:pt>
                <c:pt idx="20">
                  <c:v>4.3823876170534636E-3</c:v>
                </c:pt>
                <c:pt idx="21">
                  <c:v>4.519045782511757E-3</c:v>
                </c:pt>
                <c:pt idx="22">
                  <c:v>4.5687088303326814E-3</c:v>
                </c:pt>
                <c:pt idx="23">
                  <c:v>4.6950463077563773E-3</c:v>
                </c:pt>
                <c:pt idx="24">
                  <c:v>4.8364664242624179E-3</c:v>
                </c:pt>
                <c:pt idx="25">
                  <c:v>4.9938736189698192E-3</c:v>
                </c:pt>
                <c:pt idx="26">
                  <c:v>5.089284866873392E-3</c:v>
                </c:pt>
                <c:pt idx="27">
                  <c:v>5.114536828516876E-3</c:v>
                </c:pt>
                <c:pt idx="28">
                  <c:v>5.2482448953529333E-3</c:v>
                </c:pt>
                <c:pt idx="29">
                  <c:v>5.3049567634353588E-3</c:v>
                </c:pt>
                <c:pt idx="30">
                  <c:v>5.4360675890683836E-3</c:v>
                </c:pt>
                <c:pt idx="31">
                  <c:v>5.5425018857841769E-3</c:v>
                </c:pt>
                <c:pt idx="32">
                  <c:v>5.6389942204748906E-3</c:v>
                </c:pt>
                <c:pt idx="33">
                  <c:v>5.744144570890208E-3</c:v>
                </c:pt>
                <c:pt idx="34">
                  <c:v>5.8096671568570769E-3</c:v>
                </c:pt>
                <c:pt idx="35">
                  <c:v>5.9134918180010869E-3</c:v>
                </c:pt>
                <c:pt idx="36">
                  <c:v>6.0145852722292888E-3</c:v>
                </c:pt>
                <c:pt idx="37">
                  <c:v>6.114754129918196E-3</c:v>
                </c:pt>
                <c:pt idx="38">
                  <c:v>6.2047666935242576E-3</c:v>
                </c:pt>
                <c:pt idx="39">
                  <c:v>6.3098965123281918E-3</c:v>
                </c:pt>
                <c:pt idx="40">
                  <c:v>6.4199913808108125E-3</c:v>
                </c:pt>
                <c:pt idx="41">
                  <c:v>6.5062856316763671E-3</c:v>
                </c:pt>
                <c:pt idx="42">
                  <c:v>6.6112281759905678E-3</c:v>
                </c:pt>
                <c:pt idx="43">
                  <c:v>6.7083633212735427E-3</c:v>
                </c:pt>
                <c:pt idx="44">
                  <c:v>6.8471748086214087E-3</c:v>
                </c:pt>
                <c:pt idx="45">
                  <c:v>6.9092209493176208E-3</c:v>
                </c:pt>
                <c:pt idx="46">
                  <c:v>7.0737776321114628E-3</c:v>
                </c:pt>
                <c:pt idx="47">
                  <c:v>7.1594392087629653E-3</c:v>
                </c:pt>
                <c:pt idx="48">
                  <c:v>7.2049557145723352E-3</c:v>
                </c:pt>
                <c:pt idx="49">
                  <c:v>7.3163927556578008E-3</c:v>
                </c:pt>
                <c:pt idx="50">
                  <c:v>7.4341518896101034E-3</c:v>
                </c:pt>
                <c:pt idx="51">
                  <c:v>7.5547878172142948E-3</c:v>
                </c:pt>
                <c:pt idx="52">
                  <c:v>7.9612616348395324E-3</c:v>
                </c:pt>
                <c:pt idx="53">
                  <c:v>7.9223498632014985E-3</c:v>
                </c:pt>
                <c:pt idx="54">
                  <c:v>7.8559735199982758E-3</c:v>
                </c:pt>
                <c:pt idx="55">
                  <c:v>7.9539914992783796E-3</c:v>
                </c:pt>
                <c:pt idx="56">
                  <c:v>8.0413618790726397E-3</c:v>
                </c:pt>
                <c:pt idx="57">
                  <c:v>8.1449660315126918E-3</c:v>
                </c:pt>
                <c:pt idx="58">
                  <c:v>8.2402073338076458E-3</c:v>
                </c:pt>
                <c:pt idx="59">
                  <c:v>8.3287265388935286E-3</c:v>
                </c:pt>
                <c:pt idx="60">
                  <c:v>8.4371804641822264E-3</c:v>
                </c:pt>
                <c:pt idx="61">
                  <c:v>8.4882386818013501E-3</c:v>
                </c:pt>
                <c:pt idx="62">
                  <c:v>8.591188781861896E-3</c:v>
                </c:pt>
                <c:pt idx="63">
                  <c:v>8.7033595441124503E-3</c:v>
                </c:pt>
                <c:pt idx="64">
                  <c:v>8.777346500250454E-3</c:v>
                </c:pt>
                <c:pt idx="65">
                  <c:v>8.9188476392433567E-3</c:v>
                </c:pt>
                <c:pt idx="66">
                  <c:v>1.0520753605520322E-2</c:v>
                </c:pt>
                <c:pt idx="67">
                  <c:v>9.0978309783251148E-3</c:v>
                </c:pt>
                <c:pt idx="68">
                  <c:v>9.2055203490563949E-3</c:v>
                </c:pt>
                <c:pt idx="69">
                  <c:v>9.3486193372538263E-3</c:v>
                </c:pt>
                <c:pt idx="70">
                  <c:v>9.4563892504825938E-3</c:v>
                </c:pt>
                <c:pt idx="71">
                  <c:v>9.5402147263976105E-3</c:v>
                </c:pt>
                <c:pt idx="72">
                  <c:v>9.6183446010709318E-3</c:v>
                </c:pt>
                <c:pt idx="73">
                  <c:v>9.705822660451089E-3</c:v>
                </c:pt>
                <c:pt idx="74">
                  <c:v>9.8058026026733216E-3</c:v>
                </c:pt>
                <c:pt idx="75">
                  <c:v>9.8944716318141532E-3</c:v>
                </c:pt>
                <c:pt idx="76">
                  <c:v>9.9712620981324742E-3</c:v>
                </c:pt>
                <c:pt idx="77">
                  <c:v>1.0083356833387215E-2</c:v>
                </c:pt>
                <c:pt idx="78">
                  <c:v>1.0192612953490519E-2</c:v>
                </c:pt>
                <c:pt idx="79">
                  <c:v>1.0336367031297101E-2</c:v>
                </c:pt>
                <c:pt idx="80">
                  <c:v>1.0395190563597145E-2</c:v>
                </c:pt>
                <c:pt idx="81">
                  <c:v>1.0499819486124029E-2</c:v>
                </c:pt>
                <c:pt idx="82">
                  <c:v>1.0579112532634691E-2</c:v>
                </c:pt>
                <c:pt idx="83">
                  <c:v>1.067900749952955E-2</c:v>
                </c:pt>
                <c:pt idx="84">
                  <c:v>1.0799032704696277E-2</c:v>
                </c:pt>
                <c:pt idx="85">
                  <c:v>1.0900064193166643E-2</c:v>
                </c:pt>
                <c:pt idx="86">
                  <c:v>1.0988354417400722E-2</c:v>
                </c:pt>
                <c:pt idx="87">
                  <c:v>1.1057917810077979E-2</c:v>
                </c:pt>
                <c:pt idx="88">
                  <c:v>1.1142637753110862E-2</c:v>
                </c:pt>
                <c:pt idx="89">
                  <c:v>1.1236920385712661E-2</c:v>
                </c:pt>
                <c:pt idx="90">
                  <c:v>1.1363045078695042E-2</c:v>
                </c:pt>
                <c:pt idx="91">
                  <c:v>1.1461030292356287E-2</c:v>
                </c:pt>
                <c:pt idx="92">
                  <c:v>1.1654202026638772E-2</c:v>
                </c:pt>
                <c:pt idx="93">
                  <c:v>1.1630814720754876E-2</c:v>
                </c:pt>
                <c:pt idx="94">
                  <c:v>1.1756100414801823E-2</c:v>
                </c:pt>
                <c:pt idx="95">
                  <c:v>1.1826325592372922E-2</c:v>
                </c:pt>
                <c:pt idx="96">
                  <c:v>1.1954297402120673E-2</c:v>
                </c:pt>
                <c:pt idx="97">
                  <c:v>1.2049283820973113E-2</c:v>
                </c:pt>
                <c:pt idx="98">
                  <c:v>1.2118104029480315E-2</c:v>
                </c:pt>
                <c:pt idx="99">
                  <c:v>1.2256605861724607E-2</c:v>
                </c:pt>
                <c:pt idx="100">
                  <c:v>1.2331215485460331E-2</c:v>
                </c:pt>
                <c:pt idx="101">
                  <c:v>1.2448494196813457E-2</c:v>
                </c:pt>
                <c:pt idx="102">
                  <c:v>1.2519170940539717E-2</c:v>
                </c:pt>
                <c:pt idx="103">
                  <c:v>1.2613137678162394E-2</c:v>
                </c:pt>
                <c:pt idx="104">
                  <c:v>1.2718999122423837E-2</c:v>
                </c:pt>
                <c:pt idx="105">
                  <c:v>1.2838697130112507E-2</c:v>
                </c:pt>
                <c:pt idx="106">
                  <c:v>1.2939851958359229E-2</c:v>
                </c:pt>
                <c:pt idx="107">
                  <c:v>1.3043523963938364E-2</c:v>
                </c:pt>
                <c:pt idx="108">
                  <c:v>1.3099945664482816E-2</c:v>
                </c:pt>
                <c:pt idx="109">
                  <c:v>1.3244522349908755E-2</c:v>
                </c:pt>
                <c:pt idx="110">
                  <c:v>1.334399760569484E-2</c:v>
                </c:pt>
                <c:pt idx="111">
                  <c:v>1.3378779844008834E-2</c:v>
                </c:pt>
                <c:pt idx="112">
                  <c:v>1.3498594592620488E-2</c:v>
                </c:pt>
                <c:pt idx="113">
                  <c:v>1.3760692803557224E-2</c:v>
                </c:pt>
                <c:pt idx="114">
                  <c:v>1.3738316643843625E-2</c:v>
                </c:pt>
                <c:pt idx="115">
                  <c:v>1.3777658188854279E-2</c:v>
                </c:pt>
                <c:pt idx="116">
                  <c:v>1.3891696067698009E-2</c:v>
                </c:pt>
                <c:pt idx="117">
                  <c:v>1.3961978140885881E-2</c:v>
                </c:pt>
                <c:pt idx="118">
                  <c:v>1.404575884062648E-2</c:v>
                </c:pt>
                <c:pt idx="119">
                  <c:v>1.4169643915739152E-2</c:v>
                </c:pt>
                <c:pt idx="120">
                  <c:v>1.4255339469092418E-2</c:v>
                </c:pt>
                <c:pt idx="121">
                  <c:v>1.4366566087302197E-2</c:v>
                </c:pt>
                <c:pt idx="122">
                  <c:v>1.4473862866836723E-2</c:v>
                </c:pt>
                <c:pt idx="123">
                  <c:v>1.4526468327587267E-2</c:v>
                </c:pt>
                <c:pt idx="124">
                  <c:v>1.4603742207342275E-2</c:v>
                </c:pt>
                <c:pt idx="125">
                  <c:v>1.474636107476059E-2</c:v>
                </c:pt>
                <c:pt idx="126">
                  <c:v>1.4929469356829117E-2</c:v>
                </c:pt>
                <c:pt idx="127">
                  <c:v>1.5026132191015352E-2</c:v>
                </c:pt>
                <c:pt idx="128">
                  <c:v>1.5359461711432005E-2</c:v>
                </c:pt>
                <c:pt idx="129">
                  <c:v>1.5131410479842086E-2</c:v>
                </c:pt>
                <c:pt idx="130">
                  <c:v>1.5241880422106667E-2</c:v>
                </c:pt>
                <c:pt idx="131">
                  <c:v>1.5360837306587674E-2</c:v>
                </c:pt>
                <c:pt idx="132">
                  <c:v>1.5409600864805721E-2</c:v>
                </c:pt>
                <c:pt idx="133">
                  <c:v>1.5517757983923592E-2</c:v>
                </c:pt>
                <c:pt idx="134">
                  <c:v>1.5596381777056717E-2</c:v>
                </c:pt>
                <c:pt idx="135">
                  <c:v>1.5649135944868876E-2</c:v>
                </c:pt>
                <c:pt idx="136">
                  <c:v>1.5803161546179646E-2</c:v>
                </c:pt>
                <c:pt idx="137">
                  <c:v>1.5903158693394107E-2</c:v>
                </c:pt>
                <c:pt idx="138">
                  <c:v>1.6011515079630889E-2</c:v>
                </c:pt>
                <c:pt idx="139">
                  <c:v>1.610457241494976E-2</c:v>
                </c:pt>
                <c:pt idx="140">
                  <c:v>1.6175115001253706E-2</c:v>
                </c:pt>
                <c:pt idx="141">
                  <c:v>1.6297337852323571E-2</c:v>
                </c:pt>
                <c:pt idx="142">
                  <c:v>1.6386376094960398E-2</c:v>
                </c:pt>
                <c:pt idx="143">
                  <c:v>1.6462115486618314E-2</c:v>
                </c:pt>
                <c:pt idx="144">
                  <c:v>1.653876987362065E-2</c:v>
                </c:pt>
                <c:pt idx="145">
                  <c:v>1.6636441699098517E-2</c:v>
                </c:pt>
                <c:pt idx="146">
                  <c:v>1.6773204234105554E-2</c:v>
                </c:pt>
                <c:pt idx="147">
                  <c:v>1.6847177440607063E-2</c:v>
                </c:pt>
                <c:pt idx="148">
                  <c:v>1.6942271822012831E-2</c:v>
                </c:pt>
                <c:pt idx="149">
                  <c:v>1.7019374082307175E-2</c:v>
                </c:pt>
                <c:pt idx="150">
                  <c:v>1.7123486516130059E-2</c:v>
                </c:pt>
                <c:pt idx="151">
                  <c:v>1.7230857157017616E-2</c:v>
                </c:pt>
                <c:pt idx="152">
                  <c:v>1.7301157179835831E-2</c:v>
                </c:pt>
                <c:pt idx="153">
                  <c:v>1.7464255903215254E-2</c:v>
                </c:pt>
                <c:pt idx="154">
                  <c:v>1.7621975064960799E-2</c:v>
                </c:pt>
                <c:pt idx="155">
                  <c:v>1.7621879354195603E-2</c:v>
                </c:pt>
                <c:pt idx="156">
                  <c:v>1.8065371768671137E-2</c:v>
                </c:pt>
                <c:pt idx="157">
                  <c:v>1.7941169601700783E-2</c:v>
                </c:pt>
                <c:pt idx="158">
                  <c:v>1.7976436987024065E-2</c:v>
                </c:pt>
                <c:pt idx="159">
                  <c:v>1.8490919202360435E-2</c:v>
                </c:pt>
                <c:pt idx="160">
                  <c:v>1.8251553085042605E-2</c:v>
                </c:pt>
                <c:pt idx="161">
                  <c:v>1.8355291703051863E-2</c:v>
                </c:pt>
                <c:pt idx="162">
                  <c:v>1.8529247112946678E-2</c:v>
                </c:pt>
                <c:pt idx="163">
                  <c:v>1.8489981794545678E-2</c:v>
                </c:pt>
                <c:pt idx="164">
                  <c:v>1.8668734256127001E-2</c:v>
                </c:pt>
                <c:pt idx="165">
                  <c:v>1.8587731421910971E-2</c:v>
                </c:pt>
                <c:pt idx="166">
                  <c:v>1.8822225930072607E-2</c:v>
                </c:pt>
                <c:pt idx="167">
                  <c:v>1.8861283687159773E-2</c:v>
                </c:pt>
                <c:pt idx="168">
                  <c:v>1.8946165365770807E-2</c:v>
                </c:pt>
                <c:pt idx="169">
                  <c:v>1.895749212007149E-2</c:v>
                </c:pt>
                <c:pt idx="170">
                  <c:v>1.9006624714435028E-2</c:v>
                </c:pt>
                <c:pt idx="171">
                  <c:v>1.9907416011481421E-2</c:v>
                </c:pt>
                <c:pt idx="172">
                  <c:v>1.9303399045820589E-2</c:v>
                </c:pt>
                <c:pt idx="173">
                  <c:v>1.9438374631697855E-2</c:v>
                </c:pt>
                <c:pt idx="174">
                  <c:v>1.9667000829704628E-2</c:v>
                </c:pt>
                <c:pt idx="175">
                  <c:v>1.9731756929001212E-2</c:v>
                </c:pt>
                <c:pt idx="176">
                  <c:v>1.9810984606515505E-2</c:v>
                </c:pt>
                <c:pt idx="177">
                  <c:v>1.9946810349010202E-2</c:v>
                </c:pt>
                <c:pt idx="178">
                  <c:v>1.980224565877222E-2</c:v>
                </c:pt>
                <c:pt idx="179">
                  <c:v>1.9884395829256246E-2</c:v>
                </c:pt>
                <c:pt idx="180">
                  <c:v>2.0093801010305379E-2</c:v>
                </c:pt>
                <c:pt idx="181">
                  <c:v>2.0106448416969024E-2</c:v>
                </c:pt>
                <c:pt idx="182">
                  <c:v>2.0145519477509925E-2</c:v>
                </c:pt>
                <c:pt idx="183">
                  <c:v>2.0260263083561898E-2</c:v>
                </c:pt>
                <c:pt idx="184">
                  <c:v>2.0347370266054782E-2</c:v>
                </c:pt>
                <c:pt idx="185">
                  <c:v>2.0426622927086122E-2</c:v>
                </c:pt>
                <c:pt idx="186">
                  <c:v>2.0567599350351809E-2</c:v>
                </c:pt>
                <c:pt idx="187">
                  <c:v>2.0629911275748754E-2</c:v>
                </c:pt>
                <c:pt idx="188">
                  <c:v>2.0750293858217576E-2</c:v>
                </c:pt>
                <c:pt idx="189">
                  <c:v>2.0898631500378261E-2</c:v>
                </c:pt>
                <c:pt idx="190">
                  <c:v>2.1363817602499151E-2</c:v>
                </c:pt>
                <c:pt idx="191">
                  <c:v>2.1055881688569155E-2</c:v>
                </c:pt>
                <c:pt idx="192">
                  <c:v>2.1096602587887824E-2</c:v>
                </c:pt>
                <c:pt idx="193">
                  <c:v>2.1429355568932714E-2</c:v>
                </c:pt>
                <c:pt idx="194">
                  <c:v>2.1309986345845723E-2</c:v>
                </c:pt>
                <c:pt idx="195">
                  <c:v>2.1562696690816192E-2</c:v>
                </c:pt>
                <c:pt idx="196">
                  <c:v>2.146070901143754E-2</c:v>
                </c:pt>
                <c:pt idx="197">
                  <c:v>2.1585819385032571E-2</c:v>
                </c:pt>
                <c:pt idx="198">
                  <c:v>2.1614938136690475E-2</c:v>
                </c:pt>
                <c:pt idx="199">
                  <c:v>2.1831109150813426E-2</c:v>
                </c:pt>
                <c:pt idx="200">
                  <c:v>2.1985939036429272E-2</c:v>
                </c:pt>
                <c:pt idx="201">
                  <c:v>2.1945003234767262E-2</c:v>
                </c:pt>
                <c:pt idx="202">
                  <c:v>2.2151436644024441E-2</c:v>
                </c:pt>
                <c:pt idx="203">
                  <c:v>2.2124341508416683E-2</c:v>
                </c:pt>
                <c:pt idx="204">
                  <c:v>2.2268203511540529E-2</c:v>
                </c:pt>
                <c:pt idx="205">
                  <c:v>2.2314219430108188E-2</c:v>
                </c:pt>
                <c:pt idx="206">
                  <c:v>2.2491352936665775E-2</c:v>
                </c:pt>
                <c:pt idx="207">
                  <c:v>2.2514435824157953E-2</c:v>
                </c:pt>
                <c:pt idx="208">
                  <c:v>2.2580912960639798E-2</c:v>
                </c:pt>
                <c:pt idx="209">
                  <c:v>2.2719540918799346E-2</c:v>
                </c:pt>
                <c:pt idx="210">
                  <c:v>2.2802597737675089E-2</c:v>
                </c:pt>
                <c:pt idx="211">
                  <c:v>2.3238633397910199E-2</c:v>
                </c:pt>
                <c:pt idx="212">
                  <c:v>2.3042529898544481E-2</c:v>
                </c:pt>
                <c:pt idx="213">
                  <c:v>2.3127572083216221E-2</c:v>
                </c:pt>
                <c:pt idx="214">
                  <c:v>2.3183846698538731E-2</c:v>
                </c:pt>
                <c:pt idx="215">
                  <c:v>2.3270818552924209E-2</c:v>
                </c:pt>
                <c:pt idx="216">
                  <c:v>2.3325541214579013E-2</c:v>
                </c:pt>
                <c:pt idx="217">
                  <c:v>2.3439111205766191E-2</c:v>
                </c:pt>
                <c:pt idx="218">
                  <c:v>2.364105508800559E-2</c:v>
                </c:pt>
                <c:pt idx="219">
                  <c:v>2.3643446792542169E-2</c:v>
                </c:pt>
                <c:pt idx="220">
                  <c:v>2.3787738221346017E-2</c:v>
                </c:pt>
                <c:pt idx="221">
                  <c:v>2.3822610109768692E-2</c:v>
                </c:pt>
                <c:pt idx="222">
                  <c:v>2.3891751997698909E-2</c:v>
                </c:pt>
                <c:pt idx="223">
                  <c:v>2.4070662154435454E-2</c:v>
                </c:pt>
                <c:pt idx="224">
                  <c:v>2.4136294146140817E-2</c:v>
                </c:pt>
                <c:pt idx="225">
                  <c:v>2.4182921354048068E-2</c:v>
                </c:pt>
                <c:pt idx="226">
                  <c:v>2.4261044734855325E-2</c:v>
                </c:pt>
                <c:pt idx="227">
                  <c:v>2.5004057798334259E-2</c:v>
                </c:pt>
                <c:pt idx="228">
                  <c:v>2.4463286645083578E-2</c:v>
                </c:pt>
                <c:pt idx="229">
                  <c:v>2.4611055145492687E-2</c:v>
                </c:pt>
                <c:pt idx="230">
                  <c:v>2.4640569500775051E-2</c:v>
                </c:pt>
                <c:pt idx="231">
                  <c:v>2.474586716632822E-2</c:v>
                </c:pt>
                <c:pt idx="232">
                  <c:v>2.4831558984714387E-2</c:v>
                </c:pt>
                <c:pt idx="233">
                  <c:v>2.5006780048091967E-2</c:v>
                </c:pt>
                <c:pt idx="234">
                  <c:v>2.5004597953505691E-2</c:v>
                </c:pt>
                <c:pt idx="235">
                  <c:v>2.5086938432168259E-2</c:v>
                </c:pt>
                <c:pt idx="236">
                  <c:v>2.5203613747649914E-2</c:v>
                </c:pt>
                <c:pt idx="237">
                  <c:v>2.5341881251925102E-2</c:v>
                </c:pt>
                <c:pt idx="238">
                  <c:v>2.5469621098434723E-2</c:v>
                </c:pt>
                <c:pt idx="239">
                  <c:v>2.5463630047431355E-2</c:v>
                </c:pt>
                <c:pt idx="240">
                  <c:v>2.5614158272322E-2</c:v>
                </c:pt>
                <c:pt idx="241">
                  <c:v>2.564488947657902E-2</c:v>
                </c:pt>
                <c:pt idx="242">
                  <c:v>2.5823482399346016E-2</c:v>
                </c:pt>
                <c:pt idx="243">
                  <c:v>2.5867297188431511E-2</c:v>
                </c:pt>
                <c:pt idx="244">
                  <c:v>2.6063284101204471E-2</c:v>
                </c:pt>
                <c:pt idx="245">
                  <c:v>2.6046815010225505E-2</c:v>
                </c:pt>
                <c:pt idx="246">
                  <c:v>2.6130814069025413E-2</c:v>
                </c:pt>
                <c:pt idx="247">
                  <c:v>2.625735662267896E-2</c:v>
                </c:pt>
                <c:pt idx="248">
                  <c:v>2.6336815686798833E-2</c:v>
                </c:pt>
                <c:pt idx="249">
                  <c:v>2.6461369268916932E-2</c:v>
                </c:pt>
                <c:pt idx="250">
                  <c:v>2.6536711077195841E-2</c:v>
                </c:pt>
                <c:pt idx="251">
                  <c:v>2.6571062272952816E-2</c:v>
                </c:pt>
                <c:pt idx="252">
                  <c:v>2.670426067145951E-2</c:v>
                </c:pt>
                <c:pt idx="253">
                  <c:v>2.6904285150418816E-2</c:v>
                </c:pt>
                <c:pt idx="254">
                  <c:v>2.6904006357334878E-2</c:v>
                </c:pt>
                <c:pt idx="255">
                  <c:v>2.6987262296634899E-2</c:v>
                </c:pt>
                <c:pt idx="256">
                  <c:v>2.7145923372743137E-2</c:v>
                </c:pt>
                <c:pt idx="257">
                  <c:v>2.734290171026665E-2</c:v>
                </c:pt>
                <c:pt idx="258">
                  <c:v>2.726513249779167E-2</c:v>
                </c:pt>
                <c:pt idx="259">
                  <c:v>2.7369076180412066E-2</c:v>
                </c:pt>
                <c:pt idx="260">
                  <c:v>2.7417754145259498E-2</c:v>
                </c:pt>
                <c:pt idx="261">
                  <c:v>2.7579452381062766E-2</c:v>
                </c:pt>
                <c:pt idx="262">
                  <c:v>2.7796526116838974E-2</c:v>
                </c:pt>
                <c:pt idx="263">
                  <c:v>2.773781104669212E-2</c:v>
                </c:pt>
                <c:pt idx="264">
                  <c:v>2.7913409937051582E-2</c:v>
                </c:pt>
                <c:pt idx="265">
                  <c:v>2.8044091989903912E-2</c:v>
                </c:pt>
                <c:pt idx="266">
                  <c:v>2.7985974286426563E-2</c:v>
                </c:pt>
                <c:pt idx="267">
                  <c:v>2.8089229484540821E-2</c:v>
                </c:pt>
                <c:pt idx="268">
                  <c:v>2.8170069696416725E-2</c:v>
                </c:pt>
                <c:pt idx="269">
                  <c:v>2.8249068084532085E-2</c:v>
                </c:pt>
                <c:pt idx="270">
                  <c:v>2.8382383280146726E-2</c:v>
                </c:pt>
                <c:pt idx="271">
                  <c:v>2.8514332671728197E-2</c:v>
                </c:pt>
                <c:pt idx="272">
                  <c:v>2.8589797443786948E-2</c:v>
                </c:pt>
                <c:pt idx="273">
                  <c:v>2.87584497643175E-2</c:v>
                </c:pt>
                <c:pt idx="274">
                  <c:v>2.8797358195078365E-2</c:v>
                </c:pt>
                <c:pt idx="275">
                  <c:v>2.8812990052652761E-2</c:v>
                </c:pt>
                <c:pt idx="276">
                  <c:v>2.8901729838004445E-2</c:v>
                </c:pt>
                <c:pt idx="277">
                  <c:v>2.9003320789091853E-2</c:v>
                </c:pt>
                <c:pt idx="278">
                  <c:v>2.9082486818629839E-2</c:v>
                </c:pt>
                <c:pt idx="279">
                  <c:v>2.9343698753084783E-2</c:v>
                </c:pt>
                <c:pt idx="280">
                  <c:v>2.9311661906461686E-2</c:v>
                </c:pt>
                <c:pt idx="281">
                  <c:v>2.9542339598213445E-2</c:v>
                </c:pt>
                <c:pt idx="282">
                  <c:v>2.9449895875472018E-2</c:v>
                </c:pt>
                <c:pt idx="283">
                  <c:v>2.9555883367957846E-2</c:v>
                </c:pt>
                <c:pt idx="284">
                  <c:v>2.9648709758589235E-2</c:v>
                </c:pt>
                <c:pt idx="285">
                  <c:v>2.9777378492467154E-2</c:v>
                </c:pt>
                <c:pt idx="286">
                  <c:v>2.9938104519967382E-2</c:v>
                </c:pt>
                <c:pt idx="287">
                  <c:v>2.9893639551426869E-2</c:v>
                </c:pt>
                <c:pt idx="288">
                  <c:v>3.0087785297101998E-2</c:v>
                </c:pt>
                <c:pt idx="289">
                  <c:v>3.0110859830452349E-2</c:v>
                </c:pt>
                <c:pt idx="290">
                  <c:v>3.0221582447089303E-2</c:v>
                </c:pt>
                <c:pt idx="291">
                  <c:v>3.0286462811722887E-2</c:v>
                </c:pt>
                <c:pt idx="292">
                  <c:v>3.0467406667257144E-2</c:v>
                </c:pt>
                <c:pt idx="293">
                  <c:v>3.0506146064670517E-2</c:v>
                </c:pt>
                <c:pt idx="294">
                  <c:v>3.0554597086046048E-2</c:v>
                </c:pt>
                <c:pt idx="295">
                  <c:v>3.0692252273749304E-2</c:v>
                </c:pt>
                <c:pt idx="296">
                  <c:v>3.0849355638111239E-2</c:v>
                </c:pt>
                <c:pt idx="297">
                  <c:v>3.084350728056532E-2</c:v>
                </c:pt>
                <c:pt idx="298">
                  <c:v>3.1093491139750917E-2</c:v>
                </c:pt>
                <c:pt idx="299">
                  <c:v>3.1020412298077872E-2</c:v>
                </c:pt>
                <c:pt idx="300">
                  <c:v>3.1126268571148124E-2</c:v>
                </c:pt>
                <c:pt idx="301">
                  <c:v>3.1200590962982354E-2</c:v>
                </c:pt>
                <c:pt idx="302">
                  <c:v>3.1342936138751186E-2</c:v>
                </c:pt>
                <c:pt idx="303">
                  <c:v>3.1400984027889794E-2</c:v>
                </c:pt>
                <c:pt idx="304">
                  <c:v>3.1531878464808087E-2</c:v>
                </c:pt>
                <c:pt idx="305">
                  <c:v>3.1730606211451878E-2</c:v>
                </c:pt>
                <c:pt idx="306">
                  <c:v>3.1694641967530524E-2</c:v>
                </c:pt>
                <c:pt idx="307">
                  <c:v>3.1777015684227035E-2</c:v>
                </c:pt>
                <c:pt idx="308">
                  <c:v>3.1844681498365016E-2</c:v>
                </c:pt>
                <c:pt idx="309">
                  <c:v>3.192775974122726E-2</c:v>
                </c:pt>
                <c:pt idx="310">
                  <c:v>3.2009104618460626E-2</c:v>
                </c:pt>
                <c:pt idx="311">
                  <c:v>3.2180570333713361E-2</c:v>
                </c:pt>
                <c:pt idx="312">
                  <c:v>3.2222887090141719E-2</c:v>
                </c:pt>
                <c:pt idx="313">
                  <c:v>3.2316039530641189E-2</c:v>
                </c:pt>
                <c:pt idx="314">
                  <c:v>3.2528673268203002E-2</c:v>
                </c:pt>
                <c:pt idx="315">
                  <c:v>3.2627906636202061E-2</c:v>
                </c:pt>
                <c:pt idx="316">
                  <c:v>3.2575652761326512E-2</c:v>
                </c:pt>
                <c:pt idx="317">
                  <c:v>3.2676234797266904E-2</c:v>
                </c:pt>
                <c:pt idx="318">
                  <c:v>3.2751721536948462E-2</c:v>
                </c:pt>
                <c:pt idx="319">
                  <c:v>3.2865442176333443E-2</c:v>
                </c:pt>
                <c:pt idx="320">
                  <c:v>3.2997070353374638E-2</c:v>
                </c:pt>
                <c:pt idx="321">
                  <c:v>3.3058684446202816E-2</c:v>
                </c:pt>
                <c:pt idx="322">
                  <c:v>3.3137227915651844E-2</c:v>
                </c:pt>
                <c:pt idx="323">
                  <c:v>3.328741276558117E-2</c:v>
                </c:pt>
                <c:pt idx="324">
                  <c:v>3.3318658701948708E-2</c:v>
                </c:pt>
                <c:pt idx="325">
                  <c:v>3.3405223091112865E-2</c:v>
                </c:pt>
                <c:pt idx="326">
                  <c:v>3.3507308915419025E-2</c:v>
                </c:pt>
                <c:pt idx="327">
                  <c:v>3.3604386424595241E-2</c:v>
                </c:pt>
                <c:pt idx="328">
                  <c:v>3.3689467069796648E-2</c:v>
                </c:pt>
                <c:pt idx="329">
                  <c:v>3.3784802978957272E-2</c:v>
                </c:pt>
                <c:pt idx="330">
                  <c:v>3.3870627178565017E-2</c:v>
                </c:pt>
                <c:pt idx="331">
                  <c:v>3.3911525138714552E-2</c:v>
                </c:pt>
                <c:pt idx="332">
                  <c:v>3.4069549670683326E-2</c:v>
                </c:pt>
                <c:pt idx="333">
                  <c:v>3.4155920786291823E-2</c:v>
                </c:pt>
                <c:pt idx="334">
                  <c:v>3.4233355957865794E-2</c:v>
                </c:pt>
                <c:pt idx="335">
                  <c:v>3.4309138366785875E-2</c:v>
                </c:pt>
                <c:pt idx="336">
                  <c:v>3.439744494419178E-2</c:v>
                </c:pt>
                <c:pt idx="337">
                  <c:v>3.4524214678957145E-2</c:v>
                </c:pt>
                <c:pt idx="338">
                  <c:v>3.4620137011682095E-2</c:v>
                </c:pt>
                <c:pt idx="339">
                  <c:v>3.4662889516977949E-2</c:v>
                </c:pt>
                <c:pt idx="340">
                  <c:v>3.4769267750750302E-2</c:v>
                </c:pt>
                <c:pt idx="341">
                  <c:v>3.4856142781701918E-2</c:v>
                </c:pt>
                <c:pt idx="342">
                  <c:v>3.4956020383530684E-2</c:v>
                </c:pt>
                <c:pt idx="343">
                  <c:v>3.5074779700930557E-2</c:v>
                </c:pt>
                <c:pt idx="344">
                  <c:v>3.5146149079681159E-2</c:v>
                </c:pt>
                <c:pt idx="345">
                  <c:v>3.522920249227026E-2</c:v>
                </c:pt>
                <c:pt idx="346">
                  <c:v>3.5313023924435513E-2</c:v>
                </c:pt>
                <c:pt idx="347">
                  <c:v>3.543739713849918E-2</c:v>
                </c:pt>
                <c:pt idx="348">
                  <c:v>3.5732231613656046E-2</c:v>
                </c:pt>
                <c:pt idx="349">
                  <c:v>3.5835978077543795E-2</c:v>
                </c:pt>
                <c:pt idx="350">
                  <c:v>3.5717507776858094E-2</c:v>
                </c:pt>
                <c:pt idx="351">
                  <c:v>3.5795841059669535E-2</c:v>
                </c:pt>
                <c:pt idx="352">
                  <c:v>3.5919840573534589E-2</c:v>
                </c:pt>
                <c:pt idx="353">
                  <c:v>3.6009919673687017E-2</c:v>
                </c:pt>
                <c:pt idx="354">
                  <c:v>3.6061935784748471E-2</c:v>
                </c:pt>
                <c:pt idx="355">
                  <c:v>3.6121557242077731E-2</c:v>
                </c:pt>
                <c:pt idx="356">
                  <c:v>3.6245716739981372E-2</c:v>
                </c:pt>
                <c:pt idx="357">
                  <c:v>3.6341379352101064E-2</c:v>
                </c:pt>
                <c:pt idx="358">
                  <c:v>3.6410159897446108E-2</c:v>
                </c:pt>
                <c:pt idx="359">
                  <c:v>3.6486555218886246E-2</c:v>
                </c:pt>
                <c:pt idx="360">
                  <c:v>3.6591004824903177E-2</c:v>
                </c:pt>
                <c:pt idx="361">
                  <c:v>3.6706635809235708E-2</c:v>
                </c:pt>
                <c:pt idx="362">
                  <c:v>3.6775513582079193E-2</c:v>
                </c:pt>
                <c:pt idx="363">
                  <c:v>3.6880229456954836E-2</c:v>
                </c:pt>
                <c:pt idx="364">
                  <c:v>3.6948019652174091E-2</c:v>
                </c:pt>
                <c:pt idx="365">
                  <c:v>3.7045081368047177E-2</c:v>
                </c:pt>
                <c:pt idx="366">
                  <c:v>3.7239108540367848E-2</c:v>
                </c:pt>
                <c:pt idx="367">
                  <c:v>3.7215502945508391E-2</c:v>
                </c:pt>
                <c:pt idx="368">
                  <c:v>3.7306435743668154E-2</c:v>
                </c:pt>
                <c:pt idx="369">
                  <c:v>3.7431382057484169E-2</c:v>
                </c:pt>
                <c:pt idx="370">
                  <c:v>3.7538281119084166E-2</c:v>
                </c:pt>
                <c:pt idx="371">
                  <c:v>3.771077526955665E-2</c:v>
                </c:pt>
                <c:pt idx="372">
                  <c:v>3.7672802115483808E-2</c:v>
                </c:pt>
                <c:pt idx="373">
                  <c:v>3.7795132196832532E-2</c:v>
                </c:pt>
                <c:pt idx="374">
                  <c:v>3.787849090571032E-2</c:v>
                </c:pt>
                <c:pt idx="375">
                  <c:v>3.7942804272010508E-2</c:v>
                </c:pt>
                <c:pt idx="376">
                  <c:v>3.810999126718774E-2</c:v>
                </c:pt>
                <c:pt idx="377">
                  <c:v>3.8156292579261362E-2</c:v>
                </c:pt>
                <c:pt idx="378">
                  <c:v>3.8230360582985928E-2</c:v>
                </c:pt>
                <c:pt idx="379">
                  <c:v>3.8372897275841512E-2</c:v>
                </c:pt>
                <c:pt idx="380">
                  <c:v>3.8456347206413874E-2</c:v>
                </c:pt>
                <c:pt idx="381">
                  <c:v>3.8509972153147276E-2</c:v>
                </c:pt>
                <c:pt idx="382">
                  <c:v>3.8578472829292956E-2</c:v>
                </c:pt>
                <c:pt idx="383">
                  <c:v>3.8705521854800286E-2</c:v>
                </c:pt>
                <c:pt idx="384">
                  <c:v>3.8860308186605387E-2</c:v>
                </c:pt>
                <c:pt idx="385">
                  <c:v>3.8863957193122155E-2</c:v>
                </c:pt>
                <c:pt idx="386">
                  <c:v>3.9002693282987916E-2</c:v>
                </c:pt>
                <c:pt idx="387">
                  <c:v>3.9098267704025087E-2</c:v>
                </c:pt>
                <c:pt idx="388">
                  <c:v>3.9138415929006624E-2</c:v>
                </c:pt>
                <c:pt idx="389">
                  <c:v>3.9214216739935338E-2</c:v>
                </c:pt>
                <c:pt idx="390">
                  <c:v>4.0000578022158534E-2</c:v>
                </c:pt>
                <c:pt idx="391">
                  <c:v>3.9704720480279551E-2</c:v>
                </c:pt>
                <c:pt idx="392">
                  <c:v>3.976910361279376E-2</c:v>
                </c:pt>
                <c:pt idx="393">
                  <c:v>4.0179140079234225E-2</c:v>
                </c:pt>
                <c:pt idx="394">
                  <c:v>4.0320282324506677E-2</c:v>
                </c:pt>
                <c:pt idx="395">
                  <c:v>4.0296087883401631E-2</c:v>
                </c:pt>
                <c:pt idx="396">
                  <c:v>4.0429931940370208E-2</c:v>
                </c:pt>
                <c:pt idx="397">
                  <c:v>4.0653587567187427E-2</c:v>
                </c:pt>
                <c:pt idx="398">
                  <c:v>4.070699954404846E-2</c:v>
                </c:pt>
                <c:pt idx="399">
                  <c:v>4.0677532728043884E-2</c:v>
                </c:pt>
                <c:pt idx="400">
                  <c:v>4.078557456711214E-2</c:v>
                </c:pt>
                <c:pt idx="401">
                  <c:v>4.0839695048535136E-2</c:v>
                </c:pt>
                <c:pt idx="402">
                  <c:v>4.0960055923689655E-2</c:v>
                </c:pt>
                <c:pt idx="403">
                  <c:v>4.1068389261008018E-2</c:v>
                </c:pt>
                <c:pt idx="404">
                  <c:v>4.1365334274046428E-2</c:v>
                </c:pt>
                <c:pt idx="405">
                  <c:v>4.1234831302951962E-2</c:v>
                </c:pt>
                <c:pt idx="406">
                  <c:v>4.1619315144606768E-2</c:v>
                </c:pt>
                <c:pt idx="407">
                  <c:v>4.1474948711443964E-2</c:v>
                </c:pt>
                <c:pt idx="408">
                  <c:v>4.1512434840860375E-2</c:v>
                </c:pt>
                <c:pt idx="409">
                  <c:v>4.1679789603344598E-2</c:v>
                </c:pt>
                <c:pt idx="410">
                  <c:v>4.1614427385913283E-2</c:v>
                </c:pt>
                <c:pt idx="411">
                  <c:v>4.1805748574555983E-2</c:v>
                </c:pt>
                <c:pt idx="412">
                  <c:v>4.1947378579977608E-2</c:v>
                </c:pt>
                <c:pt idx="413">
                  <c:v>4.1933181247318922E-2</c:v>
                </c:pt>
                <c:pt idx="414">
                  <c:v>4.218712306155338E-2</c:v>
                </c:pt>
                <c:pt idx="415">
                  <c:v>4.231611526378156E-2</c:v>
                </c:pt>
                <c:pt idx="416">
                  <c:v>4.224665683572696E-2</c:v>
                </c:pt>
                <c:pt idx="417">
                  <c:v>4.2568840769799353E-2</c:v>
                </c:pt>
                <c:pt idx="418">
                  <c:v>4.2599850078326076E-2</c:v>
                </c:pt>
                <c:pt idx="419">
                  <c:v>4.2660840074263441E-2</c:v>
                </c:pt>
                <c:pt idx="420">
                  <c:v>4.2553260950713462E-2</c:v>
                </c:pt>
                <c:pt idx="421">
                  <c:v>4.2727479249368955E-2</c:v>
                </c:pt>
                <c:pt idx="422">
                  <c:v>4.2734306882621836E-2</c:v>
                </c:pt>
                <c:pt idx="423">
                  <c:v>4.2870024530973654E-2</c:v>
                </c:pt>
                <c:pt idx="424">
                  <c:v>4.3075673357258322E-2</c:v>
                </c:pt>
                <c:pt idx="425">
                  <c:v>4.301381502824269E-2</c:v>
                </c:pt>
                <c:pt idx="426">
                  <c:v>4.308956989652455E-2</c:v>
                </c:pt>
                <c:pt idx="427">
                  <c:v>4.3241622346573604E-2</c:v>
                </c:pt>
                <c:pt idx="428">
                  <c:v>4.3292897262685565E-2</c:v>
                </c:pt>
                <c:pt idx="429">
                  <c:v>4.3410383121594301E-2</c:v>
                </c:pt>
                <c:pt idx="430">
                  <c:v>4.4009891953990438E-2</c:v>
                </c:pt>
                <c:pt idx="431">
                  <c:v>4.368663454106763E-2</c:v>
                </c:pt>
                <c:pt idx="432">
                  <c:v>4.3805502029797008E-2</c:v>
                </c:pt>
                <c:pt idx="433">
                  <c:v>4.3813276485616386E-2</c:v>
                </c:pt>
                <c:pt idx="434">
                  <c:v>4.3925891573506806E-2</c:v>
                </c:pt>
                <c:pt idx="435">
                  <c:v>4.389536979721529E-2</c:v>
                </c:pt>
                <c:pt idx="436">
                  <c:v>4.4068183855042416E-2</c:v>
                </c:pt>
                <c:pt idx="437">
                  <c:v>4.420932487359093E-2</c:v>
                </c:pt>
                <c:pt idx="438">
                  <c:v>4.4247249276443856E-2</c:v>
                </c:pt>
                <c:pt idx="439">
                  <c:v>4.4310322974171264E-2</c:v>
                </c:pt>
                <c:pt idx="440">
                  <c:v>4.4697048789576921E-2</c:v>
                </c:pt>
                <c:pt idx="441">
                  <c:v>4.449483080433983E-2</c:v>
                </c:pt>
                <c:pt idx="442">
                  <c:v>4.4656729814153806E-2</c:v>
                </c:pt>
                <c:pt idx="443">
                  <c:v>4.4666332168877269E-2</c:v>
                </c:pt>
                <c:pt idx="444">
                  <c:v>4.4728250631792872E-2</c:v>
                </c:pt>
                <c:pt idx="445">
                  <c:v>4.4936913544653977E-2</c:v>
                </c:pt>
                <c:pt idx="446">
                  <c:v>4.509597079541152E-2</c:v>
                </c:pt>
                <c:pt idx="447">
                  <c:v>4.4994992440406632E-2</c:v>
                </c:pt>
                <c:pt idx="448">
                  <c:v>4.5164245989838175E-2</c:v>
                </c:pt>
                <c:pt idx="449">
                  <c:v>4.5356399429408355E-2</c:v>
                </c:pt>
                <c:pt idx="450">
                  <c:v>4.5239964054080685E-2</c:v>
                </c:pt>
                <c:pt idx="451">
                  <c:v>4.5444946241283327E-2</c:v>
                </c:pt>
                <c:pt idx="452">
                  <c:v>4.5537922365688155E-2</c:v>
                </c:pt>
                <c:pt idx="453">
                  <c:v>4.5672126480910069E-2</c:v>
                </c:pt>
                <c:pt idx="454">
                  <c:v>4.5628089289983208E-2</c:v>
                </c:pt>
                <c:pt idx="455">
                  <c:v>4.578819770181719E-2</c:v>
                </c:pt>
                <c:pt idx="456">
                  <c:v>4.5923706226608602E-2</c:v>
                </c:pt>
                <c:pt idx="457">
                  <c:v>4.6042924393065947E-2</c:v>
                </c:pt>
                <c:pt idx="458">
                  <c:v>4.6064175628859547E-2</c:v>
                </c:pt>
                <c:pt idx="459">
                  <c:v>4.6116228934063225E-2</c:v>
                </c:pt>
                <c:pt idx="460">
                  <c:v>4.6220619253194331E-2</c:v>
                </c:pt>
                <c:pt idx="461">
                  <c:v>4.6384661514436779E-2</c:v>
                </c:pt>
                <c:pt idx="462">
                  <c:v>4.6431196860994672E-2</c:v>
                </c:pt>
                <c:pt idx="463">
                  <c:v>4.6462285496841699E-2</c:v>
                </c:pt>
                <c:pt idx="464">
                  <c:v>4.6547941168378043E-2</c:v>
                </c:pt>
                <c:pt idx="465">
                  <c:v>4.6741047297769851E-2</c:v>
                </c:pt>
                <c:pt idx="466">
                  <c:v>4.6759309552532977E-2</c:v>
                </c:pt>
                <c:pt idx="467">
                  <c:v>4.6798304130053578E-2</c:v>
                </c:pt>
                <c:pt idx="468">
                  <c:v>4.7049951575047357E-2</c:v>
                </c:pt>
                <c:pt idx="469">
                  <c:v>4.7286308200424322E-2</c:v>
                </c:pt>
                <c:pt idx="470">
                  <c:v>4.7102030947787449E-2</c:v>
                </c:pt>
                <c:pt idx="471">
                  <c:v>4.7409917384375139E-2</c:v>
                </c:pt>
                <c:pt idx="472">
                  <c:v>4.7268230072198963E-2</c:v>
                </c:pt>
                <c:pt idx="473">
                  <c:v>4.740055052791349E-2</c:v>
                </c:pt>
                <c:pt idx="474">
                  <c:v>4.7561830336524689E-2</c:v>
                </c:pt>
                <c:pt idx="475">
                  <c:v>4.7639639463373719E-2</c:v>
                </c:pt>
                <c:pt idx="476">
                  <c:v>4.7805354113666959E-2</c:v>
                </c:pt>
                <c:pt idx="477">
                  <c:v>4.7858070451992002E-2</c:v>
                </c:pt>
                <c:pt idx="478">
                  <c:v>4.7808786579320896E-2</c:v>
                </c:pt>
                <c:pt idx="479">
                  <c:v>4.7944563385433112E-2</c:v>
                </c:pt>
                <c:pt idx="480">
                  <c:v>4.8059120235585472E-2</c:v>
                </c:pt>
              </c:numCache>
            </c:numRef>
          </c:xVal>
          <c:yVal>
            <c:numRef>
              <c:f>'interest rate'!$Z$17:$Z$497</c:f>
              <c:numCache>
                <c:formatCode>General</c:formatCode>
                <c:ptCount val="481"/>
                <c:pt idx="0">
                  <c:v>0.25560699999999997</c:v>
                </c:pt>
                <c:pt idx="1">
                  <c:v>0.244501</c:v>
                </c:pt>
                <c:pt idx="2">
                  <c:v>0.23223299999999999</c:v>
                </c:pt>
                <c:pt idx="3">
                  <c:v>0.222137</c:v>
                </c:pt>
                <c:pt idx="4">
                  <c:v>0.213452</c:v>
                </c:pt>
                <c:pt idx="5">
                  <c:v>0.20310900000000001</c:v>
                </c:pt>
                <c:pt idx="6">
                  <c:v>0.19555400000000001</c:v>
                </c:pt>
                <c:pt idx="7">
                  <c:v>0.18943699999999999</c:v>
                </c:pt>
                <c:pt idx="8">
                  <c:v>0.18120700000000001</c:v>
                </c:pt>
                <c:pt idx="9">
                  <c:v>0.174877</c:v>
                </c:pt>
                <c:pt idx="10">
                  <c:v>0.169846</c:v>
                </c:pt>
                <c:pt idx="11">
                  <c:v>0.163325</c:v>
                </c:pt>
                <c:pt idx="12">
                  <c:v>0.15829099999999999</c:v>
                </c:pt>
                <c:pt idx="13">
                  <c:v>0.153998</c:v>
                </c:pt>
                <c:pt idx="14">
                  <c:v>0.14835100000000001</c:v>
                </c:pt>
                <c:pt idx="15">
                  <c:v>0.14365</c:v>
                </c:pt>
                <c:pt idx="16">
                  <c:v>0.14014099999999999</c:v>
                </c:pt>
                <c:pt idx="17">
                  <c:v>0.13634299999999999</c:v>
                </c:pt>
                <c:pt idx="18">
                  <c:v>0.131826</c:v>
                </c:pt>
                <c:pt idx="19">
                  <c:v>0.128389</c:v>
                </c:pt>
                <c:pt idx="20">
                  <c:v>0.125829</c:v>
                </c:pt>
                <c:pt idx="21">
                  <c:v>0.12199599999999999</c:v>
                </c:pt>
                <c:pt idx="22">
                  <c:v>0.118881</c:v>
                </c:pt>
                <c:pt idx="23">
                  <c:v>0.11627700000000001</c:v>
                </c:pt>
                <c:pt idx="24">
                  <c:v>0.11382200000000001</c:v>
                </c:pt>
                <c:pt idx="25">
                  <c:v>0.110531</c:v>
                </c:pt>
                <c:pt idx="26">
                  <c:v>0.107983</c:v>
                </c:pt>
                <c:pt idx="27">
                  <c:v>0.10603600000000001</c:v>
                </c:pt>
                <c:pt idx="28">
                  <c:v>0.10407</c:v>
                </c:pt>
                <c:pt idx="29">
                  <c:v>0.10113999999999999</c:v>
                </c:pt>
                <c:pt idx="30">
                  <c:v>9.8768999999999996E-2</c:v>
                </c:pt>
                <c:pt idx="31">
                  <c:v>9.6956000000000001E-2</c:v>
                </c:pt>
                <c:pt idx="32">
                  <c:v>9.5253000000000004E-2</c:v>
                </c:pt>
                <c:pt idx="33">
                  <c:v>9.2912999999999996E-2</c:v>
                </c:pt>
                <c:pt idx="34">
                  <c:v>9.1105000000000005E-2</c:v>
                </c:pt>
                <c:pt idx="35">
                  <c:v>8.9552999999999994E-2</c:v>
                </c:pt>
                <c:pt idx="36">
                  <c:v>8.8209999999999997E-2</c:v>
                </c:pt>
                <c:pt idx="37">
                  <c:v>8.5942000000000005E-2</c:v>
                </c:pt>
                <c:pt idx="38">
                  <c:v>8.4152000000000005E-2</c:v>
                </c:pt>
                <c:pt idx="39">
                  <c:v>8.2783999999999996E-2</c:v>
                </c:pt>
                <c:pt idx="40">
                  <c:v>8.1786999999999999E-2</c:v>
                </c:pt>
                <c:pt idx="41">
                  <c:v>8.0351000000000006E-2</c:v>
                </c:pt>
                <c:pt idx="42">
                  <c:v>7.8579999999999997E-2</c:v>
                </c:pt>
                <c:pt idx="43">
                  <c:v>7.7176999999999996E-2</c:v>
                </c:pt>
                <c:pt idx="44">
                  <c:v>7.6075000000000004E-2</c:v>
                </c:pt>
                <c:pt idx="45">
                  <c:v>7.5144000000000002E-2</c:v>
                </c:pt>
                <c:pt idx="46">
                  <c:v>7.3507000000000003E-2</c:v>
                </c:pt>
                <c:pt idx="47">
                  <c:v>7.2205000000000005E-2</c:v>
                </c:pt>
                <c:pt idx="48">
                  <c:v>7.1197999999999997E-2</c:v>
                </c:pt>
                <c:pt idx="49">
                  <c:v>7.0236000000000007E-2</c:v>
                </c:pt>
                <c:pt idx="50">
                  <c:v>6.9169999999999995E-2</c:v>
                </c:pt>
                <c:pt idx="51">
                  <c:v>6.7756999999999998E-2</c:v>
                </c:pt>
                <c:pt idx="52">
                  <c:v>6.6621E-2</c:v>
                </c:pt>
                <c:pt idx="53">
                  <c:v>6.5714999999999996E-2</c:v>
                </c:pt>
                <c:pt idx="54">
                  <c:v>6.5042000000000003E-2</c:v>
                </c:pt>
                <c:pt idx="55">
                  <c:v>6.4163999999999999E-2</c:v>
                </c:pt>
                <c:pt idx="56">
                  <c:v>6.2923999999999994E-2</c:v>
                </c:pt>
                <c:pt idx="57">
                  <c:v>6.1872000000000003E-2</c:v>
                </c:pt>
                <c:pt idx="58">
                  <c:v>6.1051000000000001E-2</c:v>
                </c:pt>
                <c:pt idx="59">
                  <c:v>6.0441000000000002E-2</c:v>
                </c:pt>
                <c:pt idx="60">
                  <c:v>5.9677000000000001E-2</c:v>
                </c:pt>
                <c:pt idx="61">
                  <c:v>5.8653999999999998E-2</c:v>
                </c:pt>
                <c:pt idx="62">
                  <c:v>5.7828999999999998E-2</c:v>
                </c:pt>
                <c:pt idx="63">
                  <c:v>5.7188000000000003E-2</c:v>
                </c:pt>
                <c:pt idx="64">
                  <c:v>5.6557999999999997E-2</c:v>
                </c:pt>
                <c:pt idx="65">
                  <c:v>5.5940999999999998E-2</c:v>
                </c:pt>
                <c:pt idx="66">
                  <c:v>5.4908999999999999E-2</c:v>
                </c:pt>
                <c:pt idx="67">
                  <c:v>5.4065000000000002E-2</c:v>
                </c:pt>
                <c:pt idx="68">
                  <c:v>5.3399000000000002E-2</c:v>
                </c:pt>
                <c:pt idx="69">
                  <c:v>5.2894999999999998E-2</c:v>
                </c:pt>
                <c:pt idx="70">
                  <c:v>5.2540999999999997E-2</c:v>
                </c:pt>
                <c:pt idx="71">
                  <c:v>5.1773E-2</c:v>
                </c:pt>
                <c:pt idx="72">
                  <c:v>5.0901000000000002E-2</c:v>
                </c:pt>
                <c:pt idx="73">
                  <c:v>5.0166000000000002E-2</c:v>
                </c:pt>
                <c:pt idx="74">
                  <c:v>4.9585999999999998E-2</c:v>
                </c:pt>
                <c:pt idx="75">
                  <c:v>4.9149999999999999E-2</c:v>
                </c:pt>
                <c:pt idx="76">
                  <c:v>4.8676999999999998E-2</c:v>
                </c:pt>
                <c:pt idx="77">
                  <c:v>4.7899999999999998E-2</c:v>
                </c:pt>
                <c:pt idx="78">
                  <c:v>4.7273999999999997E-2</c:v>
                </c:pt>
                <c:pt idx="79">
                  <c:v>4.6788000000000003E-2</c:v>
                </c:pt>
                <c:pt idx="80">
                  <c:v>4.6377000000000002E-2</c:v>
                </c:pt>
                <c:pt idx="81">
                  <c:v>4.6004000000000003E-2</c:v>
                </c:pt>
                <c:pt idx="82">
                  <c:v>4.5422999999999998E-2</c:v>
                </c:pt>
                <c:pt idx="83">
                  <c:v>4.4707999999999998E-2</c:v>
                </c:pt>
                <c:pt idx="84">
                  <c:v>4.4128000000000001E-2</c:v>
                </c:pt>
                <c:pt idx="85">
                  <c:v>4.3672999999999997E-2</c:v>
                </c:pt>
                <c:pt idx="86">
                  <c:v>4.3333000000000003E-2</c:v>
                </c:pt>
                <c:pt idx="87">
                  <c:v>4.3102000000000001E-2</c:v>
                </c:pt>
                <c:pt idx="88">
                  <c:v>4.2618000000000003E-2</c:v>
                </c:pt>
                <c:pt idx="89">
                  <c:v>4.2019000000000001E-2</c:v>
                </c:pt>
                <c:pt idx="90">
                  <c:v>4.1478000000000001E-2</c:v>
                </c:pt>
                <c:pt idx="91">
                  <c:v>4.104E-2</c:v>
                </c:pt>
                <c:pt idx="92">
                  <c:v>4.0698999999999999E-2</c:v>
                </c:pt>
                <c:pt idx="93">
                  <c:v>4.0446999999999997E-2</c:v>
                </c:pt>
                <c:pt idx="94">
                  <c:v>3.9961999999999998E-2</c:v>
                </c:pt>
                <c:pt idx="95">
                  <c:v>3.9411000000000002E-2</c:v>
                </c:pt>
                <c:pt idx="96">
                  <c:v>3.8963999999999999E-2</c:v>
                </c:pt>
                <c:pt idx="97">
                  <c:v>3.8614999999999997E-2</c:v>
                </c:pt>
                <c:pt idx="98">
                  <c:v>3.8323000000000003E-2</c:v>
                </c:pt>
                <c:pt idx="99">
                  <c:v>3.8047999999999998E-2</c:v>
                </c:pt>
                <c:pt idx="100">
                  <c:v>3.7665999999999998E-2</c:v>
                </c:pt>
                <c:pt idx="101">
                  <c:v>3.7123999999999997E-2</c:v>
                </c:pt>
                <c:pt idx="102">
                  <c:v>3.6676E-2</c:v>
                </c:pt>
                <c:pt idx="103">
                  <c:v>3.6318999999999997E-2</c:v>
                </c:pt>
                <c:pt idx="104">
                  <c:v>3.6042999999999999E-2</c:v>
                </c:pt>
                <c:pt idx="105">
                  <c:v>3.5833999999999998E-2</c:v>
                </c:pt>
                <c:pt idx="106">
                  <c:v>3.5673999999999997E-2</c:v>
                </c:pt>
                <c:pt idx="107">
                  <c:v>3.5201999999999997E-2</c:v>
                </c:pt>
                <c:pt idx="108">
                  <c:v>3.4750000000000003E-2</c:v>
                </c:pt>
                <c:pt idx="109">
                  <c:v>3.4354999999999997E-2</c:v>
                </c:pt>
                <c:pt idx="110">
                  <c:v>3.4040000000000001E-2</c:v>
                </c:pt>
                <c:pt idx="111">
                  <c:v>3.3799999999999997E-2</c:v>
                </c:pt>
                <c:pt idx="112">
                  <c:v>3.363E-2</c:v>
                </c:pt>
                <c:pt idx="113">
                  <c:v>3.3334000000000003E-2</c:v>
                </c:pt>
                <c:pt idx="114">
                  <c:v>3.2925999999999997E-2</c:v>
                </c:pt>
                <c:pt idx="115">
                  <c:v>3.2594999999999999E-2</c:v>
                </c:pt>
                <c:pt idx="116">
                  <c:v>3.2332E-2</c:v>
                </c:pt>
                <c:pt idx="117">
                  <c:v>3.2126000000000002E-2</c:v>
                </c:pt>
                <c:pt idx="118">
                  <c:v>3.1910000000000001E-2</c:v>
                </c:pt>
                <c:pt idx="119">
                  <c:v>3.1734999999999999E-2</c:v>
                </c:pt>
                <c:pt idx="120">
                  <c:v>3.1336000000000003E-2</c:v>
                </c:pt>
                <c:pt idx="121">
                  <c:v>3.0938E-2</c:v>
                </c:pt>
                <c:pt idx="122">
                  <c:v>3.0609000000000001E-2</c:v>
                </c:pt>
                <c:pt idx="123">
                  <c:v>3.0343999999999999E-2</c:v>
                </c:pt>
                <c:pt idx="124">
                  <c:v>3.0141000000000001E-2</c:v>
                </c:pt>
                <c:pt idx="125">
                  <c:v>2.9995000000000001E-2</c:v>
                </c:pt>
                <c:pt idx="126">
                  <c:v>2.9905000000000001E-2</c:v>
                </c:pt>
                <c:pt idx="127">
                  <c:v>2.9565999999999999E-2</c:v>
                </c:pt>
                <c:pt idx="128">
                  <c:v>2.9236000000000002E-2</c:v>
                </c:pt>
                <c:pt idx="129">
                  <c:v>2.8917999999999999E-2</c:v>
                </c:pt>
                <c:pt idx="130">
                  <c:v>2.8649000000000001E-2</c:v>
                </c:pt>
                <c:pt idx="131">
                  <c:v>2.8434000000000001E-2</c:v>
                </c:pt>
                <c:pt idx="132">
                  <c:v>2.8274000000000001E-2</c:v>
                </c:pt>
                <c:pt idx="133">
                  <c:v>2.8166E-2</c:v>
                </c:pt>
                <c:pt idx="134">
                  <c:v>2.7836E-2</c:v>
                </c:pt>
                <c:pt idx="135">
                  <c:v>2.7531E-2</c:v>
                </c:pt>
                <c:pt idx="136">
                  <c:v>2.7282000000000001E-2</c:v>
                </c:pt>
                <c:pt idx="137">
                  <c:v>2.7088000000000001E-2</c:v>
                </c:pt>
                <c:pt idx="138">
                  <c:v>2.6943000000000002E-2</c:v>
                </c:pt>
                <c:pt idx="139">
                  <c:v>2.6801999999999999E-2</c:v>
                </c:pt>
                <c:pt idx="140">
                  <c:v>2.6686000000000001E-2</c:v>
                </c:pt>
                <c:pt idx="141">
                  <c:v>2.6419000000000002E-2</c:v>
                </c:pt>
                <c:pt idx="142">
                  <c:v>2.6112E-2</c:v>
                </c:pt>
                <c:pt idx="143">
                  <c:v>2.5849E-2</c:v>
                </c:pt>
                <c:pt idx="144">
                  <c:v>2.5631000000000001E-2</c:v>
                </c:pt>
                <c:pt idx="145">
                  <c:v>2.5461000000000001E-2</c:v>
                </c:pt>
                <c:pt idx="146">
                  <c:v>2.5336999999999998E-2</c:v>
                </c:pt>
                <c:pt idx="147">
                  <c:v>2.5255E-2</c:v>
                </c:pt>
                <c:pt idx="148">
                  <c:v>2.5127E-2</c:v>
                </c:pt>
                <c:pt idx="149">
                  <c:v>2.4858999999999999E-2</c:v>
                </c:pt>
                <c:pt idx="150">
                  <c:v>2.4603E-2</c:v>
                </c:pt>
                <c:pt idx="151">
                  <c:v>2.4365000000000001E-2</c:v>
                </c:pt>
                <c:pt idx="152">
                  <c:v>2.4170000000000001E-2</c:v>
                </c:pt>
                <c:pt idx="153">
                  <c:v>2.4018000000000001E-2</c:v>
                </c:pt>
                <c:pt idx="154">
                  <c:v>2.3904999999999999E-2</c:v>
                </c:pt>
                <c:pt idx="155">
                  <c:v>2.3831999999999999E-2</c:v>
                </c:pt>
                <c:pt idx="156">
                  <c:v>2.3598000000000001E-2</c:v>
                </c:pt>
                <c:pt idx="157">
                  <c:v>2.3344E-2</c:v>
                </c:pt>
                <c:pt idx="158">
                  <c:v>2.3130999999999999E-2</c:v>
                </c:pt>
                <c:pt idx="159">
                  <c:v>2.2960000000000001E-2</c:v>
                </c:pt>
                <c:pt idx="160">
                  <c:v>2.2828000000000001E-2</c:v>
                </c:pt>
                <c:pt idx="161">
                  <c:v>2.2731000000000001E-2</c:v>
                </c:pt>
                <c:pt idx="162">
                  <c:v>2.2617000000000002E-2</c:v>
                </c:pt>
                <c:pt idx="163">
                  <c:v>2.2522E-2</c:v>
                </c:pt>
                <c:pt idx="164">
                  <c:v>2.2245999999999998E-2</c:v>
                </c:pt>
                <c:pt idx="165">
                  <c:v>2.2012E-2</c:v>
                </c:pt>
                <c:pt idx="166">
                  <c:v>2.1815999999999999E-2</c:v>
                </c:pt>
                <c:pt idx="167">
                  <c:v>2.1658E-2</c:v>
                </c:pt>
                <c:pt idx="168">
                  <c:v>2.1534999999999999E-2</c:v>
                </c:pt>
                <c:pt idx="169">
                  <c:v>2.1447999999999998E-2</c:v>
                </c:pt>
                <c:pt idx="170">
                  <c:v>2.1392000000000001E-2</c:v>
                </c:pt>
                <c:pt idx="171">
                  <c:v>2.1316999999999999E-2</c:v>
                </c:pt>
                <c:pt idx="172">
                  <c:v>2.1096E-2</c:v>
                </c:pt>
                <c:pt idx="173">
                  <c:v>2.0902E-2</c:v>
                </c:pt>
                <c:pt idx="174">
                  <c:v>2.0702999999999999E-2</c:v>
                </c:pt>
                <c:pt idx="175">
                  <c:v>2.0539999999999999E-2</c:v>
                </c:pt>
                <c:pt idx="176">
                  <c:v>2.0410000000000001E-2</c:v>
                </c:pt>
                <c:pt idx="177">
                  <c:v>2.0312E-2</c:v>
                </c:pt>
                <c:pt idx="178">
                  <c:v>2.0244999999999999E-2</c:v>
                </c:pt>
                <c:pt idx="179">
                  <c:v>2.0171000000000001E-2</c:v>
                </c:pt>
                <c:pt idx="180">
                  <c:v>1.9956999999999999E-2</c:v>
                </c:pt>
                <c:pt idx="181">
                  <c:v>1.9774E-2</c:v>
                </c:pt>
                <c:pt idx="182">
                  <c:v>1.9623000000000002E-2</c:v>
                </c:pt>
                <c:pt idx="183">
                  <c:v>1.9501999999999999E-2</c:v>
                </c:pt>
                <c:pt idx="184">
                  <c:v>1.941E-2</c:v>
                </c:pt>
                <c:pt idx="185">
                  <c:v>1.9345999999999999E-2</c:v>
                </c:pt>
                <c:pt idx="186">
                  <c:v>1.9261E-2</c:v>
                </c:pt>
                <c:pt idx="187">
                  <c:v>1.9196999999999999E-2</c:v>
                </c:pt>
                <c:pt idx="188">
                  <c:v>1.8969E-2</c:v>
                </c:pt>
                <c:pt idx="189">
                  <c:v>1.8769000000000001E-2</c:v>
                </c:pt>
                <c:pt idx="190">
                  <c:v>1.8599999999999998E-2</c:v>
                </c:pt>
                <c:pt idx="191">
                  <c:v>1.8460000000000001E-2</c:v>
                </c:pt>
                <c:pt idx="192">
                  <c:v>1.8349000000000001E-2</c:v>
                </c:pt>
                <c:pt idx="193">
                  <c:v>1.8265E-2</c:v>
                </c:pt>
                <c:pt idx="194">
                  <c:v>1.8207999999999998E-2</c:v>
                </c:pt>
                <c:pt idx="195">
                  <c:v>1.8176999999999999E-2</c:v>
                </c:pt>
                <c:pt idx="196">
                  <c:v>1.8057E-2</c:v>
                </c:pt>
                <c:pt idx="197">
                  <c:v>1.7894E-2</c:v>
                </c:pt>
                <c:pt idx="198">
                  <c:v>1.7743999999999999E-2</c:v>
                </c:pt>
                <c:pt idx="199">
                  <c:v>1.7593999999999999E-2</c:v>
                </c:pt>
                <c:pt idx="200">
                  <c:v>1.7471E-2</c:v>
                </c:pt>
                <c:pt idx="201">
                  <c:v>1.7371999999999999E-2</c:v>
                </c:pt>
                <c:pt idx="202">
                  <c:v>1.7291000000000001E-2</c:v>
                </c:pt>
                <c:pt idx="203">
                  <c:v>1.7235E-2</c:v>
                </c:pt>
                <c:pt idx="204">
                  <c:v>1.7186E-2</c:v>
                </c:pt>
                <c:pt idx="205">
                  <c:v>1.7003999999999998E-2</c:v>
                </c:pt>
                <c:pt idx="206">
                  <c:v>1.6847999999999998E-2</c:v>
                </c:pt>
                <c:pt idx="207">
                  <c:v>1.6719000000000001E-2</c:v>
                </c:pt>
                <c:pt idx="208">
                  <c:v>1.6615000000000001E-2</c:v>
                </c:pt>
                <c:pt idx="209">
                  <c:v>1.6535000000000001E-2</c:v>
                </c:pt>
                <c:pt idx="210">
                  <c:v>1.6478E-2</c:v>
                </c:pt>
                <c:pt idx="211">
                  <c:v>1.6431000000000001E-2</c:v>
                </c:pt>
                <c:pt idx="212">
                  <c:v>1.6379999999999999E-2</c:v>
                </c:pt>
                <c:pt idx="213">
                  <c:v>1.6286999999999999E-2</c:v>
                </c:pt>
                <c:pt idx="214">
                  <c:v>1.6116999999999999E-2</c:v>
                </c:pt>
                <c:pt idx="215">
                  <c:v>1.5970999999999999E-2</c:v>
                </c:pt>
                <c:pt idx="216">
                  <c:v>1.585E-2</c:v>
                </c:pt>
                <c:pt idx="217">
                  <c:v>1.5748999999999999E-2</c:v>
                </c:pt>
                <c:pt idx="218">
                  <c:v>1.5663E-2</c:v>
                </c:pt>
                <c:pt idx="219">
                  <c:v>1.5596E-2</c:v>
                </c:pt>
                <c:pt idx="220">
                  <c:v>1.5551000000000001E-2</c:v>
                </c:pt>
                <c:pt idx="221">
                  <c:v>1.5525000000000001E-2</c:v>
                </c:pt>
                <c:pt idx="222">
                  <c:v>1.5436999999999999E-2</c:v>
                </c:pt>
                <c:pt idx="223">
                  <c:v>1.5298000000000001E-2</c:v>
                </c:pt>
                <c:pt idx="224">
                  <c:v>1.5181E-2</c:v>
                </c:pt>
                <c:pt idx="225">
                  <c:v>1.5049999999999999E-2</c:v>
                </c:pt>
                <c:pt idx="226">
                  <c:v>1.4940999999999999E-2</c:v>
                </c:pt>
                <c:pt idx="227">
                  <c:v>1.4852000000000001E-2</c:v>
                </c:pt>
                <c:pt idx="228">
                  <c:v>1.4782999999999999E-2</c:v>
                </c:pt>
                <c:pt idx="229">
                  <c:v>1.4734000000000001E-2</c:v>
                </c:pt>
                <c:pt idx="230">
                  <c:v>1.4704E-2</c:v>
                </c:pt>
                <c:pt idx="231">
                  <c:v>1.4617E-2</c:v>
                </c:pt>
                <c:pt idx="232">
                  <c:v>1.4479000000000001E-2</c:v>
                </c:pt>
                <c:pt idx="233">
                  <c:v>1.436E-2</c:v>
                </c:pt>
                <c:pt idx="234">
                  <c:v>1.426E-2</c:v>
                </c:pt>
                <c:pt idx="235">
                  <c:v>1.4175E-2</c:v>
                </c:pt>
                <c:pt idx="236">
                  <c:v>1.4109999999999999E-2</c:v>
                </c:pt>
                <c:pt idx="237">
                  <c:v>1.4063000000000001E-2</c:v>
                </c:pt>
                <c:pt idx="238">
                  <c:v>1.4026E-2</c:v>
                </c:pt>
                <c:pt idx="239">
                  <c:v>1.3982E-2</c:v>
                </c:pt>
                <c:pt idx="240">
                  <c:v>1.3912000000000001E-2</c:v>
                </c:pt>
                <c:pt idx="241">
                  <c:v>1.3764999999999999E-2</c:v>
                </c:pt>
                <c:pt idx="242">
                  <c:v>1.3638000000000001E-2</c:v>
                </c:pt>
                <c:pt idx="243">
                  <c:v>1.353E-2</c:v>
                </c:pt>
                <c:pt idx="244">
                  <c:v>1.3441E-2</c:v>
                </c:pt>
                <c:pt idx="245">
                  <c:v>1.337E-2</c:v>
                </c:pt>
                <c:pt idx="246">
                  <c:v>1.3317000000000001E-2</c:v>
                </c:pt>
                <c:pt idx="247">
                  <c:v>1.3280999999999999E-2</c:v>
                </c:pt>
                <c:pt idx="248">
                  <c:v>1.3261E-2</c:v>
                </c:pt>
                <c:pt idx="249">
                  <c:v>1.3257E-2</c:v>
                </c:pt>
                <c:pt idx="250">
                  <c:v>1.3143E-2</c:v>
                </c:pt>
                <c:pt idx="251">
                  <c:v>1.304E-2</c:v>
                </c:pt>
                <c:pt idx="252">
                  <c:v>1.2945999999999999E-2</c:v>
                </c:pt>
                <c:pt idx="253">
                  <c:v>1.2843E-2</c:v>
                </c:pt>
                <c:pt idx="254">
                  <c:v>1.2756999999999999E-2</c:v>
                </c:pt>
                <c:pt idx="255">
                  <c:v>1.2687E-2</c:v>
                </c:pt>
                <c:pt idx="256">
                  <c:v>1.2633999999999999E-2</c:v>
                </c:pt>
                <c:pt idx="257">
                  <c:v>1.2596E-2</c:v>
                </c:pt>
                <c:pt idx="258">
                  <c:v>1.2572E-2</c:v>
                </c:pt>
                <c:pt idx="259">
                  <c:v>1.2508E-2</c:v>
                </c:pt>
                <c:pt idx="260">
                  <c:v>1.2389000000000001E-2</c:v>
                </c:pt>
                <c:pt idx="261">
                  <c:v>1.2286999999999999E-2</c:v>
                </c:pt>
                <c:pt idx="262">
                  <c:v>1.2201E-2</c:v>
                </c:pt>
                <c:pt idx="263">
                  <c:v>1.2132E-2</c:v>
                </c:pt>
                <c:pt idx="264">
                  <c:v>1.2076999999999999E-2</c:v>
                </c:pt>
                <c:pt idx="265">
                  <c:v>1.2037000000000001E-2</c:v>
                </c:pt>
                <c:pt idx="266">
                  <c:v>1.2012E-2</c:v>
                </c:pt>
                <c:pt idx="267">
                  <c:v>1.1984E-2</c:v>
                </c:pt>
                <c:pt idx="268">
                  <c:v>1.1958999999999999E-2</c:v>
                </c:pt>
                <c:pt idx="269">
                  <c:v>1.1856999999999999E-2</c:v>
                </c:pt>
                <c:pt idx="270">
                  <c:v>1.1736999999999999E-2</c:v>
                </c:pt>
                <c:pt idx="271">
                  <c:v>1.1632999999999999E-2</c:v>
                </c:pt>
                <c:pt idx="272">
                  <c:v>1.1544E-2</c:v>
                </c:pt>
                <c:pt idx="273">
                  <c:v>1.1469999999999999E-2</c:v>
                </c:pt>
                <c:pt idx="274">
                  <c:v>1.1410999999999999E-2</c:v>
                </c:pt>
                <c:pt idx="275">
                  <c:v>1.1365999999999999E-2</c:v>
                </c:pt>
                <c:pt idx="276">
                  <c:v>1.1335E-2</c:v>
                </c:pt>
                <c:pt idx="277">
                  <c:v>1.1318E-2</c:v>
                </c:pt>
                <c:pt idx="278">
                  <c:v>1.1313999999999999E-2</c:v>
                </c:pt>
                <c:pt idx="279">
                  <c:v>1.1221999999999999E-2</c:v>
                </c:pt>
                <c:pt idx="280">
                  <c:v>1.1132E-2</c:v>
                </c:pt>
                <c:pt idx="281">
                  <c:v>1.1057000000000001E-2</c:v>
                </c:pt>
                <c:pt idx="282">
                  <c:v>1.0977000000000001E-2</c:v>
                </c:pt>
                <c:pt idx="283">
                  <c:v>1.0904E-2</c:v>
                </c:pt>
                <c:pt idx="284">
                  <c:v>1.0843999999999999E-2</c:v>
                </c:pt>
                <c:pt idx="285">
                  <c:v>1.0798E-2</c:v>
                </c:pt>
                <c:pt idx="286">
                  <c:v>1.0765E-2</c:v>
                </c:pt>
                <c:pt idx="287">
                  <c:v>1.0744E-2</c:v>
                </c:pt>
                <c:pt idx="288">
                  <c:v>1.0730999999999999E-2</c:v>
                </c:pt>
                <c:pt idx="289">
                  <c:v>1.0636E-2</c:v>
                </c:pt>
                <c:pt idx="290">
                  <c:v>1.0541E-2</c:v>
                </c:pt>
                <c:pt idx="291">
                  <c:v>1.0460000000000001E-2</c:v>
                </c:pt>
                <c:pt idx="292">
                  <c:v>1.0392E-2</c:v>
                </c:pt>
                <c:pt idx="293">
                  <c:v>1.0337000000000001E-2</c:v>
                </c:pt>
                <c:pt idx="294">
                  <c:v>1.0295E-2</c:v>
                </c:pt>
                <c:pt idx="295">
                  <c:v>1.0266000000000001E-2</c:v>
                </c:pt>
                <c:pt idx="296">
                  <c:v>1.0248999999999999E-2</c:v>
                </c:pt>
                <c:pt idx="297">
                  <c:v>1.0231000000000001E-2</c:v>
                </c:pt>
                <c:pt idx="298">
                  <c:v>1.0213E-2</c:v>
                </c:pt>
                <c:pt idx="299">
                  <c:v>1.0135E-2</c:v>
                </c:pt>
                <c:pt idx="300">
                  <c:v>1.0037000000000001E-2</c:v>
                </c:pt>
                <c:pt idx="301">
                  <c:v>9.9520000000000008E-3</c:v>
                </c:pt>
                <c:pt idx="302">
                  <c:v>9.8779999999999996E-3</c:v>
                </c:pt>
                <c:pt idx="303">
                  <c:v>9.8169999999999993E-3</c:v>
                </c:pt>
                <c:pt idx="304">
                  <c:v>9.7669999999999996E-3</c:v>
                </c:pt>
                <c:pt idx="305">
                  <c:v>9.7289999999999998E-3</c:v>
                </c:pt>
                <c:pt idx="306">
                  <c:v>9.7009999999999996E-3</c:v>
                </c:pt>
                <c:pt idx="307">
                  <c:v>9.6810000000000004E-3</c:v>
                </c:pt>
                <c:pt idx="308">
                  <c:v>9.6710000000000008E-3</c:v>
                </c:pt>
                <c:pt idx="309">
                  <c:v>9.639E-3</c:v>
                </c:pt>
                <c:pt idx="310">
                  <c:v>9.5530000000000007E-3</c:v>
                </c:pt>
                <c:pt idx="311">
                  <c:v>9.4800000000000006E-3</c:v>
                </c:pt>
                <c:pt idx="312">
                  <c:v>9.4179999999999993E-3</c:v>
                </c:pt>
                <c:pt idx="313">
                  <c:v>9.3480000000000004E-3</c:v>
                </c:pt>
                <c:pt idx="314">
                  <c:v>9.2870000000000001E-3</c:v>
                </c:pt>
                <c:pt idx="315">
                  <c:v>9.2370000000000004E-3</c:v>
                </c:pt>
                <c:pt idx="316">
                  <c:v>9.1979999999999996E-3</c:v>
                </c:pt>
                <c:pt idx="317">
                  <c:v>9.1699999999999993E-3</c:v>
                </c:pt>
                <c:pt idx="318">
                  <c:v>9.1520000000000004E-3</c:v>
                </c:pt>
                <c:pt idx="319">
                  <c:v>9.1450000000000004E-3</c:v>
                </c:pt>
                <c:pt idx="320">
                  <c:v>9.0709999999999992E-3</c:v>
                </c:pt>
                <c:pt idx="321">
                  <c:v>8.9910000000000007E-3</c:v>
                </c:pt>
                <c:pt idx="322">
                  <c:v>8.9219999999999994E-3</c:v>
                </c:pt>
                <c:pt idx="323">
                  <c:v>8.8649999999999996E-3</c:v>
                </c:pt>
                <c:pt idx="324">
                  <c:v>8.8179999999999994E-3</c:v>
                </c:pt>
                <c:pt idx="325">
                  <c:v>8.7810000000000006E-3</c:v>
                </c:pt>
                <c:pt idx="326">
                  <c:v>8.7519999999999994E-3</c:v>
                </c:pt>
                <c:pt idx="327">
                  <c:v>8.7320000000000002E-3</c:v>
                </c:pt>
                <c:pt idx="328">
                  <c:v>8.7220000000000006E-3</c:v>
                </c:pt>
                <c:pt idx="329">
                  <c:v>8.7019999999999997E-3</c:v>
                </c:pt>
                <c:pt idx="330">
                  <c:v>8.6779999999999999E-3</c:v>
                </c:pt>
                <c:pt idx="331">
                  <c:v>8.5869999999999991E-3</c:v>
                </c:pt>
                <c:pt idx="332">
                  <c:v>8.5070000000000007E-3</c:v>
                </c:pt>
                <c:pt idx="333">
                  <c:v>8.4370000000000001E-3</c:v>
                </c:pt>
                <c:pt idx="334">
                  <c:v>8.3770000000000008E-3</c:v>
                </c:pt>
                <c:pt idx="335">
                  <c:v>8.3280000000000003E-3</c:v>
                </c:pt>
                <c:pt idx="336">
                  <c:v>8.2889999999999995E-3</c:v>
                </c:pt>
                <c:pt idx="337">
                  <c:v>8.2590000000000007E-3</c:v>
                </c:pt>
                <c:pt idx="338">
                  <c:v>8.2389999999999998E-3</c:v>
                </c:pt>
                <c:pt idx="339">
                  <c:v>8.2279999999999992E-3</c:v>
                </c:pt>
                <c:pt idx="340">
                  <c:v>8.2269999999999999E-3</c:v>
                </c:pt>
                <c:pt idx="341">
                  <c:v>8.2089999999999993E-3</c:v>
                </c:pt>
                <c:pt idx="342">
                  <c:v>8.1399999999999997E-3</c:v>
                </c:pt>
                <c:pt idx="343">
                  <c:v>8.0809999999999996E-3</c:v>
                </c:pt>
                <c:pt idx="344">
                  <c:v>8.0319999999999992E-3</c:v>
                </c:pt>
                <c:pt idx="345">
                  <c:v>7.9810000000000002E-3</c:v>
                </c:pt>
                <c:pt idx="346">
                  <c:v>7.927E-3</c:v>
                </c:pt>
                <c:pt idx="347">
                  <c:v>7.8810000000000009E-3</c:v>
                </c:pt>
                <c:pt idx="348">
                  <c:v>7.8440000000000003E-3</c:v>
                </c:pt>
                <c:pt idx="349">
                  <c:v>7.8150000000000008E-3</c:v>
                </c:pt>
                <c:pt idx="350">
                  <c:v>7.796E-3</c:v>
                </c:pt>
                <c:pt idx="351">
                  <c:v>7.7840000000000001E-3</c:v>
                </c:pt>
                <c:pt idx="352">
                  <c:v>7.7590000000000003E-3</c:v>
                </c:pt>
                <c:pt idx="353">
                  <c:v>7.6839999999999999E-3</c:v>
                </c:pt>
                <c:pt idx="354">
                  <c:v>7.6179999999999998E-3</c:v>
                </c:pt>
                <c:pt idx="355">
                  <c:v>7.561E-3</c:v>
                </c:pt>
                <c:pt idx="356">
                  <c:v>7.5129999999999997E-3</c:v>
                </c:pt>
                <c:pt idx="357">
                  <c:v>7.4739999999999997E-3</c:v>
                </c:pt>
                <c:pt idx="358">
                  <c:v>7.4440000000000001E-3</c:v>
                </c:pt>
                <c:pt idx="359">
                  <c:v>7.4219999999999998E-3</c:v>
                </c:pt>
                <c:pt idx="360">
                  <c:v>7.4089999999999998E-3</c:v>
                </c:pt>
                <c:pt idx="361">
                  <c:v>7.404E-3</c:v>
                </c:pt>
                <c:pt idx="362">
                  <c:v>7.3930000000000003E-3</c:v>
                </c:pt>
                <c:pt idx="363">
                  <c:v>7.378E-3</c:v>
                </c:pt>
                <c:pt idx="364">
                  <c:v>7.3010000000000002E-3</c:v>
                </c:pt>
                <c:pt idx="365">
                  <c:v>7.2319999999999997E-3</c:v>
                </c:pt>
                <c:pt idx="366">
                  <c:v>7.1720000000000004E-3</c:v>
                </c:pt>
                <c:pt idx="367">
                  <c:v>7.1170000000000001E-3</c:v>
                </c:pt>
                <c:pt idx="368">
                  <c:v>7.0699999999999999E-3</c:v>
                </c:pt>
                <c:pt idx="369">
                  <c:v>7.0320000000000001E-3</c:v>
                </c:pt>
                <c:pt idx="370">
                  <c:v>7.0029999999999997E-3</c:v>
                </c:pt>
                <c:pt idx="371">
                  <c:v>6.9810000000000002E-3</c:v>
                </c:pt>
                <c:pt idx="372">
                  <c:v>6.9670000000000001E-3</c:v>
                </c:pt>
                <c:pt idx="373">
                  <c:v>6.9610000000000002E-3</c:v>
                </c:pt>
                <c:pt idx="374">
                  <c:v>6.9620000000000003E-3</c:v>
                </c:pt>
                <c:pt idx="375">
                  <c:v>6.9150000000000001E-3</c:v>
                </c:pt>
                <c:pt idx="376">
                  <c:v>6.8570000000000002E-3</c:v>
                </c:pt>
                <c:pt idx="377">
                  <c:v>6.8079999999999998E-3</c:v>
                </c:pt>
                <c:pt idx="378">
                  <c:v>6.7669999999999996E-3</c:v>
                </c:pt>
                <c:pt idx="379">
                  <c:v>6.7239999999999999E-3</c:v>
                </c:pt>
                <c:pt idx="380">
                  <c:v>6.6819999999999996E-3</c:v>
                </c:pt>
                <c:pt idx="381">
                  <c:v>6.6470000000000001E-3</c:v>
                </c:pt>
                <c:pt idx="382">
                  <c:v>6.62E-3</c:v>
                </c:pt>
                <c:pt idx="383">
                  <c:v>6.6010000000000001E-3</c:v>
                </c:pt>
                <c:pt idx="384">
                  <c:v>6.5890000000000002E-3</c:v>
                </c:pt>
                <c:pt idx="385">
                  <c:v>6.5839999999999996E-3</c:v>
                </c:pt>
                <c:pt idx="386">
                  <c:v>6.5690000000000002E-3</c:v>
                </c:pt>
                <c:pt idx="387">
                  <c:v>6.5059999999999996E-3</c:v>
                </c:pt>
                <c:pt idx="388">
                  <c:v>6.4489999999999999E-3</c:v>
                </c:pt>
                <c:pt idx="389">
                  <c:v>6.3990000000000002E-3</c:v>
                </c:pt>
                <c:pt idx="390">
                  <c:v>6.3569999999999998E-3</c:v>
                </c:pt>
                <c:pt idx="391">
                  <c:v>6.3220000000000004E-3</c:v>
                </c:pt>
                <c:pt idx="392">
                  <c:v>6.2950000000000002E-3</c:v>
                </c:pt>
                <c:pt idx="393">
                  <c:v>6.2750000000000002E-3</c:v>
                </c:pt>
                <c:pt idx="394">
                  <c:v>6.2610000000000001E-3</c:v>
                </c:pt>
                <c:pt idx="395">
                  <c:v>6.254E-3</c:v>
                </c:pt>
                <c:pt idx="396">
                  <c:v>6.2519999999999997E-3</c:v>
                </c:pt>
                <c:pt idx="397">
                  <c:v>6.2420000000000002E-3</c:v>
                </c:pt>
                <c:pt idx="398">
                  <c:v>6.1999999999999998E-3</c:v>
                </c:pt>
                <c:pt idx="399">
                  <c:v>6.1349999999999998E-3</c:v>
                </c:pt>
                <c:pt idx="400">
                  <c:v>6.0780000000000001E-3</c:v>
                </c:pt>
                <c:pt idx="401">
                  <c:v>6.0280000000000004E-3</c:v>
                </c:pt>
                <c:pt idx="402">
                  <c:v>5.9849999999999999E-3</c:v>
                </c:pt>
                <c:pt idx="403">
                  <c:v>5.9500000000000004E-3</c:v>
                </c:pt>
                <c:pt idx="404">
                  <c:v>5.921E-3</c:v>
                </c:pt>
                <c:pt idx="405">
                  <c:v>5.8979999999999996E-3</c:v>
                </c:pt>
                <c:pt idx="406">
                  <c:v>5.8830000000000002E-3</c:v>
                </c:pt>
                <c:pt idx="407">
                  <c:v>5.8739999999999999E-3</c:v>
                </c:pt>
                <c:pt idx="408">
                  <c:v>5.8710000000000004E-3</c:v>
                </c:pt>
                <c:pt idx="409">
                  <c:v>5.8739999999999999E-3</c:v>
                </c:pt>
                <c:pt idx="410">
                  <c:v>5.8329999999999996E-3</c:v>
                </c:pt>
                <c:pt idx="411">
                  <c:v>5.7809999999999997E-3</c:v>
                </c:pt>
                <c:pt idx="412">
                  <c:v>5.7349999999999996E-3</c:v>
                </c:pt>
                <c:pt idx="413">
                  <c:v>5.6969999999999998E-3</c:v>
                </c:pt>
                <c:pt idx="414">
                  <c:v>5.6620000000000004E-3</c:v>
                </c:pt>
                <c:pt idx="415">
                  <c:v>5.6230000000000004E-3</c:v>
                </c:pt>
                <c:pt idx="416">
                  <c:v>5.5890000000000002E-3</c:v>
                </c:pt>
                <c:pt idx="417">
                  <c:v>5.5620000000000001E-3</c:v>
                </c:pt>
                <c:pt idx="418">
                  <c:v>5.5420000000000001E-3</c:v>
                </c:pt>
                <c:pt idx="419">
                  <c:v>5.5279999999999999E-3</c:v>
                </c:pt>
                <c:pt idx="420">
                  <c:v>5.5199999999999997E-3</c:v>
                </c:pt>
                <c:pt idx="421">
                  <c:v>5.5180000000000003E-3</c:v>
                </c:pt>
                <c:pt idx="422">
                  <c:v>5.4770000000000001E-3</c:v>
                </c:pt>
                <c:pt idx="423">
                  <c:v>5.4250000000000001E-3</c:v>
                </c:pt>
                <c:pt idx="424">
                  <c:v>5.3790000000000001E-3</c:v>
                </c:pt>
                <c:pt idx="425">
                  <c:v>5.3400000000000001E-3</c:v>
                </c:pt>
                <c:pt idx="426">
                  <c:v>5.3070000000000001E-3</c:v>
                </c:pt>
                <c:pt idx="427">
                  <c:v>5.28E-3</c:v>
                </c:pt>
                <c:pt idx="428">
                  <c:v>5.2599999999999999E-3</c:v>
                </c:pt>
                <c:pt idx="429">
                  <c:v>5.2449999999999997E-3</c:v>
                </c:pt>
                <c:pt idx="430">
                  <c:v>5.2370000000000003E-3</c:v>
                </c:pt>
                <c:pt idx="431">
                  <c:v>5.2339999999999999E-3</c:v>
                </c:pt>
                <c:pt idx="432">
                  <c:v>5.2350000000000001E-3</c:v>
                </c:pt>
                <c:pt idx="433">
                  <c:v>5.2269999999999999E-3</c:v>
                </c:pt>
                <c:pt idx="434">
                  <c:v>5.1919999999999996E-3</c:v>
                </c:pt>
                <c:pt idx="435">
                  <c:v>5.1349999999999998E-3</c:v>
                </c:pt>
                <c:pt idx="436">
                  <c:v>5.084E-3</c:v>
                </c:pt>
                <c:pt idx="437">
                  <c:v>5.0400000000000002E-3</c:v>
                </c:pt>
                <c:pt idx="438">
                  <c:v>5.0020000000000004E-3</c:v>
                </c:pt>
                <c:pt idx="439">
                  <c:v>4.9699999999999996E-3</c:v>
                </c:pt>
                <c:pt idx="440">
                  <c:v>4.9430000000000003E-3</c:v>
                </c:pt>
                <c:pt idx="441">
                  <c:v>4.9230000000000003E-3</c:v>
                </c:pt>
                <c:pt idx="442">
                  <c:v>4.908E-3</c:v>
                </c:pt>
                <c:pt idx="443">
                  <c:v>4.8989999999999997E-3</c:v>
                </c:pt>
                <c:pt idx="444">
                  <c:v>4.8960000000000002E-3</c:v>
                </c:pt>
                <c:pt idx="445">
                  <c:v>4.8970000000000003E-3</c:v>
                </c:pt>
                <c:pt idx="446">
                  <c:v>4.8919999999999996E-3</c:v>
                </c:pt>
                <c:pt idx="447">
                  <c:v>4.8459999999999996E-3</c:v>
                </c:pt>
                <c:pt idx="448">
                  <c:v>4.8050000000000002E-3</c:v>
                </c:pt>
                <c:pt idx="449">
                  <c:v>4.7699999999999999E-3</c:v>
                </c:pt>
                <c:pt idx="450">
                  <c:v>4.7410000000000004E-3</c:v>
                </c:pt>
                <c:pt idx="451">
                  <c:v>4.7140000000000003E-3</c:v>
                </c:pt>
                <c:pt idx="452">
                  <c:v>4.6820000000000004E-3</c:v>
                </c:pt>
                <c:pt idx="453">
                  <c:v>4.6560000000000004E-3</c:v>
                </c:pt>
                <c:pt idx="454">
                  <c:v>4.6350000000000002E-3</c:v>
                </c:pt>
                <c:pt idx="455">
                  <c:v>4.6169999999999996E-3</c:v>
                </c:pt>
                <c:pt idx="456">
                  <c:v>4.6039999999999996E-3</c:v>
                </c:pt>
                <c:pt idx="457">
                  <c:v>4.5970000000000004E-3</c:v>
                </c:pt>
                <c:pt idx="458">
                  <c:v>4.5950000000000001E-3</c:v>
                </c:pt>
                <c:pt idx="459">
                  <c:v>4.5580000000000004E-3</c:v>
                </c:pt>
                <c:pt idx="460">
                  <c:v>4.5110000000000003E-3</c:v>
                </c:pt>
                <c:pt idx="461">
                  <c:v>4.4689999999999999E-3</c:v>
                </c:pt>
                <c:pt idx="462">
                  <c:v>4.4320000000000002E-3</c:v>
                </c:pt>
                <c:pt idx="463">
                  <c:v>4.4019999999999997E-3</c:v>
                </c:pt>
                <c:pt idx="464">
                  <c:v>4.3759999999999997E-3</c:v>
                </c:pt>
                <c:pt idx="465">
                  <c:v>4.3559999999999996E-3</c:v>
                </c:pt>
                <c:pt idx="466">
                  <c:v>4.3410000000000002E-3</c:v>
                </c:pt>
                <c:pt idx="467">
                  <c:v>4.3309999999999998E-3</c:v>
                </c:pt>
                <c:pt idx="468">
                  <c:v>4.326E-3</c:v>
                </c:pt>
                <c:pt idx="469">
                  <c:v>4.326E-3</c:v>
                </c:pt>
                <c:pt idx="470">
                  <c:v>4.3280000000000002E-3</c:v>
                </c:pt>
                <c:pt idx="471">
                  <c:v>4.3229999999999996E-3</c:v>
                </c:pt>
                <c:pt idx="472">
                  <c:v>4.2719999999999998E-3</c:v>
                </c:pt>
                <c:pt idx="473">
                  <c:v>4.2249999999999996E-3</c:v>
                </c:pt>
                <c:pt idx="474">
                  <c:v>4.1840000000000002E-3</c:v>
                </c:pt>
                <c:pt idx="475">
                  <c:v>4.1489999999999999E-3</c:v>
                </c:pt>
                <c:pt idx="476">
                  <c:v>4.1180000000000001E-3</c:v>
                </c:pt>
                <c:pt idx="477">
                  <c:v>4.0920000000000002E-3</c:v>
                </c:pt>
                <c:pt idx="478">
                  <c:v>4.0699999999999998E-3</c:v>
                </c:pt>
                <c:pt idx="479">
                  <c:v>4.052E-3</c:v>
                </c:pt>
                <c:pt idx="480">
                  <c:v>4.0390000000000001E-3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7-474A-9E9A-7213D5FA81F0}"/>
            </c:ext>
          </c:extLst>
        </c:ser>
        <c:ser>
          <c:idx val="2"/>
          <c:order val="2"/>
          <c:tx>
            <c:v>CRR(comb.)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'interest rate'!$V$17:$V$497</c:f>
              <c:numCache>
                <c:formatCode>General</c:formatCode>
                <c:ptCount val="481"/>
                <c:pt idx="0">
                  <c:v>7.1999999999999994E-4</c:v>
                </c:pt>
                <c:pt idx="1">
                  <c:v>7.5600000000000005E-4</c:v>
                </c:pt>
                <c:pt idx="2">
                  <c:v>7.9199999999999995E-4</c:v>
                </c:pt>
                <c:pt idx="3">
                  <c:v>8.2799999999999996E-4</c:v>
                </c:pt>
                <c:pt idx="4">
                  <c:v>8.6399999999999997E-4</c:v>
                </c:pt>
                <c:pt idx="5">
                  <c:v>8.9999999999999998E-4</c:v>
                </c:pt>
                <c:pt idx="6">
                  <c:v>9.3599999999999998E-4</c:v>
                </c:pt>
                <c:pt idx="7">
                  <c:v>9.7199999999999999E-4</c:v>
                </c:pt>
                <c:pt idx="8">
                  <c:v>1.008E-3</c:v>
                </c:pt>
                <c:pt idx="9">
                  <c:v>1.044E-3</c:v>
                </c:pt>
                <c:pt idx="10">
                  <c:v>1.08E-3</c:v>
                </c:pt>
                <c:pt idx="11">
                  <c:v>1.1159999999999998E-3</c:v>
                </c:pt>
                <c:pt idx="12">
                  <c:v>1.1519999999999998E-3</c:v>
                </c:pt>
                <c:pt idx="13">
                  <c:v>1.188E-3</c:v>
                </c:pt>
                <c:pt idx="14">
                  <c:v>1.224E-3</c:v>
                </c:pt>
                <c:pt idx="15">
                  <c:v>1.2600000000000001E-3</c:v>
                </c:pt>
                <c:pt idx="16">
                  <c:v>1.2960000000000001E-3</c:v>
                </c:pt>
                <c:pt idx="17">
                  <c:v>1.3320000000000001E-3</c:v>
                </c:pt>
                <c:pt idx="18">
                  <c:v>1.3679999999999999E-3</c:v>
                </c:pt>
                <c:pt idx="19">
                  <c:v>1.4039999999999999E-3</c:v>
                </c:pt>
                <c:pt idx="20">
                  <c:v>1.4399999999999999E-3</c:v>
                </c:pt>
                <c:pt idx="21">
                  <c:v>1.4759999999999999E-3</c:v>
                </c:pt>
                <c:pt idx="22">
                  <c:v>1.5120000000000001E-3</c:v>
                </c:pt>
                <c:pt idx="23">
                  <c:v>1.5480000000000001E-3</c:v>
                </c:pt>
                <c:pt idx="24">
                  <c:v>1.5839999999999999E-3</c:v>
                </c:pt>
                <c:pt idx="25">
                  <c:v>1.6199999999999999E-3</c:v>
                </c:pt>
                <c:pt idx="26">
                  <c:v>1.6559999999999999E-3</c:v>
                </c:pt>
                <c:pt idx="27">
                  <c:v>1.6919999999999999E-3</c:v>
                </c:pt>
                <c:pt idx="28">
                  <c:v>1.7279999999999999E-3</c:v>
                </c:pt>
                <c:pt idx="29">
                  <c:v>1.7639999999999999E-3</c:v>
                </c:pt>
                <c:pt idx="30">
                  <c:v>1.8E-3</c:v>
                </c:pt>
                <c:pt idx="31">
                  <c:v>1.8400000000000001E-3</c:v>
                </c:pt>
                <c:pt idx="32">
                  <c:v>1.8799999999999999E-3</c:v>
                </c:pt>
                <c:pt idx="33">
                  <c:v>1.9199999999999998E-3</c:v>
                </c:pt>
                <c:pt idx="34">
                  <c:v>1.9599999999999999E-3</c:v>
                </c:pt>
                <c:pt idx="35">
                  <c:v>2E-3</c:v>
                </c:pt>
                <c:pt idx="36">
                  <c:v>2.0400000000000001E-3</c:v>
                </c:pt>
                <c:pt idx="37">
                  <c:v>2.0800000000000003E-3</c:v>
                </c:pt>
                <c:pt idx="38">
                  <c:v>2.1199999999999999E-3</c:v>
                </c:pt>
                <c:pt idx="39">
                  <c:v>2.16E-3</c:v>
                </c:pt>
                <c:pt idx="40">
                  <c:v>2.2000000000000001E-3</c:v>
                </c:pt>
                <c:pt idx="41">
                  <c:v>2.2399999999999998E-3</c:v>
                </c:pt>
                <c:pt idx="42">
                  <c:v>2.2799999999999999E-3</c:v>
                </c:pt>
                <c:pt idx="43">
                  <c:v>2.3200000000000004E-3</c:v>
                </c:pt>
                <c:pt idx="44">
                  <c:v>2.3600000000000001E-3</c:v>
                </c:pt>
                <c:pt idx="45">
                  <c:v>2.3999999999999998E-3</c:v>
                </c:pt>
                <c:pt idx="46">
                  <c:v>2.4399999999999999E-3</c:v>
                </c:pt>
                <c:pt idx="47">
                  <c:v>2.48E-3</c:v>
                </c:pt>
                <c:pt idx="48">
                  <c:v>2.5200000000000001E-3</c:v>
                </c:pt>
                <c:pt idx="49">
                  <c:v>2.5599999999999998E-3</c:v>
                </c:pt>
                <c:pt idx="50">
                  <c:v>2.5999999999999999E-3</c:v>
                </c:pt>
                <c:pt idx="51">
                  <c:v>2.64E-3</c:v>
                </c:pt>
                <c:pt idx="52">
                  <c:v>2.6799999999999997E-3</c:v>
                </c:pt>
                <c:pt idx="53">
                  <c:v>2.7199999999999998E-3</c:v>
                </c:pt>
                <c:pt idx="54">
                  <c:v>2.7599999999999999E-3</c:v>
                </c:pt>
                <c:pt idx="55">
                  <c:v>2.8E-3</c:v>
                </c:pt>
                <c:pt idx="56">
                  <c:v>2.8399999999999996E-3</c:v>
                </c:pt>
                <c:pt idx="57">
                  <c:v>2.8799999999999997E-3</c:v>
                </c:pt>
                <c:pt idx="58">
                  <c:v>2.9199999999999999E-3</c:v>
                </c:pt>
                <c:pt idx="59">
                  <c:v>2.96E-3</c:v>
                </c:pt>
                <c:pt idx="60">
                  <c:v>3.0000000000000001E-3</c:v>
                </c:pt>
                <c:pt idx="61">
                  <c:v>3.0400000000000002E-3</c:v>
                </c:pt>
                <c:pt idx="62">
                  <c:v>3.0800000000000003E-3</c:v>
                </c:pt>
                <c:pt idx="63">
                  <c:v>3.1199999999999999E-3</c:v>
                </c:pt>
                <c:pt idx="64">
                  <c:v>3.16E-3</c:v>
                </c:pt>
                <c:pt idx="65">
                  <c:v>3.2000000000000002E-3</c:v>
                </c:pt>
                <c:pt idx="66">
                  <c:v>3.2400000000000003E-3</c:v>
                </c:pt>
                <c:pt idx="67">
                  <c:v>3.2799999999999999E-3</c:v>
                </c:pt>
                <c:pt idx="68">
                  <c:v>3.32E-3</c:v>
                </c:pt>
                <c:pt idx="69">
                  <c:v>3.3599999999999997E-3</c:v>
                </c:pt>
                <c:pt idx="70">
                  <c:v>3.3999999999999998E-3</c:v>
                </c:pt>
                <c:pt idx="71">
                  <c:v>3.4399999999999999E-3</c:v>
                </c:pt>
                <c:pt idx="72">
                  <c:v>3.48E-3</c:v>
                </c:pt>
                <c:pt idx="73">
                  <c:v>3.5199999999999997E-3</c:v>
                </c:pt>
                <c:pt idx="74">
                  <c:v>3.5600000000000002E-3</c:v>
                </c:pt>
                <c:pt idx="75">
                  <c:v>3.5999999999999999E-3</c:v>
                </c:pt>
                <c:pt idx="76">
                  <c:v>3.64E-3</c:v>
                </c:pt>
                <c:pt idx="77">
                  <c:v>3.6800000000000001E-3</c:v>
                </c:pt>
                <c:pt idx="78">
                  <c:v>3.7200000000000002E-3</c:v>
                </c:pt>
                <c:pt idx="79">
                  <c:v>3.7600000000000003E-3</c:v>
                </c:pt>
                <c:pt idx="80">
                  <c:v>3.8E-3</c:v>
                </c:pt>
                <c:pt idx="81">
                  <c:v>3.862E-3</c:v>
                </c:pt>
                <c:pt idx="82">
                  <c:v>3.9240000000000004E-3</c:v>
                </c:pt>
                <c:pt idx="83">
                  <c:v>3.986E-3</c:v>
                </c:pt>
                <c:pt idx="84">
                  <c:v>4.0480000000000004E-3</c:v>
                </c:pt>
                <c:pt idx="85">
                  <c:v>4.1099999999999991E-3</c:v>
                </c:pt>
                <c:pt idx="86">
                  <c:v>4.1719999999999995E-3</c:v>
                </c:pt>
                <c:pt idx="87">
                  <c:v>4.2339999999999999E-3</c:v>
                </c:pt>
                <c:pt idx="88">
                  <c:v>4.2960000000000003E-3</c:v>
                </c:pt>
                <c:pt idx="89">
                  <c:v>4.3580000000000008E-3</c:v>
                </c:pt>
                <c:pt idx="90">
                  <c:v>4.4200000000000003E-3</c:v>
                </c:pt>
                <c:pt idx="91">
                  <c:v>4.4819999999999999E-3</c:v>
                </c:pt>
                <c:pt idx="92">
                  <c:v>4.5439999999999994E-3</c:v>
                </c:pt>
                <c:pt idx="93">
                  <c:v>4.6059999999999999E-3</c:v>
                </c:pt>
                <c:pt idx="94">
                  <c:v>4.6680000000000003E-3</c:v>
                </c:pt>
                <c:pt idx="95">
                  <c:v>4.7300000000000007E-3</c:v>
                </c:pt>
                <c:pt idx="96">
                  <c:v>4.7919999999999994E-3</c:v>
                </c:pt>
                <c:pt idx="97">
                  <c:v>4.8539999999999998E-3</c:v>
                </c:pt>
                <c:pt idx="98">
                  <c:v>4.9160000000000002E-3</c:v>
                </c:pt>
                <c:pt idx="99">
                  <c:v>4.9779999999999998E-3</c:v>
                </c:pt>
                <c:pt idx="100">
                  <c:v>5.0399999999999993E-3</c:v>
                </c:pt>
                <c:pt idx="101">
                  <c:v>5.1020000000000006E-3</c:v>
                </c:pt>
                <c:pt idx="102">
                  <c:v>5.1639999999999993E-3</c:v>
                </c:pt>
                <c:pt idx="103">
                  <c:v>5.2259999999999997E-3</c:v>
                </c:pt>
                <c:pt idx="104">
                  <c:v>5.2880000000000002E-3</c:v>
                </c:pt>
                <c:pt idx="105">
                  <c:v>5.3499999999999997E-3</c:v>
                </c:pt>
                <c:pt idx="106">
                  <c:v>5.4120000000000001E-3</c:v>
                </c:pt>
                <c:pt idx="107">
                  <c:v>5.4740000000000006E-3</c:v>
                </c:pt>
                <c:pt idx="108">
                  <c:v>5.5359999999999993E-3</c:v>
                </c:pt>
                <c:pt idx="109">
                  <c:v>5.5979999999999997E-3</c:v>
                </c:pt>
                <c:pt idx="110">
                  <c:v>5.6600000000000001E-3</c:v>
                </c:pt>
                <c:pt idx="111">
                  <c:v>5.7219999999999997E-3</c:v>
                </c:pt>
                <c:pt idx="112">
                  <c:v>5.7840000000000009E-3</c:v>
                </c:pt>
                <c:pt idx="113">
                  <c:v>5.8460000000000005E-3</c:v>
                </c:pt>
                <c:pt idx="114">
                  <c:v>5.9080000000000001E-3</c:v>
                </c:pt>
                <c:pt idx="115">
                  <c:v>5.9699999999999996E-3</c:v>
                </c:pt>
                <c:pt idx="116">
                  <c:v>6.032E-3</c:v>
                </c:pt>
                <c:pt idx="117">
                  <c:v>6.0939999999999996E-3</c:v>
                </c:pt>
                <c:pt idx="118">
                  <c:v>6.156E-3</c:v>
                </c:pt>
                <c:pt idx="119">
                  <c:v>6.2179999999999996E-3</c:v>
                </c:pt>
                <c:pt idx="120">
                  <c:v>6.2799999999999991E-3</c:v>
                </c:pt>
                <c:pt idx="121">
                  <c:v>6.3419999999999995E-3</c:v>
                </c:pt>
                <c:pt idx="122">
                  <c:v>6.404E-3</c:v>
                </c:pt>
                <c:pt idx="123">
                  <c:v>6.4660000000000004E-3</c:v>
                </c:pt>
                <c:pt idx="124">
                  <c:v>6.5280000000000008E-3</c:v>
                </c:pt>
                <c:pt idx="125">
                  <c:v>6.5899999999999995E-3</c:v>
                </c:pt>
                <c:pt idx="126">
                  <c:v>6.6519999999999999E-3</c:v>
                </c:pt>
                <c:pt idx="127">
                  <c:v>6.7139999999999995E-3</c:v>
                </c:pt>
                <c:pt idx="128">
                  <c:v>6.7759999999999999E-3</c:v>
                </c:pt>
                <c:pt idx="129">
                  <c:v>6.8379999999999995E-3</c:v>
                </c:pt>
                <c:pt idx="130">
                  <c:v>6.8999999999999999E-3</c:v>
                </c:pt>
                <c:pt idx="131">
                  <c:v>6.9559999999999995E-3</c:v>
                </c:pt>
                <c:pt idx="132">
                  <c:v>7.0119999999999991E-3</c:v>
                </c:pt>
                <c:pt idx="133">
                  <c:v>7.0679999999999996E-3</c:v>
                </c:pt>
                <c:pt idx="134">
                  <c:v>7.1239999999999993E-3</c:v>
                </c:pt>
                <c:pt idx="135">
                  <c:v>7.1799999999999998E-3</c:v>
                </c:pt>
                <c:pt idx="136">
                  <c:v>7.2360000000000002E-3</c:v>
                </c:pt>
                <c:pt idx="137">
                  <c:v>7.2919999999999999E-3</c:v>
                </c:pt>
                <c:pt idx="138">
                  <c:v>7.3480000000000004E-3</c:v>
                </c:pt>
                <c:pt idx="139">
                  <c:v>7.404E-3</c:v>
                </c:pt>
                <c:pt idx="140">
                  <c:v>7.4599999999999988E-3</c:v>
                </c:pt>
                <c:pt idx="141">
                  <c:v>7.5160000000000001E-3</c:v>
                </c:pt>
                <c:pt idx="142">
                  <c:v>7.5719999999999997E-3</c:v>
                </c:pt>
                <c:pt idx="143">
                  <c:v>7.6280000000000002E-3</c:v>
                </c:pt>
                <c:pt idx="144">
                  <c:v>7.6839999999999999E-3</c:v>
                </c:pt>
                <c:pt idx="145">
                  <c:v>7.7400000000000004E-3</c:v>
                </c:pt>
                <c:pt idx="146">
                  <c:v>7.796E-3</c:v>
                </c:pt>
                <c:pt idx="147">
                  <c:v>7.8519999999999996E-3</c:v>
                </c:pt>
                <c:pt idx="148">
                  <c:v>7.9080000000000001E-3</c:v>
                </c:pt>
                <c:pt idx="149">
                  <c:v>7.9639999999999989E-3</c:v>
                </c:pt>
                <c:pt idx="150">
                  <c:v>8.0199999999999994E-3</c:v>
                </c:pt>
                <c:pt idx="151">
                  <c:v>8.0759999999999998E-3</c:v>
                </c:pt>
                <c:pt idx="152">
                  <c:v>8.1320000000000003E-3</c:v>
                </c:pt>
                <c:pt idx="153">
                  <c:v>8.1879999999999991E-3</c:v>
                </c:pt>
                <c:pt idx="154">
                  <c:v>8.2439999999999996E-3</c:v>
                </c:pt>
                <c:pt idx="155">
                  <c:v>8.3000000000000001E-3</c:v>
                </c:pt>
                <c:pt idx="156">
                  <c:v>8.3560000000000006E-3</c:v>
                </c:pt>
                <c:pt idx="157">
                  <c:v>8.4120000000000011E-3</c:v>
                </c:pt>
                <c:pt idx="158">
                  <c:v>8.4679999999999998E-3</c:v>
                </c:pt>
                <c:pt idx="159">
                  <c:v>8.5240000000000003E-3</c:v>
                </c:pt>
                <c:pt idx="160">
                  <c:v>8.5800000000000008E-3</c:v>
                </c:pt>
                <c:pt idx="161">
                  <c:v>8.6359999999999996E-3</c:v>
                </c:pt>
                <c:pt idx="162">
                  <c:v>8.6920000000000001E-3</c:v>
                </c:pt>
                <c:pt idx="163">
                  <c:v>8.7480000000000006E-3</c:v>
                </c:pt>
                <c:pt idx="164">
                  <c:v>8.8040000000000011E-3</c:v>
                </c:pt>
                <c:pt idx="165">
                  <c:v>8.8599999999999998E-3</c:v>
                </c:pt>
                <c:pt idx="166">
                  <c:v>8.9160000000000003E-3</c:v>
                </c:pt>
                <c:pt idx="167">
                  <c:v>8.9719999999999991E-3</c:v>
                </c:pt>
                <c:pt idx="168">
                  <c:v>9.0280000000000013E-3</c:v>
                </c:pt>
                <c:pt idx="169">
                  <c:v>9.0840000000000001E-3</c:v>
                </c:pt>
                <c:pt idx="170">
                  <c:v>9.1400000000000006E-3</c:v>
                </c:pt>
                <c:pt idx="171">
                  <c:v>9.196000000000001E-3</c:v>
                </c:pt>
                <c:pt idx="172">
                  <c:v>9.2519999999999981E-3</c:v>
                </c:pt>
                <c:pt idx="173">
                  <c:v>9.3080000000000003E-3</c:v>
                </c:pt>
                <c:pt idx="174">
                  <c:v>9.3639999999999991E-3</c:v>
                </c:pt>
                <c:pt idx="175">
                  <c:v>9.4199999999999996E-3</c:v>
                </c:pt>
                <c:pt idx="176">
                  <c:v>9.4759999999999983E-3</c:v>
                </c:pt>
                <c:pt idx="177">
                  <c:v>9.5320000000000005E-3</c:v>
                </c:pt>
                <c:pt idx="178">
                  <c:v>9.588000000000001E-3</c:v>
                </c:pt>
                <c:pt idx="179">
                  <c:v>9.6439999999999998E-3</c:v>
                </c:pt>
                <c:pt idx="180">
                  <c:v>9.7000000000000003E-3</c:v>
                </c:pt>
                <c:pt idx="181">
                  <c:v>9.7560000000000008E-3</c:v>
                </c:pt>
                <c:pt idx="182">
                  <c:v>9.8120000000000013E-3</c:v>
                </c:pt>
                <c:pt idx="183">
                  <c:v>9.868E-3</c:v>
                </c:pt>
                <c:pt idx="184">
                  <c:v>9.9240000000000005E-3</c:v>
                </c:pt>
                <c:pt idx="185">
                  <c:v>9.980000000000001E-3</c:v>
                </c:pt>
                <c:pt idx="186">
                  <c:v>1.0036000000000002E-2</c:v>
                </c:pt>
                <c:pt idx="187">
                  <c:v>1.0092E-2</c:v>
                </c:pt>
                <c:pt idx="188">
                  <c:v>1.0147999999999999E-2</c:v>
                </c:pt>
                <c:pt idx="189">
                  <c:v>1.0204000000000001E-2</c:v>
                </c:pt>
                <c:pt idx="190">
                  <c:v>1.0260000000000002E-2</c:v>
                </c:pt>
                <c:pt idx="191">
                  <c:v>1.0315999999999999E-2</c:v>
                </c:pt>
                <c:pt idx="192">
                  <c:v>1.0371999999999999E-2</c:v>
                </c:pt>
                <c:pt idx="193">
                  <c:v>1.0428E-2</c:v>
                </c:pt>
                <c:pt idx="194">
                  <c:v>1.0484E-2</c:v>
                </c:pt>
                <c:pt idx="195">
                  <c:v>1.0540000000000001E-2</c:v>
                </c:pt>
                <c:pt idx="196">
                  <c:v>1.0596E-2</c:v>
                </c:pt>
                <c:pt idx="197">
                  <c:v>1.0652000000000002E-2</c:v>
                </c:pt>
                <c:pt idx="198">
                  <c:v>1.0708000000000001E-2</c:v>
                </c:pt>
                <c:pt idx="199">
                  <c:v>1.0764000000000001E-2</c:v>
                </c:pt>
                <c:pt idx="200">
                  <c:v>1.082E-2</c:v>
                </c:pt>
                <c:pt idx="201">
                  <c:v>1.0876000000000002E-2</c:v>
                </c:pt>
                <c:pt idx="202">
                  <c:v>1.0932000000000001E-2</c:v>
                </c:pt>
                <c:pt idx="203">
                  <c:v>1.0988000000000001E-2</c:v>
                </c:pt>
                <c:pt idx="204">
                  <c:v>1.1044E-2</c:v>
                </c:pt>
                <c:pt idx="205">
                  <c:v>1.1100000000000002E-2</c:v>
                </c:pt>
                <c:pt idx="206">
                  <c:v>1.1155999999999999E-2</c:v>
                </c:pt>
                <c:pt idx="207">
                  <c:v>1.1212E-2</c:v>
                </c:pt>
                <c:pt idx="208">
                  <c:v>1.1268E-2</c:v>
                </c:pt>
                <c:pt idx="209">
                  <c:v>1.1324000000000002E-2</c:v>
                </c:pt>
                <c:pt idx="210">
                  <c:v>1.1379999999999999E-2</c:v>
                </c:pt>
                <c:pt idx="211">
                  <c:v>1.1436E-2</c:v>
                </c:pt>
                <c:pt idx="212">
                  <c:v>1.1492E-2</c:v>
                </c:pt>
                <c:pt idx="213">
                  <c:v>1.1547999999999999E-2</c:v>
                </c:pt>
                <c:pt idx="214">
                  <c:v>1.1604E-2</c:v>
                </c:pt>
                <c:pt idx="215">
                  <c:v>1.1660000000000002E-2</c:v>
                </c:pt>
                <c:pt idx="216">
                  <c:v>1.1716000000000001E-2</c:v>
                </c:pt>
                <c:pt idx="217">
                  <c:v>1.1771999999999999E-2</c:v>
                </c:pt>
                <c:pt idx="218">
                  <c:v>1.1828E-2</c:v>
                </c:pt>
                <c:pt idx="219">
                  <c:v>1.1884000000000002E-2</c:v>
                </c:pt>
                <c:pt idx="220">
                  <c:v>1.1940000000000001E-2</c:v>
                </c:pt>
                <c:pt idx="221">
                  <c:v>1.1996E-2</c:v>
                </c:pt>
                <c:pt idx="222">
                  <c:v>1.2052E-2</c:v>
                </c:pt>
                <c:pt idx="223">
                  <c:v>1.2108000000000001E-2</c:v>
                </c:pt>
                <c:pt idx="224">
                  <c:v>1.2164000000000001E-2</c:v>
                </c:pt>
                <c:pt idx="225">
                  <c:v>1.2219999999999998E-2</c:v>
                </c:pt>
                <c:pt idx="226">
                  <c:v>1.2276000000000004E-2</c:v>
                </c:pt>
                <c:pt idx="227">
                  <c:v>1.2332000000000001E-2</c:v>
                </c:pt>
                <c:pt idx="228">
                  <c:v>1.2388000000000001E-2</c:v>
                </c:pt>
                <c:pt idx="229">
                  <c:v>1.2443999999999998E-2</c:v>
                </c:pt>
                <c:pt idx="230">
                  <c:v>1.2500000000000004E-2</c:v>
                </c:pt>
                <c:pt idx="231">
                  <c:v>1.2556000000000001E-2</c:v>
                </c:pt>
                <c:pt idx="232">
                  <c:v>1.2612E-2</c:v>
                </c:pt>
                <c:pt idx="233">
                  <c:v>1.2667999999999999E-2</c:v>
                </c:pt>
                <c:pt idx="234">
                  <c:v>1.2724000000000003E-2</c:v>
                </c:pt>
                <c:pt idx="235">
                  <c:v>1.2780000000000001E-2</c:v>
                </c:pt>
                <c:pt idx="236">
                  <c:v>1.2836E-2</c:v>
                </c:pt>
                <c:pt idx="237">
                  <c:v>1.2891999999999999E-2</c:v>
                </c:pt>
                <c:pt idx="238">
                  <c:v>1.2948000000000003E-2</c:v>
                </c:pt>
                <c:pt idx="239">
                  <c:v>1.3004000000000002E-2</c:v>
                </c:pt>
                <c:pt idx="240">
                  <c:v>1.306E-2</c:v>
                </c:pt>
                <c:pt idx="241">
                  <c:v>1.3115999999999999E-2</c:v>
                </c:pt>
                <c:pt idx="242">
                  <c:v>1.3172000000000003E-2</c:v>
                </c:pt>
                <c:pt idx="243">
                  <c:v>1.3228000000000002E-2</c:v>
                </c:pt>
                <c:pt idx="244">
                  <c:v>1.3283999999999999E-2</c:v>
                </c:pt>
                <c:pt idx="245">
                  <c:v>1.3340000000000001E-2</c:v>
                </c:pt>
                <c:pt idx="246">
                  <c:v>1.3396000000000002E-2</c:v>
                </c:pt>
                <c:pt idx="247">
                  <c:v>1.3452E-2</c:v>
                </c:pt>
                <c:pt idx="248">
                  <c:v>1.3507999999999999E-2</c:v>
                </c:pt>
                <c:pt idx="249">
                  <c:v>1.3564000000000001E-2</c:v>
                </c:pt>
                <c:pt idx="250">
                  <c:v>1.362E-2</c:v>
                </c:pt>
                <c:pt idx="251">
                  <c:v>1.3676000000000001E-2</c:v>
                </c:pt>
                <c:pt idx="252">
                  <c:v>1.3731999999999999E-2</c:v>
                </c:pt>
                <c:pt idx="253">
                  <c:v>1.3788000000000002E-2</c:v>
                </c:pt>
                <c:pt idx="254">
                  <c:v>1.3844E-2</c:v>
                </c:pt>
                <c:pt idx="255">
                  <c:v>1.3900000000000001E-2</c:v>
                </c:pt>
                <c:pt idx="256">
                  <c:v>1.3956E-2</c:v>
                </c:pt>
                <c:pt idx="257">
                  <c:v>1.4012000000000002E-2</c:v>
                </c:pt>
                <c:pt idx="258">
                  <c:v>1.4068000000000001E-2</c:v>
                </c:pt>
                <c:pt idx="259">
                  <c:v>1.4124000000000001E-2</c:v>
                </c:pt>
                <c:pt idx="260">
                  <c:v>1.4180000000000003E-2</c:v>
                </c:pt>
                <c:pt idx="261">
                  <c:v>1.4236000000000002E-2</c:v>
                </c:pt>
                <c:pt idx="262">
                  <c:v>1.4292000000000001E-2</c:v>
                </c:pt>
                <c:pt idx="263">
                  <c:v>1.4348E-2</c:v>
                </c:pt>
                <c:pt idx="264">
                  <c:v>1.4404000000000002E-2</c:v>
                </c:pt>
                <c:pt idx="265">
                  <c:v>1.4460000000000001E-2</c:v>
                </c:pt>
                <c:pt idx="266">
                  <c:v>1.4515999999999999E-2</c:v>
                </c:pt>
                <c:pt idx="267">
                  <c:v>1.4572E-2</c:v>
                </c:pt>
                <c:pt idx="268">
                  <c:v>1.4628000000000002E-2</c:v>
                </c:pt>
                <c:pt idx="269">
                  <c:v>1.4684000000000001E-2</c:v>
                </c:pt>
                <c:pt idx="270">
                  <c:v>1.474E-2</c:v>
                </c:pt>
                <c:pt idx="271">
                  <c:v>1.4796E-2</c:v>
                </c:pt>
                <c:pt idx="272">
                  <c:v>1.4852000000000002E-2</c:v>
                </c:pt>
                <c:pt idx="273">
                  <c:v>1.4908000000000001E-2</c:v>
                </c:pt>
                <c:pt idx="274">
                  <c:v>1.4964E-2</c:v>
                </c:pt>
                <c:pt idx="275">
                  <c:v>1.5020000000000004E-2</c:v>
                </c:pt>
                <c:pt idx="276">
                  <c:v>1.5076000000000003E-2</c:v>
                </c:pt>
                <c:pt idx="277">
                  <c:v>1.5132000000000001E-2</c:v>
                </c:pt>
                <c:pt idx="278">
                  <c:v>1.5188E-2</c:v>
                </c:pt>
                <c:pt idx="279">
                  <c:v>1.5244000000000004E-2</c:v>
                </c:pt>
                <c:pt idx="280">
                  <c:v>1.5300000000000003E-2</c:v>
                </c:pt>
                <c:pt idx="281">
                  <c:v>1.5356E-2</c:v>
                </c:pt>
                <c:pt idx="282">
                  <c:v>1.5411999999999999E-2</c:v>
                </c:pt>
                <c:pt idx="283">
                  <c:v>1.5468000000000003E-2</c:v>
                </c:pt>
                <c:pt idx="284">
                  <c:v>1.5524000000000001E-2</c:v>
                </c:pt>
                <c:pt idx="285">
                  <c:v>1.558E-2</c:v>
                </c:pt>
                <c:pt idx="286">
                  <c:v>1.5636000000000001E-2</c:v>
                </c:pt>
                <c:pt idx="287">
                  <c:v>1.5692000000000001E-2</c:v>
                </c:pt>
                <c:pt idx="288">
                  <c:v>1.5748000000000002E-2</c:v>
                </c:pt>
                <c:pt idx="289">
                  <c:v>1.5803999999999999E-2</c:v>
                </c:pt>
                <c:pt idx="290">
                  <c:v>1.5859999999999999E-2</c:v>
                </c:pt>
                <c:pt idx="291">
                  <c:v>1.5916000000000003E-2</c:v>
                </c:pt>
                <c:pt idx="292">
                  <c:v>1.5972E-2</c:v>
                </c:pt>
                <c:pt idx="293">
                  <c:v>1.6027999999999997E-2</c:v>
                </c:pt>
                <c:pt idx="294">
                  <c:v>1.6084000000000005E-2</c:v>
                </c:pt>
                <c:pt idx="295">
                  <c:v>1.6140000000000002E-2</c:v>
                </c:pt>
                <c:pt idx="296">
                  <c:v>1.6196000000000002E-2</c:v>
                </c:pt>
                <c:pt idx="297">
                  <c:v>1.6252000000000003E-2</c:v>
                </c:pt>
                <c:pt idx="298">
                  <c:v>1.6308E-2</c:v>
                </c:pt>
                <c:pt idx="299">
                  <c:v>1.6364E-2</c:v>
                </c:pt>
                <c:pt idx="300">
                  <c:v>1.6420000000000004E-2</c:v>
                </c:pt>
                <c:pt idx="301">
                  <c:v>1.6475999999999998E-2</c:v>
                </c:pt>
                <c:pt idx="302">
                  <c:v>1.6532000000000005E-2</c:v>
                </c:pt>
                <c:pt idx="303">
                  <c:v>1.6587999999999999E-2</c:v>
                </c:pt>
                <c:pt idx="304">
                  <c:v>1.6644000000000003E-2</c:v>
                </c:pt>
                <c:pt idx="305">
                  <c:v>1.6700000000000003E-2</c:v>
                </c:pt>
                <c:pt idx="306">
                  <c:v>1.6756E-2</c:v>
                </c:pt>
                <c:pt idx="307">
                  <c:v>1.6812000000000001E-2</c:v>
                </c:pt>
                <c:pt idx="308">
                  <c:v>1.6868000000000001E-2</c:v>
                </c:pt>
                <c:pt idx="309">
                  <c:v>1.6923999999999998E-2</c:v>
                </c:pt>
                <c:pt idx="310">
                  <c:v>1.6980000000000002E-2</c:v>
                </c:pt>
                <c:pt idx="311">
                  <c:v>1.7036000000000006E-2</c:v>
                </c:pt>
                <c:pt idx="312">
                  <c:v>1.7092E-2</c:v>
                </c:pt>
                <c:pt idx="313">
                  <c:v>1.7148000000000004E-2</c:v>
                </c:pt>
                <c:pt idx="314">
                  <c:v>1.7203999999999997E-2</c:v>
                </c:pt>
                <c:pt idx="315">
                  <c:v>1.7260000000000001E-2</c:v>
                </c:pt>
                <c:pt idx="316">
                  <c:v>1.7316000000000002E-2</c:v>
                </c:pt>
                <c:pt idx="317">
                  <c:v>1.7371999999999999E-2</c:v>
                </c:pt>
                <c:pt idx="318">
                  <c:v>1.7428000000000003E-2</c:v>
                </c:pt>
                <c:pt idx="319">
                  <c:v>1.7484000000000006E-2</c:v>
                </c:pt>
                <c:pt idx="320">
                  <c:v>1.754E-2</c:v>
                </c:pt>
                <c:pt idx="321">
                  <c:v>1.7596000000000004E-2</c:v>
                </c:pt>
                <c:pt idx="322">
                  <c:v>1.7652000000000004E-2</c:v>
                </c:pt>
                <c:pt idx="323">
                  <c:v>1.7708000000000002E-2</c:v>
                </c:pt>
                <c:pt idx="324">
                  <c:v>1.7764000000000002E-2</c:v>
                </c:pt>
                <c:pt idx="325">
                  <c:v>1.7819999999999999E-2</c:v>
                </c:pt>
                <c:pt idx="326">
                  <c:v>1.7876E-2</c:v>
                </c:pt>
                <c:pt idx="327">
                  <c:v>1.7932000000000003E-2</c:v>
                </c:pt>
                <c:pt idx="328">
                  <c:v>1.7988000000000001E-2</c:v>
                </c:pt>
                <c:pt idx="329">
                  <c:v>1.8044000000000001E-2</c:v>
                </c:pt>
                <c:pt idx="330">
                  <c:v>1.8100000000000005E-2</c:v>
                </c:pt>
                <c:pt idx="331">
                  <c:v>1.8155999999999999E-2</c:v>
                </c:pt>
                <c:pt idx="332">
                  <c:v>1.8212000000000002E-2</c:v>
                </c:pt>
                <c:pt idx="333">
                  <c:v>1.8267999999999996E-2</c:v>
                </c:pt>
                <c:pt idx="334">
                  <c:v>1.8324E-2</c:v>
                </c:pt>
                <c:pt idx="335">
                  <c:v>1.8380000000000004E-2</c:v>
                </c:pt>
                <c:pt idx="336">
                  <c:v>1.8436000000000001E-2</c:v>
                </c:pt>
                <c:pt idx="337">
                  <c:v>1.8492000000000001E-2</c:v>
                </c:pt>
                <c:pt idx="338">
                  <c:v>1.8548000000000005E-2</c:v>
                </c:pt>
                <c:pt idx="339">
                  <c:v>1.8603999999999999E-2</c:v>
                </c:pt>
                <c:pt idx="340">
                  <c:v>1.8660000000000003E-2</c:v>
                </c:pt>
                <c:pt idx="341">
                  <c:v>1.8716000000000003E-2</c:v>
                </c:pt>
                <c:pt idx="342">
                  <c:v>1.8772E-2</c:v>
                </c:pt>
                <c:pt idx="343">
                  <c:v>1.8828000000000004E-2</c:v>
                </c:pt>
                <c:pt idx="344">
                  <c:v>1.8884000000000001E-2</c:v>
                </c:pt>
                <c:pt idx="345">
                  <c:v>1.8940000000000002E-2</c:v>
                </c:pt>
                <c:pt idx="346">
                  <c:v>1.8996000000000002E-2</c:v>
                </c:pt>
                <c:pt idx="347">
                  <c:v>1.9051999999999999E-2</c:v>
                </c:pt>
                <c:pt idx="348">
                  <c:v>1.9108E-2</c:v>
                </c:pt>
                <c:pt idx="349">
                  <c:v>1.9164000000000004E-2</c:v>
                </c:pt>
                <c:pt idx="350">
                  <c:v>1.9219999999999998E-2</c:v>
                </c:pt>
                <c:pt idx="351">
                  <c:v>1.9276000000000005E-2</c:v>
                </c:pt>
                <c:pt idx="352">
                  <c:v>1.9331999999999998E-2</c:v>
                </c:pt>
                <c:pt idx="353">
                  <c:v>1.9388000000000002E-2</c:v>
                </c:pt>
                <c:pt idx="354">
                  <c:v>1.9444000000000003E-2</c:v>
                </c:pt>
                <c:pt idx="355">
                  <c:v>1.95E-2</c:v>
                </c:pt>
                <c:pt idx="356">
                  <c:v>1.9556E-2</c:v>
                </c:pt>
                <c:pt idx="357">
                  <c:v>1.9612000000000004E-2</c:v>
                </c:pt>
                <c:pt idx="358">
                  <c:v>1.9667999999999998E-2</c:v>
                </c:pt>
                <c:pt idx="359">
                  <c:v>1.9724000000000005E-2</c:v>
                </c:pt>
                <c:pt idx="360">
                  <c:v>1.9780000000000006E-2</c:v>
                </c:pt>
                <c:pt idx="361">
                  <c:v>1.9836000000000003E-2</c:v>
                </c:pt>
                <c:pt idx="362">
                  <c:v>1.9892000000000003E-2</c:v>
                </c:pt>
                <c:pt idx="363">
                  <c:v>1.9947999999999997E-2</c:v>
                </c:pt>
                <c:pt idx="364">
                  <c:v>2.0004000000000001E-2</c:v>
                </c:pt>
                <c:pt idx="365">
                  <c:v>2.0060000000000001E-2</c:v>
                </c:pt>
                <c:pt idx="366">
                  <c:v>2.0115999999999998E-2</c:v>
                </c:pt>
                <c:pt idx="367">
                  <c:v>2.0171999999999999E-2</c:v>
                </c:pt>
                <c:pt idx="368">
                  <c:v>2.0228000000000006E-2</c:v>
                </c:pt>
                <c:pt idx="369">
                  <c:v>2.0284E-2</c:v>
                </c:pt>
                <c:pt idx="370">
                  <c:v>2.0340000000000004E-2</c:v>
                </c:pt>
                <c:pt idx="371">
                  <c:v>2.0396000000000004E-2</c:v>
                </c:pt>
                <c:pt idx="372">
                  <c:v>2.0452000000000001E-2</c:v>
                </c:pt>
                <c:pt idx="373">
                  <c:v>2.0508000000000002E-2</c:v>
                </c:pt>
                <c:pt idx="374">
                  <c:v>2.0563999999999999E-2</c:v>
                </c:pt>
                <c:pt idx="375">
                  <c:v>2.0619999999999999E-2</c:v>
                </c:pt>
                <c:pt idx="376">
                  <c:v>2.0676000000000007E-2</c:v>
                </c:pt>
                <c:pt idx="377">
                  <c:v>2.0732E-2</c:v>
                </c:pt>
                <c:pt idx="378">
                  <c:v>2.0788000000000004E-2</c:v>
                </c:pt>
                <c:pt idx="379">
                  <c:v>2.0844000000000005E-2</c:v>
                </c:pt>
                <c:pt idx="380">
                  <c:v>2.0900000000000002E-2</c:v>
                </c:pt>
                <c:pt idx="381">
                  <c:v>2.0956000000000002E-2</c:v>
                </c:pt>
                <c:pt idx="382">
                  <c:v>2.1011999999999996E-2</c:v>
                </c:pt>
                <c:pt idx="383">
                  <c:v>2.1068E-2</c:v>
                </c:pt>
                <c:pt idx="384">
                  <c:v>2.1124000000000004E-2</c:v>
                </c:pt>
                <c:pt idx="385">
                  <c:v>2.1180000000000001E-2</c:v>
                </c:pt>
                <c:pt idx="386">
                  <c:v>2.1236000000000001E-2</c:v>
                </c:pt>
                <c:pt idx="387">
                  <c:v>2.1292000000000005E-2</c:v>
                </c:pt>
                <c:pt idx="388">
                  <c:v>2.1347999999999999E-2</c:v>
                </c:pt>
                <c:pt idx="389">
                  <c:v>2.1404000000000003E-2</c:v>
                </c:pt>
                <c:pt idx="390">
                  <c:v>2.1460000000000003E-2</c:v>
                </c:pt>
                <c:pt idx="391">
                  <c:v>2.1516E-2</c:v>
                </c:pt>
                <c:pt idx="392">
                  <c:v>2.1572000000000004E-2</c:v>
                </c:pt>
                <c:pt idx="393">
                  <c:v>2.1628000000000001E-2</c:v>
                </c:pt>
                <c:pt idx="394">
                  <c:v>2.1684000000000002E-2</c:v>
                </c:pt>
                <c:pt idx="395">
                  <c:v>2.1740000000000006E-2</c:v>
                </c:pt>
                <c:pt idx="396">
                  <c:v>2.1795999999999999E-2</c:v>
                </c:pt>
                <c:pt idx="397">
                  <c:v>2.1852000000000003E-2</c:v>
                </c:pt>
                <c:pt idx="398">
                  <c:v>2.1908000000000004E-2</c:v>
                </c:pt>
                <c:pt idx="399">
                  <c:v>2.1964000000000001E-2</c:v>
                </c:pt>
                <c:pt idx="400">
                  <c:v>2.2020000000000005E-2</c:v>
                </c:pt>
                <c:pt idx="401">
                  <c:v>2.2075999999999998E-2</c:v>
                </c:pt>
                <c:pt idx="402">
                  <c:v>2.2132000000000002E-2</c:v>
                </c:pt>
                <c:pt idx="403">
                  <c:v>2.2188000000000003E-2</c:v>
                </c:pt>
                <c:pt idx="404">
                  <c:v>2.2244E-2</c:v>
                </c:pt>
                <c:pt idx="405">
                  <c:v>2.23E-2</c:v>
                </c:pt>
                <c:pt idx="406">
                  <c:v>2.2356000000000004E-2</c:v>
                </c:pt>
                <c:pt idx="407">
                  <c:v>2.2411999999999998E-2</c:v>
                </c:pt>
                <c:pt idx="408">
                  <c:v>2.2468000000000002E-2</c:v>
                </c:pt>
                <c:pt idx="409">
                  <c:v>2.2524000000000006E-2</c:v>
                </c:pt>
                <c:pt idx="410">
                  <c:v>2.2580000000000003E-2</c:v>
                </c:pt>
                <c:pt idx="411">
                  <c:v>2.2636000000000003E-2</c:v>
                </c:pt>
                <c:pt idx="412">
                  <c:v>2.2692E-2</c:v>
                </c:pt>
                <c:pt idx="413">
                  <c:v>2.2748000000000004E-2</c:v>
                </c:pt>
                <c:pt idx="414">
                  <c:v>2.2804000000000001E-2</c:v>
                </c:pt>
                <c:pt idx="415">
                  <c:v>2.2859999999999998E-2</c:v>
                </c:pt>
                <c:pt idx="416">
                  <c:v>2.2916000000000002E-2</c:v>
                </c:pt>
                <c:pt idx="417">
                  <c:v>2.297200000000001E-2</c:v>
                </c:pt>
                <c:pt idx="418">
                  <c:v>2.3028E-2</c:v>
                </c:pt>
                <c:pt idx="419">
                  <c:v>2.3084000000000004E-2</c:v>
                </c:pt>
                <c:pt idx="420">
                  <c:v>2.3140000000000008E-2</c:v>
                </c:pt>
                <c:pt idx="421">
                  <c:v>2.3195999999999998E-2</c:v>
                </c:pt>
                <c:pt idx="422">
                  <c:v>2.3252000000000002E-2</c:v>
                </c:pt>
                <c:pt idx="423">
                  <c:v>2.3307999999999999E-2</c:v>
                </c:pt>
                <c:pt idx="424">
                  <c:v>2.3364000000000003E-2</c:v>
                </c:pt>
                <c:pt idx="425">
                  <c:v>2.3420000000000003E-2</c:v>
                </c:pt>
                <c:pt idx="426">
                  <c:v>2.3476E-2</c:v>
                </c:pt>
                <c:pt idx="427">
                  <c:v>2.3532000000000004E-2</c:v>
                </c:pt>
                <c:pt idx="428">
                  <c:v>2.3588000000000008E-2</c:v>
                </c:pt>
                <c:pt idx="429">
                  <c:v>2.3643999999999998E-2</c:v>
                </c:pt>
                <c:pt idx="430">
                  <c:v>2.3700000000000002E-2</c:v>
                </c:pt>
                <c:pt idx="431">
                  <c:v>2.3755999999999999E-2</c:v>
                </c:pt>
                <c:pt idx="432">
                  <c:v>2.3812000000000003E-2</c:v>
                </c:pt>
                <c:pt idx="433">
                  <c:v>2.3868000000000004E-2</c:v>
                </c:pt>
                <c:pt idx="434">
                  <c:v>2.3924000000000001E-2</c:v>
                </c:pt>
                <c:pt idx="435">
                  <c:v>2.3980000000000005E-2</c:v>
                </c:pt>
                <c:pt idx="436">
                  <c:v>2.4036000000000002E-2</c:v>
                </c:pt>
                <c:pt idx="437">
                  <c:v>2.4091999999999999E-2</c:v>
                </c:pt>
                <c:pt idx="438">
                  <c:v>2.4148000000000003E-2</c:v>
                </c:pt>
                <c:pt idx="439">
                  <c:v>2.4204000000000007E-2</c:v>
                </c:pt>
                <c:pt idx="440">
                  <c:v>2.4259999999999997E-2</c:v>
                </c:pt>
                <c:pt idx="441">
                  <c:v>2.4316000000000001E-2</c:v>
                </c:pt>
                <c:pt idx="442">
                  <c:v>2.4372000000000001E-2</c:v>
                </c:pt>
                <c:pt idx="443">
                  <c:v>2.4428000000000005E-2</c:v>
                </c:pt>
                <c:pt idx="444">
                  <c:v>2.4484000000000002E-2</c:v>
                </c:pt>
                <c:pt idx="445">
                  <c:v>2.4539999999999999E-2</c:v>
                </c:pt>
                <c:pt idx="446">
                  <c:v>2.4596000000000003E-2</c:v>
                </c:pt>
                <c:pt idx="447">
                  <c:v>2.4652000000000007E-2</c:v>
                </c:pt>
                <c:pt idx="448">
                  <c:v>2.4707999999999997E-2</c:v>
                </c:pt>
                <c:pt idx="449">
                  <c:v>2.4764000000000001E-2</c:v>
                </c:pt>
                <c:pt idx="450">
                  <c:v>2.4820000000000002E-2</c:v>
                </c:pt>
                <c:pt idx="451">
                  <c:v>2.4876000000000006E-2</c:v>
                </c:pt>
                <c:pt idx="452">
                  <c:v>2.4932000000000003E-2</c:v>
                </c:pt>
                <c:pt idx="453">
                  <c:v>2.4988E-2</c:v>
                </c:pt>
                <c:pt idx="454">
                  <c:v>2.5044000000000004E-2</c:v>
                </c:pt>
                <c:pt idx="455">
                  <c:v>2.5100000000000001E-2</c:v>
                </c:pt>
                <c:pt idx="456">
                  <c:v>2.5155999999999998E-2</c:v>
                </c:pt>
                <c:pt idx="457">
                  <c:v>2.5212000000000002E-2</c:v>
                </c:pt>
                <c:pt idx="458">
                  <c:v>2.5268000000000009E-2</c:v>
                </c:pt>
                <c:pt idx="459">
                  <c:v>2.5323999999999999E-2</c:v>
                </c:pt>
                <c:pt idx="460">
                  <c:v>2.5379999999999996E-2</c:v>
                </c:pt>
                <c:pt idx="461">
                  <c:v>2.5436E-2</c:v>
                </c:pt>
                <c:pt idx="462">
                  <c:v>2.5492000000000004E-2</c:v>
                </c:pt>
                <c:pt idx="463">
                  <c:v>2.5548000000000001E-2</c:v>
                </c:pt>
                <c:pt idx="464">
                  <c:v>2.5604000000000005E-2</c:v>
                </c:pt>
                <c:pt idx="465">
                  <c:v>2.5659999999999995E-2</c:v>
                </c:pt>
                <c:pt idx="466">
                  <c:v>2.5716000000000003E-2</c:v>
                </c:pt>
                <c:pt idx="467">
                  <c:v>2.5772E-2</c:v>
                </c:pt>
                <c:pt idx="468">
                  <c:v>2.5828000000000004E-2</c:v>
                </c:pt>
                <c:pt idx="469">
                  <c:v>2.5884000000000008E-2</c:v>
                </c:pt>
                <c:pt idx="470">
                  <c:v>2.5940000000000012E-2</c:v>
                </c:pt>
                <c:pt idx="471">
                  <c:v>2.5995999999999995E-2</c:v>
                </c:pt>
                <c:pt idx="472">
                  <c:v>2.6051999999999999E-2</c:v>
                </c:pt>
                <c:pt idx="473">
                  <c:v>2.6108000000000003E-2</c:v>
                </c:pt>
                <c:pt idx="474">
                  <c:v>2.6164E-2</c:v>
                </c:pt>
                <c:pt idx="475">
                  <c:v>2.6220000000000007E-2</c:v>
                </c:pt>
                <c:pt idx="476">
                  <c:v>2.6275999999999997E-2</c:v>
                </c:pt>
                <c:pt idx="477">
                  <c:v>2.6332000000000001E-2</c:v>
                </c:pt>
                <c:pt idx="478">
                  <c:v>2.6387999999999998E-2</c:v>
                </c:pt>
                <c:pt idx="479">
                  <c:v>2.6444000000000002E-2</c:v>
                </c:pt>
                <c:pt idx="480">
                  <c:v>2.6500000000000006E-2</c:v>
                </c:pt>
              </c:numCache>
            </c:numRef>
          </c:xVal>
          <c:yVal>
            <c:numRef>
              <c:f>'interest rate'!$S$17:$S$497</c:f>
              <c:numCache>
                <c:formatCode>General</c:formatCode>
                <c:ptCount val="481"/>
                <c:pt idx="0">
                  <c:v>0.31639499999999998</c:v>
                </c:pt>
                <c:pt idx="1">
                  <c:v>0.30241400000000002</c:v>
                </c:pt>
                <c:pt idx="2">
                  <c:v>0.29171999999999998</c:v>
                </c:pt>
                <c:pt idx="3">
                  <c:v>0.27607100000000001</c:v>
                </c:pt>
                <c:pt idx="4">
                  <c:v>0.26370700000000002</c:v>
                </c:pt>
                <c:pt idx="5">
                  <c:v>0.25365700000000002</c:v>
                </c:pt>
                <c:pt idx="6">
                  <c:v>0.24502099999999999</c:v>
                </c:pt>
                <c:pt idx="7">
                  <c:v>0.236376</c:v>
                </c:pt>
                <c:pt idx="8">
                  <c:v>0.225164</c:v>
                </c:pt>
                <c:pt idx="9">
                  <c:v>0.21649299999999999</c:v>
                </c:pt>
                <c:pt idx="10">
                  <c:v>0.20983099999999999</c:v>
                </c:pt>
                <c:pt idx="11">
                  <c:v>0.20474000000000001</c:v>
                </c:pt>
                <c:pt idx="12">
                  <c:v>0.19980000000000001</c:v>
                </c:pt>
                <c:pt idx="13">
                  <c:v>0.191243</c:v>
                </c:pt>
                <c:pt idx="14">
                  <c:v>0.184285</c:v>
                </c:pt>
                <c:pt idx="15">
                  <c:v>0.17876900000000001</c:v>
                </c:pt>
                <c:pt idx="16">
                  <c:v>0.17447699999999999</c:v>
                </c:pt>
                <c:pt idx="17">
                  <c:v>0.17108100000000001</c:v>
                </c:pt>
                <c:pt idx="18">
                  <c:v>0.16569600000000001</c:v>
                </c:pt>
                <c:pt idx="19">
                  <c:v>0.160303</c:v>
                </c:pt>
                <c:pt idx="20">
                  <c:v>0.15604399999999999</c:v>
                </c:pt>
                <c:pt idx="21">
                  <c:v>0.15248200000000001</c:v>
                </c:pt>
                <c:pt idx="22">
                  <c:v>0.14918999999999999</c:v>
                </c:pt>
                <c:pt idx="23">
                  <c:v>0.14660799999999999</c:v>
                </c:pt>
                <c:pt idx="24">
                  <c:v>0.14230799999999999</c:v>
                </c:pt>
                <c:pt idx="25">
                  <c:v>0.13800200000000001</c:v>
                </c:pt>
                <c:pt idx="26">
                  <c:v>0.13451399999999999</c:v>
                </c:pt>
                <c:pt idx="27">
                  <c:v>0.13172900000000001</c:v>
                </c:pt>
                <c:pt idx="28">
                  <c:v>0.12954299999999999</c:v>
                </c:pt>
                <c:pt idx="29">
                  <c:v>0.12778500000000001</c:v>
                </c:pt>
                <c:pt idx="30">
                  <c:v>0.12564700000000001</c:v>
                </c:pt>
                <c:pt idx="31">
                  <c:v>0.12182</c:v>
                </c:pt>
                <c:pt idx="32">
                  <c:v>0.118549</c:v>
                </c:pt>
                <c:pt idx="33">
                  <c:v>0.115887</c:v>
                </c:pt>
                <c:pt idx="34">
                  <c:v>0.11375200000000001</c:v>
                </c:pt>
                <c:pt idx="35">
                  <c:v>0.11208</c:v>
                </c:pt>
                <c:pt idx="36">
                  <c:v>0.110806</c:v>
                </c:pt>
                <c:pt idx="37">
                  <c:v>0.108845</c:v>
                </c:pt>
                <c:pt idx="38">
                  <c:v>0.106181</c:v>
                </c:pt>
                <c:pt idx="39">
                  <c:v>0.103991</c:v>
                </c:pt>
                <c:pt idx="40">
                  <c:v>0.102214</c:v>
                </c:pt>
                <c:pt idx="41">
                  <c:v>0.100676</c:v>
                </c:pt>
                <c:pt idx="42">
                  <c:v>9.9073999999999995E-2</c:v>
                </c:pt>
                <c:pt idx="43">
                  <c:v>9.7806000000000004E-2</c:v>
                </c:pt>
                <c:pt idx="44">
                  <c:v>9.6495999999999998E-2</c:v>
                </c:pt>
                <c:pt idx="45">
                  <c:v>9.4032000000000004E-2</c:v>
                </c:pt>
                <c:pt idx="46">
                  <c:v>9.1977000000000003E-2</c:v>
                </c:pt>
                <c:pt idx="47">
                  <c:v>9.0281E-2</c:v>
                </c:pt>
                <c:pt idx="48">
                  <c:v>8.8914999999999994E-2</c:v>
                </c:pt>
                <c:pt idx="49">
                  <c:v>8.7843000000000004E-2</c:v>
                </c:pt>
                <c:pt idx="50">
                  <c:v>8.7027999999999994E-2</c:v>
                </c:pt>
                <c:pt idx="51">
                  <c:v>8.6453000000000002E-2</c:v>
                </c:pt>
                <c:pt idx="52">
                  <c:v>8.5377999999999996E-2</c:v>
                </c:pt>
                <c:pt idx="53">
                  <c:v>8.3486000000000005E-2</c:v>
                </c:pt>
                <c:pt idx="54">
                  <c:v>8.1777000000000002E-2</c:v>
                </c:pt>
                <c:pt idx="55">
                  <c:v>8.0320000000000003E-2</c:v>
                </c:pt>
                <c:pt idx="56">
                  <c:v>7.9069E-2</c:v>
                </c:pt>
                <c:pt idx="57">
                  <c:v>7.8045000000000003E-2</c:v>
                </c:pt>
                <c:pt idx="58">
                  <c:v>7.7237E-2</c:v>
                </c:pt>
                <c:pt idx="59">
                  <c:v>7.6628000000000002E-2</c:v>
                </c:pt>
                <c:pt idx="60">
                  <c:v>7.5817999999999997E-2</c:v>
                </c:pt>
                <c:pt idx="61">
                  <c:v>7.4285000000000004E-2</c:v>
                </c:pt>
                <c:pt idx="62">
                  <c:v>7.2997999999999993E-2</c:v>
                </c:pt>
                <c:pt idx="63">
                  <c:v>7.1933999999999998E-2</c:v>
                </c:pt>
                <c:pt idx="64">
                  <c:v>7.1078000000000002E-2</c:v>
                </c:pt>
                <c:pt idx="65">
                  <c:v>7.0366999999999999E-2</c:v>
                </c:pt>
                <c:pt idx="66">
                  <c:v>6.9589999999999999E-2</c:v>
                </c:pt>
                <c:pt idx="67">
                  <c:v>6.898E-2</c:v>
                </c:pt>
                <c:pt idx="68">
                  <c:v>6.8523000000000001E-2</c:v>
                </c:pt>
                <c:pt idx="69">
                  <c:v>6.7446000000000006E-2</c:v>
                </c:pt>
                <c:pt idx="70">
                  <c:v>6.6188999999999998E-2</c:v>
                </c:pt>
                <c:pt idx="71">
                  <c:v>6.5112000000000003E-2</c:v>
                </c:pt>
                <c:pt idx="72">
                  <c:v>6.4158999999999994E-2</c:v>
                </c:pt>
                <c:pt idx="73">
                  <c:v>6.3369999999999996E-2</c:v>
                </c:pt>
                <c:pt idx="74">
                  <c:v>6.2736E-2</c:v>
                </c:pt>
                <c:pt idx="75">
                  <c:v>6.2244000000000001E-2</c:v>
                </c:pt>
                <c:pt idx="76">
                  <c:v>6.1884000000000002E-2</c:v>
                </c:pt>
                <c:pt idx="77">
                  <c:v>6.1644999999999998E-2</c:v>
                </c:pt>
                <c:pt idx="78">
                  <c:v>6.0913000000000002E-2</c:v>
                </c:pt>
                <c:pt idx="79">
                  <c:v>5.9827999999999999E-2</c:v>
                </c:pt>
                <c:pt idx="80">
                  <c:v>5.8811000000000002E-2</c:v>
                </c:pt>
                <c:pt idx="81">
                  <c:v>5.7943000000000001E-2</c:v>
                </c:pt>
                <c:pt idx="82">
                  <c:v>5.7216000000000003E-2</c:v>
                </c:pt>
                <c:pt idx="83">
                  <c:v>5.6618000000000002E-2</c:v>
                </c:pt>
                <c:pt idx="84">
                  <c:v>5.6141000000000003E-2</c:v>
                </c:pt>
                <c:pt idx="85">
                  <c:v>5.5777E-2</c:v>
                </c:pt>
                <c:pt idx="86">
                  <c:v>5.5516000000000003E-2</c:v>
                </c:pt>
                <c:pt idx="87">
                  <c:v>5.5240999999999998E-2</c:v>
                </c:pt>
                <c:pt idx="88">
                  <c:v>5.4321000000000001E-2</c:v>
                </c:pt>
                <c:pt idx="89">
                  <c:v>5.3506999999999999E-2</c:v>
                </c:pt>
                <c:pt idx="90">
                  <c:v>5.2811999999999998E-2</c:v>
                </c:pt>
                <c:pt idx="91">
                  <c:v>5.2234000000000003E-2</c:v>
                </c:pt>
                <c:pt idx="92">
                  <c:v>5.1762000000000002E-2</c:v>
                </c:pt>
                <c:pt idx="93">
                  <c:v>5.1383999999999999E-2</c:v>
                </c:pt>
                <c:pt idx="94">
                  <c:v>5.0923000000000003E-2</c:v>
                </c:pt>
                <c:pt idx="95">
                  <c:v>5.0556999999999998E-2</c:v>
                </c:pt>
                <c:pt idx="96">
                  <c:v>5.0276000000000001E-2</c:v>
                </c:pt>
                <c:pt idx="97">
                  <c:v>4.9938000000000003E-2</c:v>
                </c:pt>
                <c:pt idx="98">
                  <c:v>4.9086999999999999E-2</c:v>
                </c:pt>
                <c:pt idx="99">
                  <c:v>4.8347000000000001E-2</c:v>
                </c:pt>
                <c:pt idx="100">
                  <c:v>4.7712999999999998E-2</c:v>
                </c:pt>
                <c:pt idx="101">
                  <c:v>4.7176999999999997E-2</c:v>
                </c:pt>
                <c:pt idx="102">
                  <c:v>4.6733999999999998E-2</c:v>
                </c:pt>
                <c:pt idx="103">
                  <c:v>4.6377000000000002E-2</c:v>
                </c:pt>
                <c:pt idx="104">
                  <c:v>4.6103999999999999E-2</c:v>
                </c:pt>
                <c:pt idx="105">
                  <c:v>4.5906000000000002E-2</c:v>
                </c:pt>
                <c:pt idx="106">
                  <c:v>4.5776999999999998E-2</c:v>
                </c:pt>
                <c:pt idx="107">
                  <c:v>4.5709E-2</c:v>
                </c:pt>
                <c:pt idx="108">
                  <c:v>4.5155000000000001E-2</c:v>
                </c:pt>
                <c:pt idx="109">
                  <c:v>4.4492999999999998E-2</c:v>
                </c:pt>
                <c:pt idx="110">
                  <c:v>4.3841999999999999E-2</c:v>
                </c:pt>
                <c:pt idx="111">
                  <c:v>4.3277000000000003E-2</c:v>
                </c:pt>
                <c:pt idx="112">
                  <c:v>4.2796000000000001E-2</c:v>
                </c:pt>
                <c:pt idx="113">
                  <c:v>4.2391999999999999E-2</c:v>
                </c:pt>
                <c:pt idx="114">
                  <c:v>4.2061000000000001E-2</c:v>
                </c:pt>
                <c:pt idx="115">
                  <c:v>4.1796E-2</c:v>
                </c:pt>
                <c:pt idx="116">
                  <c:v>4.1592999999999998E-2</c:v>
                </c:pt>
                <c:pt idx="117">
                  <c:v>4.1452000000000003E-2</c:v>
                </c:pt>
                <c:pt idx="118">
                  <c:v>4.1368000000000002E-2</c:v>
                </c:pt>
                <c:pt idx="119">
                  <c:v>4.0771000000000002E-2</c:v>
                </c:pt>
                <c:pt idx="120">
                  <c:v>4.0243000000000001E-2</c:v>
                </c:pt>
                <c:pt idx="121">
                  <c:v>3.9788999999999998E-2</c:v>
                </c:pt>
                <c:pt idx="122">
                  <c:v>3.9405999999999997E-2</c:v>
                </c:pt>
                <c:pt idx="123">
                  <c:v>3.9087999999999998E-2</c:v>
                </c:pt>
                <c:pt idx="124">
                  <c:v>3.8834E-2</c:v>
                </c:pt>
                <c:pt idx="125">
                  <c:v>3.8640000000000001E-2</c:v>
                </c:pt>
                <c:pt idx="126">
                  <c:v>3.8386000000000003E-2</c:v>
                </c:pt>
                <c:pt idx="127">
                  <c:v>3.8172999999999999E-2</c:v>
                </c:pt>
                <c:pt idx="128">
                  <c:v>3.7997999999999997E-2</c:v>
                </c:pt>
                <c:pt idx="129">
                  <c:v>3.7869E-2</c:v>
                </c:pt>
                <c:pt idx="130">
                  <c:v>3.7414999999999997E-2</c:v>
                </c:pt>
                <c:pt idx="131">
                  <c:v>3.6884E-2</c:v>
                </c:pt>
                <c:pt idx="132">
                  <c:v>3.6419E-2</c:v>
                </c:pt>
                <c:pt idx="133">
                  <c:v>3.6017E-2</c:v>
                </c:pt>
                <c:pt idx="134">
                  <c:v>3.5674999999999998E-2</c:v>
                </c:pt>
                <c:pt idx="135">
                  <c:v>3.5389999999999998E-2</c:v>
                </c:pt>
                <c:pt idx="136">
                  <c:v>3.5159000000000003E-2</c:v>
                </c:pt>
                <c:pt idx="137">
                  <c:v>3.4979999999999997E-2</c:v>
                </c:pt>
                <c:pt idx="138">
                  <c:v>3.4847999999999997E-2</c:v>
                </c:pt>
                <c:pt idx="139">
                  <c:v>3.4759999999999999E-2</c:v>
                </c:pt>
                <c:pt idx="140">
                  <c:v>3.4714000000000002E-2</c:v>
                </c:pt>
                <c:pt idx="141">
                  <c:v>3.4701000000000003E-2</c:v>
                </c:pt>
                <c:pt idx="142">
                  <c:v>3.4276000000000001E-2</c:v>
                </c:pt>
                <c:pt idx="143">
                  <c:v>3.3871999999999999E-2</c:v>
                </c:pt>
                <c:pt idx="144">
                  <c:v>3.3449E-2</c:v>
                </c:pt>
                <c:pt idx="145">
                  <c:v>3.3078000000000003E-2</c:v>
                </c:pt>
                <c:pt idx="146">
                  <c:v>3.2758000000000002E-2</c:v>
                </c:pt>
                <c:pt idx="147">
                  <c:v>3.2486000000000001E-2</c:v>
                </c:pt>
                <c:pt idx="148">
                  <c:v>3.2259000000000003E-2</c:v>
                </c:pt>
                <c:pt idx="149">
                  <c:v>3.2071000000000002E-2</c:v>
                </c:pt>
                <c:pt idx="150">
                  <c:v>3.1912000000000003E-2</c:v>
                </c:pt>
                <c:pt idx="151">
                  <c:v>3.1792000000000001E-2</c:v>
                </c:pt>
                <c:pt idx="152">
                  <c:v>3.1711000000000003E-2</c:v>
                </c:pt>
                <c:pt idx="153">
                  <c:v>3.1668000000000002E-2</c:v>
                </c:pt>
                <c:pt idx="154">
                  <c:v>3.1299E-2</c:v>
                </c:pt>
                <c:pt idx="155">
                  <c:v>3.0927E-2</c:v>
                </c:pt>
                <c:pt idx="156">
                  <c:v>3.0602000000000001E-2</c:v>
                </c:pt>
                <c:pt idx="157">
                  <c:v>3.0322999999999999E-2</c:v>
                </c:pt>
                <c:pt idx="158">
                  <c:v>3.0088E-2</c:v>
                </c:pt>
                <c:pt idx="159">
                  <c:v>2.9895000000000001E-2</c:v>
                </c:pt>
                <c:pt idx="160">
                  <c:v>2.9742000000000001E-2</c:v>
                </c:pt>
                <c:pt idx="161">
                  <c:v>2.9627000000000001E-2</c:v>
                </c:pt>
                <c:pt idx="162">
                  <c:v>2.9481E-2</c:v>
                </c:pt>
                <c:pt idx="163">
                  <c:v>2.9347999999999999E-2</c:v>
                </c:pt>
                <c:pt idx="164">
                  <c:v>2.9250000000000002E-2</c:v>
                </c:pt>
                <c:pt idx="165">
                  <c:v>2.9183000000000001E-2</c:v>
                </c:pt>
                <c:pt idx="166">
                  <c:v>2.9037E-2</c:v>
                </c:pt>
                <c:pt idx="167">
                  <c:v>2.8662E-2</c:v>
                </c:pt>
                <c:pt idx="168">
                  <c:v>2.8327999999999999E-2</c:v>
                </c:pt>
                <c:pt idx="169">
                  <c:v>2.8032999999999999E-2</c:v>
                </c:pt>
                <c:pt idx="170">
                  <c:v>2.7777E-2</c:v>
                </c:pt>
                <c:pt idx="171">
                  <c:v>2.7557000000000002E-2</c:v>
                </c:pt>
                <c:pt idx="172">
                  <c:v>2.7369999999999998E-2</c:v>
                </c:pt>
                <c:pt idx="173">
                  <c:v>2.7208E-2</c:v>
                </c:pt>
                <c:pt idx="174">
                  <c:v>2.7074000000000001E-2</c:v>
                </c:pt>
                <c:pt idx="175">
                  <c:v>2.6971999999999999E-2</c:v>
                </c:pt>
                <c:pt idx="176">
                  <c:v>2.6901000000000001E-2</c:v>
                </c:pt>
                <c:pt idx="177">
                  <c:v>2.6860999999999999E-2</c:v>
                </c:pt>
                <c:pt idx="178">
                  <c:v>2.6849999999999999E-2</c:v>
                </c:pt>
                <c:pt idx="179">
                  <c:v>2.6776999999999999E-2</c:v>
                </c:pt>
                <c:pt idx="180">
                  <c:v>2.6485999999999999E-2</c:v>
                </c:pt>
                <c:pt idx="181">
                  <c:v>2.6218999999999999E-2</c:v>
                </c:pt>
                <c:pt idx="182">
                  <c:v>2.5921E-2</c:v>
                </c:pt>
                <c:pt idx="183">
                  <c:v>2.5659000000000001E-2</c:v>
                </c:pt>
                <c:pt idx="184">
                  <c:v>2.5429E-2</c:v>
                </c:pt>
                <c:pt idx="185">
                  <c:v>2.5232000000000001E-2</c:v>
                </c:pt>
                <c:pt idx="186">
                  <c:v>2.5066000000000001E-2</c:v>
                </c:pt>
                <c:pt idx="187">
                  <c:v>2.4930000000000001E-2</c:v>
                </c:pt>
                <c:pt idx="188">
                  <c:v>2.4822E-2</c:v>
                </c:pt>
                <c:pt idx="189">
                  <c:v>2.4743000000000001E-2</c:v>
                </c:pt>
                <c:pt idx="190">
                  <c:v>2.4688999999999999E-2</c:v>
                </c:pt>
                <c:pt idx="191">
                  <c:v>2.4662E-2</c:v>
                </c:pt>
                <c:pt idx="192">
                  <c:v>2.4657999999999999E-2</c:v>
                </c:pt>
                <c:pt idx="193">
                  <c:v>2.4434999999999998E-2</c:v>
                </c:pt>
                <c:pt idx="194">
                  <c:v>2.4177000000000001E-2</c:v>
                </c:pt>
                <c:pt idx="195">
                  <c:v>2.3949000000000002E-2</c:v>
                </c:pt>
                <c:pt idx="196">
                  <c:v>2.3747999999999998E-2</c:v>
                </c:pt>
                <c:pt idx="197">
                  <c:v>2.3574999999999999E-2</c:v>
                </c:pt>
                <c:pt idx="198">
                  <c:v>2.342E-2</c:v>
                </c:pt>
                <c:pt idx="199">
                  <c:v>2.3289000000000001E-2</c:v>
                </c:pt>
                <c:pt idx="200">
                  <c:v>2.3184E-2</c:v>
                </c:pt>
                <c:pt idx="201">
                  <c:v>2.3105000000000001E-2</c:v>
                </c:pt>
                <c:pt idx="202">
                  <c:v>2.3012000000000001E-2</c:v>
                </c:pt>
                <c:pt idx="203">
                  <c:v>2.2914E-2</c:v>
                </c:pt>
                <c:pt idx="204">
                  <c:v>2.2841E-2</c:v>
                </c:pt>
                <c:pt idx="205">
                  <c:v>2.2790000000000001E-2</c:v>
                </c:pt>
                <c:pt idx="206">
                  <c:v>2.2762000000000001E-2</c:v>
                </c:pt>
                <c:pt idx="207">
                  <c:v>2.2509999999999999E-2</c:v>
                </c:pt>
                <c:pt idx="208">
                  <c:v>2.2252999999999998E-2</c:v>
                </c:pt>
                <c:pt idx="209">
                  <c:v>2.2023999999999998E-2</c:v>
                </c:pt>
                <c:pt idx="210">
                  <c:v>2.1821E-2</c:v>
                </c:pt>
                <c:pt idx="211">
                  <c:v>2.1644E-2</c:v>
                </c:pt>
                <c:pt idx="212">
                  <c:v>2.1492000000000001E-2</c:v>
                </c:pt>
                <c:pt idx="213">
                  <c:v>2.1364000000000001E-2</c:v>
                </c:pt>
                <c:pt idx="214">
                  <c:v>2.1260000000000001E-2</c:v>
                </c:pt>
                <c:pt idx="215">
                  <c:v>2.1177999999999999E-2</c:v>
                </c:pt>
                <c:pt idx="216">
                  <c:v>2.1118000000000001E-2</c:v>
                </c:pt>
                <c:pt idx="217">
                  <c:v>2.1080000000000002E-2</c:v>
                </c:pt>
                <c:pt idx="218">
                  <c:v>2.1062000000000001E-2</c:v>
                </c:pt>
                <c:pt idx="219">
                  <c:v>2.1062999999999998E-2</c:v>
                </c:pt>
                <c:pt idx="220">
                  <c:v>2.1083000000000001E-2</c:v>
                </c:pt>
                <c:pt idx="221">
                  <c:v>2.0986999999999999E-2</c:v>
                </c:pt>
                <c:pt idx="222">
                  <c:v>2.0792999999999999E-2</c:v>
                </c:pt>
                <c:pt idx="223">
                  <c:v>2.0619999999999999E-2</c:v>
                </c:pt>
                <c:pt idx="224">
                  <c:v>2.0406000000000001E-2</c:v>
                </c:pt>
                <c:pt idx="225">
                  <c:v>2.0208E-2</c:v>
                </c:pt>
                <c:pt idx="226">
                  <c:v>2.0032999999999999E-2</c:v>
                </c:pt>
                <c:pt idx="227">
                  <c:v>1.9879999999999998E-2</c:v>
                </c:pt>
                <c:pt idx="228">
                  <c:v>1.9748000000000002E-2</c:v>
                </c:pt>
                <c:pt idx="229">
                  <c:v>1.9636000000000001E-2</c:v>
                </c:pt>
                <c:pt idx="230">
                  <c:v>1.9545E-2</c:v>
                </c:pt>
                <c:pt idx="231">
                  <c:v>1.9473000000000001E-2</c:v>
                </c:pt>
                <c:pt idx="232">
                  <c:v>1.942E-2</c:v>
                </c:pt>
                <c:pt idx="233">
                  <c:v>1.9384999999999999E-2</c:v>
                </c:pt>
                <c:pt idx="234">
                  <c:v>1.9369000000000001E-2</c:v>
                </c:pt>
                <c:pt idx="235">
                  <c:v>1.9369000000000001E-2</c:v>
                </c:pt>
                <c:pt idx="236">
                  <c:v>1.9216E-2</c:v>
                </c:pt>
                <c:pt idx="237">
                  <c:v>1.9022000000000001E-2</c:v>
                </c:pt>
                <c:pt idx="238">
                  <c:v>1.8848E-2</c:v>
                </c:pt>
                <c:pt idx="239">
                  <c:v>1.8696000000000001E-2</c:v>
                </c:pt>
                <c:pt idx="240">
                  <c:v>1.8564000000000001E-2</c:v>
                </c:pt>
                <c:pt idx="241">
                  <c:v>1.8450999999999999E-2</c:v>
                </c:pt>
                <c:pt idx="242">
                  <c:v>1.8356999999999998E-2</c:v>
                </c:pt>
                <c:pt idx="243">
                  <c:v>1.8280999999999999E-2</c:v>
                </c:pt>
                <c:pt idx="244">
                  <c:v>1.8224000000000001E-2</c:v>
                </c:pt>
                <c:pt idx="245">
                  <c:v>1.8183999999999999E-2</c:v>
                </c:pt>
                <c:pt idx="246">
                  <c:v>1.814E-2</c:v>
                </c:pt>
                <c:pt idx="247">
                  <c:v>1.8081E-2</c:v>
                </c:pt>
                <c:pt idx="248">
                  <c:v>1.8038999999999999E-2</c:v>
                </c:pt>
                <c:pt idx="249">
                  <c:v>1.8013000000000001E-2</c:v>
                </c:pt>
                <c:pt idx="250">
                  <c:v>1.8001E-2</c:v>
                </c:pt>
                <c:pt idx="251">
                  <c:v>1.7898000000000001E-2</c:v>
                </c:pt>
                <c:pt idx="252">
                  <c:v>1.7698999999999999E-2</c:v>
                </c:pt>
                <c:pt idx="253">
                  <c:v>1.7514999999999999E-2</c:v>
                </c:pt>
                <c:pt idx="254">
                  <c:v>1.7350999999999998E-2</c:v>
                </c:pt>
                <c:pt idx="255">
                  <c:v>1.7205000000000002E-2</c:v>
                </c:pt>
                <c:pt idx="256">
                  <c:v>1.7076000000000001E-2</c:v>
                </c:pt>
                <c:pt idx="257">
                  <c:v>1.6962999999999999E-2</c:v>
                </c:pt>
                <c:pt idx="258">
                  <c:v>1.6867E-2</c:v>
                </c:pt>
                <c:pt idx="259">
                  <c:v>1.6787E-2</c:v>
                </c:pt>
                <c:pt idx="260">
                  <c:v>1.6722999999999998E-2</c:v>
                </c:pt>
                <c:pt idx="261">
                  <c:v>1.6674999999999999E-2</c:v>
                </c:pt>
                <c:pt idx="262">
                  <c:v>1.6641E-2</c:v>
                </c:pt>
                <c:pt idx="263">
                  <c:v>1.6622000000000001E-2</c:v>
                </c:pt>
                <c:pt idx="264">
                  <c:v>1.6618000000000001E-2</c:v>
                </c:pt>
                <c:pt idx="265">
                  <c:v>1.6626999999999999E-2</c:v>
                </c:pt>
                <c:pt idx="266">
                  <c:v>1.6650000000000002E-2</c:v>
                </c:pt>
                <c:pt idx="267">
                  <c:v>1.6525999999999999E-2</c:v>
                </c:pt>
                <c:pt idx="268">
                  <c:v>1.6382000000000001E-2</c:v>
                </c:pt>
                <c:pt idx="269">
                  <c:v>1.6254999999999999E-2</c:v>
                </c:pt>
                <c:pt idx="270">
                  <c:v>1.6107E-2</c:v>
                </c:pt>
                <c:pt idx="271">
                  <c:v>1.5966999999999999E-2</c:v>
                </c:pt>
                <c:pt idx="272">
                  <c:v>1.5842999999999999E-2</c:v>
                </c:pt>
                <c:pt idx="273">
                  <c:v>1.5734000000000001E-2</c:v>
                </c:pt>
                <c:pt idx="274">
                  <c:v>1.5640999999999999E-2</c:v>
                </c:pt>
                <c:pt idx="275">
                  <c:v>1.5561999999999999E-2</c:v>
                </c:pt>
                <c:pt idx="276">
                  <c:v>1.5495999999999999E-2</c:v>
                </c:pt>
                <c:pt idx="277">
                  <c:v>1.5445E-2</c:v>
                </c:pt>
                <c:pt idx="278">
                  <c:v>1.5407000000000001E-2</c:v>
                </c:pt>
                <c:pt idx="279">
                  <c:v>1.5382E-2</c:v>
                </c:pt>
                <c:pt idx="280">
                  <c:v>1.5369000000000001E-2</c:v>
                </c:pt>
                <c:pt idx="281">
                  <c:v>1.5365E-2</c:v>
                </c:pt>
                <c:pt idx="282">
                  <c:v>1.5368E-2</c:v>
                </c:pt>
                <c:pt idx="283">
                  <c:v>1.5258000000000001E-2</c:v>
                </c:pt>
                <c:pt idx="284">
                  <c:v>1.5108E-2</c:v>
                </c:pt>
                <c:pt idx="285">
                  <c:v>1.4973E-2</c:v>
                </c:pt>
                <c:pt idx="286">
                  <c:v>1.4853E-2</c:v>
                </c:pt>
                <c:pt idx="287">
                  <c:v>1.4747E-2</c:v>
                </c:pt>
                <c:pt idx="288">
                  <c:v>1.4655E-2</c:v>
                </c:pt>
                <c:pt idx="289">
                  <c:v>1.4577E-2</c:v>
                </c:pt>
                <c:pt idx="290">
                  <c:v>1.4512000000000001E-2</c:v>
                </c:pt>
                <c:pt idx="291">
                  <c:v>1.4459E-2</c:v>
                </c:pt>
                <c:pt idx="292">
                  <c:v>1.4419E-2</c:v>
                </c:pt>
                <c:pt idx="293">
                  <c:v>1.4390999999999999E-2</c:v>
                </c:pt>
                <c:pt idx="294">
                  <c:v>1.4367E-2</c:v>
                </c:pt>
                <c:pt idx="295">
                  <c:v>1.4323000000000001E-2</c:v>
                </c:pt>
                <c:pt idx="296">
                  <c:v>1.4290000000000001E-2</c:v>
                </c:pt>
                <c:pt idx="297">
                  <c:v>1.4269E-2</c:v>
                </c:pt>
                <c:pt idx="298">
                  <c:v>1.4259000000000001E-2</c:v>
                </c:pt>
                <c:pt idx="299">
                  <c:v>1.4238000000000001E-2</c:v>
                </c:pt>
                <c:pt idx="300">
                  <c:v>1.4083E-2</c:v>
                </c:pt>
                <c:pt idx="301">
                  <c:v>1.3942E-2</c:v>
                </c:pt>
                <c:pt idx="302">
                  <c:v>1.3814999999999999E-2</c:v>
                </c:pt>
                <c:pt idx="303">
                  <c:v>1.3701E-2</c:v>
                </c:pt>
                <c:pt idx="304">
                  <c:v>1.3599999999999999E-2</c:v>
                </c:pt>
                <c:pt idx="305">
                  <c:v>1.3511E-2</c:v>
                </c:pt>
                <c:pt idx="306">
                  <c:v>1.3434E-2</c:v>
                </c:pt>
                <c:pt idx="307">
                  <c:v>1.3369000000000001E-2</c:v>
                </c:pt>
                <c:pt idx="308">
                  <c:v>1.3315E-2</c:v>
                </c:pt>
                <c:pt idx="309">
                  <c:v>1.3273E-2</c:v>
                </c:pt>
                <c:pt idx="310">
                  <c:v>1.3242E-2</c:v>
                </c:pt>
                <c:pt idx="311">
                  <c:v>1.3221E-2</c:v>
                </c:pt>
                <c:pt idx="312">
                  <c:v>1.3207E-2</c:v>
                </c:pt>
                <c:pt idx="313">
                  <c:v>1.32E-2</c:v>
                </c:pt>
                <c:pt idx="314">
                  <c:v>1.3202999999999999E-2</c:v>
                </c:pt>
                <c:pt idx="315">
                  <c:v>1.3217E-2</c:v>
                </c:pt>
                <c:pt idx="316">
                  <c:v>1.3220000000000001E-2</c:v>
                </c:pt>
                <c:pt idx="317">
                  <c:v>1.3099E-2</c:v>
                </c:pt>
                <c:pt idx="318">
                  <c:v>1.2991000000000001E-2</c:v>
                </c:pt>
                <c:pt idx="319">
                  <c:v>1.2893999999999999E-2</c:v>
                </c:pt>
                <c:pt idx="320">
                  <c:v>1.2788000000000001E-2</c:v>
                </c:pt>
                <c:pt idx="321">
                  <c:v>1.2678999999999999E-2</c:v>
                </c:pt>
                <c:pt idx="322">
                  <c:v>1.2581999999999999E-2</c:v>
                </c:pt>
                <c:pt idx="323">
                  <c:v>1.2496999999999999E-2</c:v>
                </c:pt>
                <c:pt idx="324">
                  <c:v>1.2422000000000001E-2</c:v>
                </c:pt>
                <c:pt idx="325">
                  <c:v>1.2357999999999999E-2</c:v>
                </c:pt>
                <c:pt idx="326">
                  <c:v>1.2304000000000001E-2</c:v>
                </c:pt>
                <c:pt idx="327">
                  <c:v>1.226E-2</c:v>
                </c:pt>
                <c:pt idx="328">
                  <c:v>1.2226000000000001E-2</c:v>
                </c:pt>
                <c:pt idx="329">
                  <c:v>1.2201E-2</c:v>
                </c:pt>
                <c:pt idx="330">
                  <c:v>1.2186000000000001E-2</c:v>
                </c:pt>
                <c:pt idx="331">
                  <c:v>1.218E-2</c:v>
                </c:pt>
                <c:pt idx="332">
                  <c:v>1.2182E-2</c:v>
                </c:pt>
                <c:pt idx="333">
                  <c:v>1.2194E-2</c:v>
                </c:pt>
                <c:pt idx="334">
                  <c:v>1.2116E-2</c:v>
                </c:pt>
                <c:pt idx="335">
                  <c:v>1.2004000000000001E-2</c:v>
                </c:pt>
                <c:pt idx="336">
                  <c:v>1.1903E-2</c:v>
                </c:pt>
                <c:pt idx="337">
                  <c:v>1.1812E-2</c:v>
                </c:pt>
                <c:pt idx="338">
                  <c:v>1.1731999999999999E-2</c:v>
                </c:pt>
                <c:pt idx="339">
                  <c:v>1.1660999999999999E-2</c:v>
                </c:pt>
                <c:pt idx="340">
                  <c:v>1.1601E-2</c:v>
                </c:pt>
                <c:pt idx="341">
                  <c:v>1.155E-2</c:v>
                </c:pt>
                <c:pt idx="342">
                  <c:v>1.1508000000000001E-2</c:v>
                </c:pt>
                <c:pt idx="343">
                  <c:v>1.1476E-2</c:v>
                </c:pt>
                <c:pt idx="344">
                  <c:v>1.1450999999999999E-2</c:v>
                </c:pt>
                <c:pt idx="345">
                  <c:v>1.1429999999999999E-2</c:v>
                </c:pt>
                <c:pt idx="346">
                  <c:v>1.1419E-2</c:v>
                </c:pt>
                <c:pt idx="347">
                  <c:v>1.1384E-2</c:v>
                </c:pt>
                <c:pt idx="348">
                  <c:v>1.1358999999999999E-2</c:v>
                </c:pt>
                <c:pt idx="349">
                  <c:v>1.1342E-2</c:v>
                </c:pt>
                <c:pt idx="350">
                  <c:v>1.1332999999999999E-2</c:v>
                </c:pt>
                <c:pt idx="351">
                  <c:v>1.1332999999999999E-2</c:v>
                </c:pt>
                <c:pt idx="352">
                  <c:v>1.1233999999999999E-2</c:v>
                </c:pt>
                <c:pt idx="353">
                  <c:v>1.1119E-2</c:v>
                </c:pt>
                <c:pt idx="354">
                  <c:v>1.1013999999999999E-2</c:v>
                </c:pt>
                <c:pt idx="355">
                  <c:v>1.0918000000000001E-2</c:v>
                </c:pt>
                <c:pt idx="356">
                  <c:v>1.0832E-2</c:v>
                </c:pt>
                <c:pt idx="357">
                  <c:v>1.0756E-2</c:v>
                </c:pt>
                <c:pt idx="358">
                  <c:v>1.0689000000000001E-2</c:v>
                </c:pt>
                <c:pt idx="359">
                  <c:v>1.0631E-2</c:v>
                </c:pt>
                <c:pt idx="360">
                  <c:v>1.0581999999999999E-2</c:v>
                </c:pt>
                <c:pt idx="361">
                  <c:v>1.0541E-2</c:v>
                </c:pt>
                <c:pt idx="362">
                  <c:v>1.0508999999999999E-2</c:v>
                </c:pt>
                <c:pt idx="363">
                  <c:v>1.0485E-2</c:v>
                </c:pt>
                <c:pt idx="364">
                  <c:v>1.0468999999999999E-2</c:v>
                </c:pt>
                <c:pt idx="365">
                  <c:v>1.0461E-2</c:v>
                </c:pt>
                <c:pt idx="366">
                  <c:v>1.0461E-2</c:v>
                </c:pt>
                <c:pt idx="367">
                  <c:v>1.0467000000000001E-2</c:v>
                </c:pt>
                <c:pt idx="368">
                  <c:v>1.0481000000000001E-2</c:v>
                </c:pt>
                <c:pt idx="369">
                  <c:v>1.0501999999999999E-2</c:v>
                </c:pt>
                <c:pt idx="370">
                  <c:v>1.0472E-2</c:v>
                </c:pt>
                <c:pt idx="371">
                  <c:v>1.0383999999999999E-2</c:v>
                </c:pt>
                <c:pt idx="372">
                  <c:v>1.0305999999999999E-2</c:v>
                </c:pt>
                <c:pt idx="373">
                  <c:v>1.0234999999999999E-2</c:v>
                </c:pt>
                <c:pt idx="374">
                  <c:v>1.0163E-2</c:v>
                </c:pt>
                <c:pt idx="375">
                  <c:v>1.0081E-2</c:v>
                </c:pt>
                <c:pt idx="376">
                  <c:v>1.0007E-2</c:v>
                </c:pt>
                <c:pt idx="377">
                  <c:v>9.9410000000000002E-3</c:v>
                </c:pt>
                <c:pt idx="378">
                  <c:v>9.8809999999999992E-3</c:v>
                </c:pt>
                <c:pt idx="379">
                  <c:v>9.8250000000000004E-3</c:v>
                </c:pt>
                <c:pt idx="380">
                  <c:v>9.7780000000000002E-3</c:v>
                </c:pt>
                <c:pt idx="381">
                  <c:v>9.7380000000000001E-3</c:v>
                </c:pt>
                <c:pt idx="382">
                  <c:v>9.7059999999999994E-3</c:v>
                </c:pt>
                <c:pt idx="383">
                  <c:v>9.6819999999999996E-3</c:v>
                </c:pt>
                <c:pt idx="384">
                  <c:v>9.665E-3</c:v>
                </c:pt>
                <c:pt idx="385">
                  <c:v>9.6550000000000004E-3</c:v>
                </c:pt>
                <c:pt idx="386">
                  <c:v>9.6520000000000009E-3</c:v>
                </c:pt>
                <c:pt idx="387">
                  <c:v>9.6559999999999997E-3</c:v>
                </c:pt>
                <c:pt idx="388">
                  <c:v>9.6670000000000002E-3</c:v>
                </c:pt>
                <c:pt idx="389">
                  <c:v>9.6030000000000004E-3</c:v>
                </c:pt>
                <c:pt idx="390">
                  <c:v>9.5130000000000006E-3</c:v>
                </c:pt>
                <c:pt idx="391">
                  <c:v>9.4310000000000001E-3</c:v>
                </c:pt>
                <c:pt idx="392">
                  <c:v>9.358E-3</c:v>
                </c:pt>
                <c:pt idx="393">
                  <c:v>9.2919999999999999E-3</c:v>
                </c:pt>
                <c:pt idx="394">
                  <c:v>9.2329999999999999E-3</c:v>
                </c:pt>
                <c:pt idx="395">
                  <c:v>9.1830000000000002E-3</c:v>
                </c:pt>
                <c:pt idx="396">
                  <c:v>9.1400000000000006E-3</c:v>
                </c:pt>
                <c:pt idx="397">
                  <c:v>9.1039999999999992E-3</c:v>
                </c:pt>
                <c:pt idx="398">
                  <c:v>9.0749999999999997E-3</c:v>
                </c:pt>
                <c:pt idx="399">
                  <c:v>9.0539999999999995E-3</c:v>
                </c:pt>
                <c:pt idx="400">
                  <c:v>9.0390000000000002E-3</c:v>
                </c:pt>
                <c:pt idx="401">
                  <c:v>9.0310000000000008E-3</c:v>
                </c:pt>
                <c:pt idx="402">
                  <c:v>9.0299999999999998E-3</c:v>
                </c:pt>
                <c:pt idx="403">
                  <c:v>9.0159999999999997E-3</c:v>
                </c:pt>
                <c:pt idx="404">
                  <c:v>9.0010000000000003E-3</c:v>
                </c:pt>
                <c:pt idx="405">
                  <c:v>8.9940000000000003E-3</c:v>
                </c:pt>
                <c:pt idx="406">
                  <c:v>8.992E-3</c:v>
                </c:pt>
                <c:pt idx="407">
                  <c:v>8.9960000000000005E-3</c:v>
                </c:pt>
                <c:pt idx="408">
                  <c:v>8.9529999999999992E-3</c:v>
                </c:pt>
                <c:pt idx="409">
                  <c:v>8.8620000000000001E-3</c:v>
                </c:pt>
                <c:pt idx="410">
                  <c:v>8.7779999999999993E-3</c:v>
                </c:pt>
                <c:pt idx="411">
                  <c:v>8.7010000000000004E-3</c:v>
                </c:pt>
                <c:pt idx="412">
                  <c:v>8.6309999999999998E-3</c:v>
                </c:pt>
                <c:pt idx="413">
                  <c:v>8.567E-3</c:v>
                </c:pt>
                <c:pt idx="414">
                  <c:v>8.5059999999999997E-3</c:v>
                </c:pt>
                <c:pt idx="415">
                  <c:v>8.4519999999999994E-3</c:v>
                </c:pt>
                <c:pt idx="416">
                  <c:v>8.4049999999999993E-3</c:v>
                </c:pt>
                <c:pt idx="417">
                  <c:v>8.3639999999999999E-3</c:v>
                </c:pt>
                <c:pt idx="418">
                  <c:v>8.3300000000000006E-3</c:v>
                </c:pt>
                <c:pt idx="419">
                  <c:v>8.3029999999999996E-3</c:v>
                </c:pt>
                <c:pt idx="420">
                  <c:v>8.2810000000000002E-3</c:v>
                </c:pt>
                <c:pt idx="421">
                  <c:v>8.2660000000000008E-3</c:v>
                </c:pt>
                <c:pt idx="422">
                  <c:v>8.2570000000000005E-3</c:v>
                </c:pt>
                <c:pt idx="423">
                  <c:v>8.2539999999999992E-3</c:v>
                </c:pt>
                <c:pt idx="424">
                  <c:v>8.2570000000000005E-3</c:v>
                </c:pt>
                <c:pt idx="425">
                  <c:v>8.2660000000000008E-3</c:v>
                </c:pt>
                <c:pt idx="426">
                  <c:v>8.2799999999999992E-3</c:v>
                </c:pt>
                <c:pt idx="427">
                  <c:v>8.3000000000000001E-3</c:v>
                </c:pt>
                <c:pt idx="428">
                  <c:v>8.2419999999999993E-3</c:v>
                </c:pt>
                <c:pt idx="429">
                  <c:v>8.1729999999999997E-3</c:v>
                </c:pt>
                <c:pt idx="430">
                  <c:v>8.1110000000000002E-3</c:v>
                </c:pt>
                <c:pt idx="431">
                  <c:v>8.0560000000000007E-3</c:v>
                </c:pt>
                <c:pt idx="432">
                  <c:v>8.0040000000000007E-3</c:v>
                </c:pt>
                <c:pt idx="433">
                  <c:v>7.9389999999999999E-3</c:v>
                </c:pt>
                <c:pt idx="434">
                  <c:v>7.8799999999999999E-3</c:v>
                </c:pt>
                <c:pt idx="435">
                  <c:v>7.8270000000000006E-3</c:v>
                </c:pt>
                <c:pt idx="436">
                  <c:v>7.7799999999999996E-3</c:v>
                </c:pt>
                <c:pt idx="437">
                  <c:v>7.7400000000000004E-3</c:v>
                </c:pt>
                <c:pt idx="438">
                  <c:v>7.705E-3</c:v>
                </c:pt>
                <c:pt idx="439">
                  <c:v>7.6759999999999997E-3</c:v>
                </c:pt>
                <c:pt idx="440">
                  <c:v>7.6540000000000002E-3</c:v>
                </c:pt>
                <c:pt idx="441">
                  <c:v>7.6360000000000004E-3</c:v>
                </c:pt>
                <c:pt idx="442">
                  <c:v>7.6249999999999998E-3</c:v>
                </c:pt>
                <c:pt idx="443">
                  <c:v>7.6189999999999999E-3</c:v>
                </c:pt>
                <c:pt idx="444">
                  <c:v>7.6179999999999998E-3</c:v>
                </c:pt>
                <c:pt idx="445">
                  <c:v>7.6220000000000003E-3</c:v>
                </c:pt>
                <c:pt idx="446">
                  <c:v>7.6319999999999999E-3</c:v>
                </c:pt>
                <c:pt idx="447">
                  <c:v>7.646E-3</c:v>
                </c:pt>
                <c:pt idx="448">
                  <c:v>7.5950000000000002E-3</c:v>
                </c:pt>
                <c:pt idx="449">
                  <c:v>7.5249999999999996E-3</c:v>
                </c:pt>
                <c:pt idx="450">
                  <c:v>7.4599999999999996E-3</c:v>
                </c:pt>
                <c:pt idx="451">
                  <c:v>7.3980000000000001E-3</c:v>
                </c:pt>
                <c:pt idx="452">
                  <c:v>7.3419999999999996E-3</c:v>
                </c:pt>
                <c:pt idx="453">
                  <c:v>7.2919999999999999E-3</c:v>
                </c:pt>
                <c:pt idx="454">
                  <c:v>7.247E-3</c:v>
                </c:pt>
                <c:pt idx="455">
                  <c:v>7.208E-3</c:v>
                </c:pt>
                <c:pt idx="456">
                  <c:v>7.175E-3</c:v>
                </c:pt>
                <c:pt idx="457">
                  <c:v>7.1469999999999997E-3</c:v>
                </c:pt>
                <c:pt idx="458">
                  <c:v>7.1250000000000003E-3</c:v>
                </c:pt>
                <c:pt idx="459">
                  <c:v>7.1079999999999997E-3</c:v>
                </c:pt>
                <c:pt idx="460">
                  <c:v>7.0959999999999999E-3</c:v>
                </c:pt>
                <c:pt idx="461">
                  <c:v>7.0899999999999999E-3</c:v>
                </c:pt>
                <c:pt idx="462">
                  <c:v>7.0879999999999997E-3</c:v>
                </c:pt>
                <c:pt idx="463">
                  <c:v>7.0809999999999996E-3</c:v>
                </c:pt>
                <c:pt idx="464">
                  <c:v>7.0689999999999998E-3</c:v>
                </c:pt>
                <c:pt idx="465">
                  <c:v>7.0619999999999997E-3</c:v>
                </c:pt>
                <c:pt idx="466">
                  <c:v>7.0590000000000002E-3</c:v>
                </c:pt>
                <c:pt idx="467">
                  <c:v>7.0609999999999996E-3</c:v>
                </c:pt>
                <c:pt idx="468">
                  <c:v>7.0499999999999998E-3</c:v>
                </c:pt>
                <c:pt idx="469">
                  <c:v>6.9740000000000002E-3</c:v>
                </c:pt>
                <c:pt idx="470">
                  <c:v>6.9030000000000003E-3</c:v>
                </c:pt>
                <c:pt idx="471">
                  <c:v>6.8380000000000003E-3</c:v>
                </c:pt>
                <c:pt idx="472">
                  <c:v>6.7790000000000003E-3</c:v>
                </c:pt>
                <c:pt idx="473">
                  <c:v>6.7250000000000001E-3</c:v>
                </c:pt>
                <c:pt idx="474">
                  <c:v>6.6759999999999996E-3</c:v>
                </c:pt>
                <c:pt idx="475">
                  <c:v>6.633E-3</c:v>
                </c:pt>
                <c:pt idx="476">
                  <c:v>6.5950000000000002E-3</c:v>
                </c:pt>
                <c:pt idx="477">
                  <c:v>6.5620000000000001E-3</c:v>
                </c:pt>
                <c:pt idx="478">
                  <c:v>6.5339999999999999E-3</c:v>
                </c:pt>
                <c:pt idx="479">
                  <c:v>6.5110000000000003E-3</c:v>
                </c:pt>
                <c:pt idx="480">
                  <c:v>6.4929999999999996E-3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B-4A05-8C2E-1A39D263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T=1, r=0.1, sigma=0.2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volatility!$D$17:$D$377</c:f>
              <c:numCache>
                <c:formatCode>General</c:formatCode>
                <c:ptCount val="361"/>
                <c:pt idx="0">
                  <c:v>9.6900000000000003E-4</c:v>
                </c:pt>
                <c:pt idx="1">
                  <c:v>1.018E-3</c:v>
                </c:pt>
                <c:pt idx="2">
                  <c:v>1.189E-3</c:v>
                </c:pt>
                <c:pt idx="3">
                  <c:v>1.189E-3</c:v>
                </c:pt>
                <c:pt idx="4">
                  <c:v>1.194E-3</c:v>
                </c:pt>
                <c:pt idx="5">
                  <c:v>1.222E-3</c:v>
                </c:pt>
                <c:pt idx="6">
                  <c:v>1.2780000000000001E-3</c:v>
                </c:pt>
                <c:pt idx="7">
                  <c:v>1.3320000000000001E-3</c:v>
                </c:pt>
                <c:pt idx="8">
                  <c:v>1.4480000000000001E-3</c:v>
                </c:pt>
                <c:pt idx="9">
                  <c:v>1.4710000000000001E-3</c:v>
                </c:pt>
                <c:pt idx="10">
                  <c:v>1.508E-3</c:v>
                </c:pt>
                <c:pt idx="11">
                  <c:v>1.5640000000000001E-3</c:v>
                </c:pt>
                <c:pt idx="12">
                  <c:v>1.627E-3</c:v>
                </c:pt>
                <c:pt idx="13">
                  <c:v>1.689E-3</c:v>
                </c:pt>
                <c:pt idx="14">
                  <c:v>1.82E-3</c:v>
                </c:pt>
                <c:pt idx="15">
                  <c:v>1.861E-3</c:v>
                </c:pt>
                <c:pt idx="16">
                  <c:v>1.884E-3</c:v>
                </c:pt>
                <c:pt idx="17">
                  <c:v>1.9580000000000001E-3</c:v>
                </c:pt>
                <c:pt idx="18">
                  <c:v>2.029E-3</c:v>
                </c:pt>
                <c:pt idx="19">
                  <c:v>2.088E-3</c:v>
                </c:pt>
                <c:pt idx="20">
                  <c:v>2.1589999999999999E-3</c:v>
                </c:pt>
                <c:pt idx="21">
                  <c:v>2.2430000000000002E-3</c:v>
                </c:pt>
                <c:pt idx="22">
                  <c:v>2.359E-3</c:v>
                </c:pt>
                <c:pt idx="23">
                  <c:v>2.4350000000000001E-3</c:v>
                </c:pt>
                <c:pt idx="24">
                  <c:v>2.4589999999999998E-3</c:v>
                </c:pt>
                <c:pt idx="25">
                  <c:v>2.542E-3</c:v>
                </c:pt>
                <c:pt idx="26">
                  <c:v>2.6090000000000002E-3</c:v>
                </c:pt>
                <c:pt idx="27">
                  <c:v>2.6870000000000002E-3</c:v>
                </c:pt>
                <c:pt idx="28">
                  <c:v>2.7880000000000001E-3</c:v>
                </c:pt>
                <c:pt idx="29">
                  <c:v>2.9610000000000001E-3</c:v>
                </c:pt>
                <c:pt idx="30">
                  <c:v>2.9480000000000001E-3</c:v>
                </c:pt>
                <c:pt idx="31">
                  <c:v>3.016E-3</c:v>
                </c:pt>
                <c:pt idx="32">
                  <c:v>3.124E-3</c:v>
                </c:pt>
                <c:pt idx="33">
                  <c:v>3.1849999999999999E-3</c:v>
                </c:pt>
                <c:pt idx="34">
                  <c:v>3.3760000000000001E-3</c:v>
                </c:pt>
                <c:pt idx="35">
                  <c:v>3.4229999999999998E-3</c:v>
                </c:pt>
                <c:pt idx="36">
                  <c:v>3.4499999999999999E-3</c:v>
                </c:pt>
                <c:pt idx="37">
                  <c:v>3.5479999999999999E-3</c:v>
                </c:pt>
                <c:pt idx="38">
                  <c:v>3.6329999999999999E-3</c:v>
                </c:pt>
                <c:pt idx="39">
                  <c:v>3.833E-3</c:v>
                </c:pt>
                <c:pt idx="40">
                  <c:v>3.9259999999999998E-3</c:v>
                </c:pt>
                <c:pt idx="41">
                  <c:v>3.9269999999999999E-3</c:v>
                </c:pt>
                <c:pt idx="42">
                  <c:v>4.0119999999999999E-3</c:v>
                </c:pt>
                <c:pt idx="43">
                  <c:v>4.267E-3</c:v>
                </c:pt>
                <c:pt idx="44">
                  <c:v>4.215E-3</c:v>
                </c:pt>
                <c:pt idx="45">
                  <c:v>4.3169999999999997E-3</c:v>
                </c:pt>
                <c:pt idx="46">
                  <c:v>4.4099999999999999E-3</c:v>
                </c:pt>
                <c:pt idx="47">
                  <c:v>4.8240000000000002E-3</c:v>
                </c:pt>
                <c:pt idx="48">
                  <c:v>4.8390000000000004E-3</c:v>
                </c:pt>
                <c:pt idx="49">
                  <c:v>4.7289999999999997E-3</c:v>
                </c:pt>
                <c:pt idx="50">
                  <c:v>5.352E-3</c:v>
                </c:pt>
                <c:pt idx="51">
                  <c:v>4.9509999999999997E-3</c:v>
                </c:pt>
                <c:pt idx="52">
                  <c:v>5.0480000000000004E-3</c:v>
                </c:pt>
                <c:pt idx="53">
                  <c:v>5.3839999999999999E-3</c:v>
                </c:pt>
                <c:pt idx="54">
                  <c:v>5.3759999999999997E-3</c:v>
                </c:pt>
                <c:pt idx="55">
                  <c:v>5.3880000000000004E-3</c:v>
                </c:pt>
                <c:pt idx="56">
                  <c:v>5.5620000000000001E-3</c:v>
                </c:pt>
                <c:pt idx="57">
                  <c:v>5.7349999999999996E-3</c:v>
                </c:pt>
                <c:pt idx="58">
                  <c:v>5.7239999999999999E-3</c:v>
                </c:pt>
                <c:pt idx="59">
                  <c:v>5.9059999999999998E-3</c:v>
                </c:pt>
                <c:pt idx="60">
                  <c:v>6.0000000000000001E-3</c:v>
                </c:pt>
                <c:pt idx="61">
                  <c:v>6.0809999999999996E-3</c:v>
                </c:pt>
                <c:pt idx="62">
                  <c:v>6.2659999999999999E-3</c:v>
                </c:pt>
                <c:pt idx="63">
                  <c:v>6.326E-3</c:v>
                </c:pt>
                <c:pt idx="64">
                  <c:v>6.4660000000000004E-3</c:v>
                </c:pt>
                <c:pt idx="65">
                  <c:v>6.5649999999999997E-3</c:v>
                </c:pt>
                <c:pt idx="66">
                  <c:v>6.692E-3</c:v>
                </c:pt>
                <c:pt idx="67">
                  <c:v>7.0159999999999997E-3</c:v>
                </c:pt>
                <c:pt idx="68">
                  <c:v>7.1910000000000003E-3</c:v>
                </c:pt>
                <c:pt idx="69">
                  <c:v>7.2610000000000001E-3</c:v>
                </c:pt>
                <c:pt idx="70">
                  <c:v>7.4590000000000004E-3</c:v>
                </c:pt>
                <c:pt idx="71">
                  <c:v>7.6709999999999999E-3</c:v>
                </c:pt>
                <c:pt idx="72">
                  <c:v>7.7869999999999997E-3</c:v>
                </c:pt>
                <c:pt idx="73">
                  <c:v>7.9120000000000006E-3</c:v>
                </c:pt>
                <c:pt idx="74">
                  <c:v>7.7349999999999997E-3</c:v>
                </c:pt>
                <c:pt idx="75">
                  <c:v>7.8770000000000003E-3</c:v>
                </c:pt>
                <c:pt idx="76">
                  <c:v>8.0160000000000006E-3</c:v>
                </c:pt>
                <c:pt idx="77">
                  <c:v>8.1720000000000004E-3</c:v>
                </c:pt>
                <c:pt idx="78">
                  <c:v>8.2869999999999992E-3</c:v>
                </c:pt>
                <c:pt idx="79">
                  <c:v>8.4480000000000006E-3</c:v>
                </c:pt>
                <c:pt idx="80">
                  <c:v>8.6169999999999997E-3</c:v>
                </c:pt>
                <c:pt idx="81">
                  <c:v>9.3690000000000006E-3</c:v>
                </c:pt>
                <c:pt idx="82">
                  <c:v>9.0580000000000001E-3</c:v>
                </c:pt>
                <c:pt idx="83">
                  <c:v>8.9999999999999993E-3</c:v>
                </c:pt>
                <c:pt idx="84">
                  <c:v>9.3050000000000008E-3</c:v>
                </c:pt>
                <c:pt idx="85">
                  <c:v>9.3449999999999991E-3</c:v>
                </c:pt>
                <c:pt idx="86">
                  <c:v>9.5860000000000008E-3</c:v>
                </c:pt>
                <c:pt idx="87">
                  <c:v>9.75E-3</c:v>
                </c:pt>
                <c:pt idx="88">
                  <c:v>9.7509999999999993E-3</c:v>
                </c:pt>
                <c:pt idx="89">
                  <c:v>1.0194999999999999E-2</c:v>
                </c:pt>
                <c:pt idx="90">
                  <c:v>1.042E-2</c:v>
                </c:pt>
                <c:pt idx="91">
                  <c:v>1.0404999999999999E-2</c:v>
                </c:pt>
                <c:pt idx="92">
                  <c:v>1.0675E-2</c:v>
                </c:pt>
                <c:pt idx="93">
                  <c:v>1.0573000000000001E-2</c:v>
                </c:pt>
                <c:pt idx="94">
                  <c:v>1.0886E-2</c:v>
                </c:pt>
                <c:pt idx="95">
                  <c:v>1.1017000000000001E-2</c:v>
                </c:pt>
                <c:pt idx="96">
                  <c:v>1.1015E-2</c:v>
                </c:pt>
                <c:pt idx="97">
                  <c:v>1.1350000000000001E-2</c:v>
                </c:pt>
                <c:pt idx="98">
                  <c:v>1.1469E-2</c:v>
                </c:pt>
                <c:pt idx="99">
                  <c:v>1.1535999999999999E-2</c:v>
                </c:pt>
                <c:pt idx="100">
                  <c:v>1.1771999999999999E-2</c:v>
                </c:pt>
                <c:pt idx="101">
                  <c:v>1.1931000000000001E-2</c:v>
                </c:pt>
                <c:pt idx="102">
                  <c:v>1.2179000000000001E-2</c:v>
                </c:pt>
                <c:pt idx="103">
                  <c:v>1.2167000000000001E-2</c:v>
                </c:pt>
                <c:pt idx="104">
                  <c:v>1.2449E-2</c:v>
                </c:pt>
                <c:pt idx="105">
                  <c:v>1.2609E-2</c:v>
                </c:pt>
                <c:pt idx="106">
                  <c:v>1.2980999999999999E-2</c:v>
                </c:pt>
                <c:pt idx="107">
                  <c:v>1.2862E-2</c:v>
                </c:pt>
                <c:pt idx="108">
                  <c:v>1.3131E-2</c:v>
                </c:pt>
                <c:pt idx="109">
                  <c:v>1.3348E-2</c:v>
                </c:pt>
                <c:pt idx="110">
                  <c:v>1.3442000000000001E-2</c:v>
                </c:pt>
                <c:pt idx="111">
                  <c:v>1.3532000000000001E-2</c:v>
                </c:pt>
                <c:pt idx="112">
                  <c:v>1.3799000000000001E-2</c:v>
                </c:pt>
                <c:pt idx="113">
                  <c:v>1.4054000000000001E-2</c:v>
                </c:pt>
                <c:pt idx="114">
                  <c:v>1.4093E-2</c:v>
                </c:pt>
                <c:pt idx="115">
                  <c:v>1.4277E-2</c:v>
                </c:pt>
                <c:pt idx="116">
                  <c:v>1.4506E-2</c:v>
                </c:pt>
                <c:pt idx="117">
                  <c:v>1.4654E-2</c:v>
                </c:pt>
                <c:pt idx="118">
                  <c:v>1.4865E-2</c:v>
                </c:pt>
                <c:pt idx="119">
                  <c:v>1.5185000000000001E-2</c:v>
                </c:pt>
                <c:pt idx="120">
                  <c:v>1.5476E-2</c:v>
                </c:pt>
                <c:pt idx="121">
                  <c:v>1.5428000000000001E-2</c:v>
                </c:pt>
                <c:pt idx="122">
                  <c:v>1.5596E-2</c:v>
                </c:pt>
                <c:pt idx="123">
                  <c:v>1.5795E-2</c:v>
                </c:pt>
                <c:pt idx="124">
                  <c:v>1.6093E-2</c:v>
                </c:pt>
                <c:pt idx="125">
                  <c:v>1.6195999999999999E-2</c:v>
                </c:pt>
                <c:pt idx="126">
                  <c:v>1.6459000000000001E-2</c:v>
                </c:pt>
                <c:pt idx="127">
                  <c:v>1.6546000000000002E-2</c:v>
                </c:pt>
                <c:pt idx="128">
                  <c:v>1.6632000000000001E-2</c:v>
                </c:pt>
                <c:pt idx="129">
                  <c:v>1.7149999999999999E-2</c:v>
                </c:pt>
                <c:pt idx="130">
                  <c:v>1.7035999999999999E-2</c:v>
                </c:pt>
                <c:pt idx="131">
                  <c:v>1.7482000000000001E-2</c:v>
                </c:pt>
                <c:pt idx="132">
                  <c:v>1.8090999999999999E-2</c:v>
                </c:pt>
                <c:pt idx="133">
                  <c:v>1.8169999999999999E-2</c:v>
                </c:pt>
                <c:pt idx="134">
                  <c:v>1.8363999999999998E-2</c:v>
                </c:pt>
                <c:pt idx="135">
                  <c:v>1.8182E-2</c:v>
                </c:pt>
                <c:pt idx="136">
                  <c:v>1.8430999999999999E-2</c:v>
                </c:pt>
                <c:pt idx="137">
                  <c:v>1.8655999999999999E-2</c:v>
                </c:pt>
                <c:pt idx="138">
                  <c:v>1.8931E-2</c:v>
                </c:pt>
                <c:pt idx="139">
                  <c:v>1.8936000000000001E-2</c:v>
                </c:pt>
                <c:pt idx="140">
                  <c:v>1.9724999999999999E-2</c:v>
                </c:pt>
                <c:pt idx="141">
                  <c:v>1.9592999999999999E-2</c:v>
                </c:pt>
                <c:pt idx="142">
                  <c:v>1.9949000000000001E-2</c:v>
                </c:pt>
                <c:pt idx="143">
                  <c:v>1.9574999999999999E-2</c:v>
                </c:pt>
                <c:pt idx="144">
                  <c:v>1.9796999999999999E-2</c:v>
                </c:pt>
                <c:pt idx="145">
                  <c:v>2.0187E-2</c:v>
                </c:pt>
                <c:pt idx="146">
                  <c:v>2.1387E-2</c:v>
                </c:pt>
                <c:pt idx="147">
                  <c:v>2.1295000000000001E-2</c:v>
                </c:pt>
                <c:pt idx="148">
                  <c:v>2.0781000000000001E-2</c:v>
                </c:pt>
                <c:pt idx="149">
                  <c:v>2.1402000000000001E-2</c:v>
                </c:pt>
                <c:pt idx="150">
                  <c:v>2.1444999999999999E-2</c:v>
                </c:pt>
                <c:pt idx="151">
                  <c:v>2.1676000000000001E-2</c:v>
                </c:pt>
                <c:pt idx="152">
                  <c:v>2.1878999999999999E-2</c:v>
                </c:pt>
                <c:pt idx="153">
                  <c:v>2.2127000000000001E-2</c:v>
                </c:pt>
                <c:pt idx="154">
                  <c:v>2.2800999999999998E-2</c:v>
                </c:pt>
                <c:pt idx="155">
                  <c:v>2.2720000000000001E-2</c:v>
                </c:pt>
                <c:pt idx="156">
                  <c:v>2.3650000000000001E-2</c:v>
                </c:pt>
                <c:pt idx="157">
                  <c:v>2.3317999999999998E-2</c:v>
                </c:pt>
                <c:pt idx="158">
                  <c:v>2.3106999999999999E-2</c:v>
                </c:pt>
                <c:pt idx="159">
                  <c:v>2.3654999999999999E-2</c:v>
                </c:pt>
                <c:pt idx="160">
                  <c:v>2.3751000000000001E-2</c:v>
                </c:pt>
                <c:pt idx="161">
                  <c:v>2.3989E-2</c:v>
                </c:pt>
                <c:pt idx="162">
                  <c:v>2.4015000000000002E-2</c:v>
                </c:pt>
                <c:pt idx="163">
                  <c:v>2.4296999999999999E-2</c:v>
                </c:pt>
                <c:pt idx="164">
                  <c:v>2.7230000000000001E-2</c:v>
                </c:pt>
                <c:pt idx="165">
                  <c:v>2.5236999999999999E-2</c:v>
                </c:pt>
                <c:pt idx="166">
                  <c:v>2.5561E-2</c:v>
                </c:pt>
                <c:pt idx="167">
                  <c:v>2.5485000000000001E-2</c:v>
                </c:pt>
                <c:pt idx="168">
                  <c:v>2.5721999999999998E-2</c:v>
                </c:pt>
                <c:pt idx="169">
                  <c:v>2.6075000000000001E-2</c:v>
                </c:pt>
                <c:pt idx="170">
                  <c:v>2.6262000000000001E-2</c:v>
                </c:pt>
                <c:pt idx="171">
                  <c:v>2.6483E-2</c:v>
                </c:pt>
                <c:pt idx="172">
                  <c:v>2.6669000000000002E-2</c:v>
                </c:pt>
                <c:pt idx="173">
                  <c:v>2.7015000000000001E-2</c:v>
                </c:pt>
                <c:pt idx="174">
                  <c:v>2.7231999999999999E-2</c:v>
                </c:pt>
                <c:pt idx="175">
                  <c:v>2.7591000000000001E-2</c:v>
                </c:pt>
                <c:pt idx="176">
                  <c:v>2.7730999999999999E-2</c:v>
                </c:pt>
                <c:pt idx="177">
                  <c:v>2.7968E-2</c:v>
                </c:pt>
                <c:pt idx="178">
                  <c:v>2.8502E-2</c:v>
                </c:pt>
                <c:pt idx="179">
                  <c:v>2.8632999999999999E-2</c:v>
                </c:pt>
                <c:pt idx="180">
                  <c:v>2.8805000000000001E-2</c:v>
                </c:pt>
                <c:pt idx="181">
                  <c:v>2.8996999999999998E-2</c:v>
                </c:pt>
                <c:pt idx="182">
                  <c:v>2.9276E-2</c:v>
                </c:pt>
                <c:pt idx="183">
                  <c:v>2.9534000000000001E-2</c:v>
                </c:pt>
                <c:pt idx="184">
                  <c:v>3.0470000000000001E-2</c:v>
                </c:pt>
                <c:pt idx="185">
                  <c:v>3.005E-2</c:v>
                </c:pt>
                <c:pt idx="186">
                  <c:v>3.0341E-2</c:v>
                </c:pt>
                <c:pt idx="187">
                  <c:v>3.0561000000000001E-2</c:v>
                </c:pt>
                <c:pt idx="188">
                  <c:v>3.0901000000000001E-2</c:v>
                </c:pt>
                <c:pt idx="189">
                  <c:v>3.1119999999999998E-2</c:v>
                </c:pt>
                <c:pt idx="190">
                  <c:v>3.1440000000000003E-2</c:v>
                </c:pt>
                <c:pt idx="191">
                  <c:v>3.1826E-2</c:v>
                </c:pt>
                <c:pt idx="192">
                  <c:v>3.2052999999999998E-2</c:v>
                </c:pt>
                <c:pt idx="193">
                  <c:v>3.2736000000000001E-2</c:v>
                </c:pt>
                <c:pt idx="194">
                  <c:v>3.2967999999999997E-2</c:v>
                </c:pt>
                <c:pt idx="195">
                  <c:v>3.2793999999999997E-2</c:v>
                </c:pt>
                <c:pt idx="196">
                  <c:v>3.3062000000000001E-2</c:v>
                </c:pt>
                <c:pt idx="197">
                  <c:v>3.3292000000000002E-2</c:v>
                </c:pt>
                <c:pt idx="198">
                  <c:v>3.3568000000000001E-2</c:v>
                </c:pt>
                <c:pt idx="199">
                  <c:v>3.3819000000000002E-2</c:v>
                </c:pt>
                <c:pt idx="200">
                  <c:v>3.4263000000000002E-2</c:v>
                </c:pt>
                <c:pt idx="201">
                  <c:v>3.4273999999999999E-2</c:v>
                </c:pt>
                <c:pt idx="202">
                  <c:v>3.5097000000000003E-2</c:v>
                </c:pt>
                <c:pt idx="203">
                  <c:v>3.4414E-2</c:v>
                </c:pt>
                <c:pt idx="204">
                  <c:v>3.4839000000000002E-2</c:v>
                </c:pt>
                <c:pt idx="205">
                  <c:v>3.4949000000000001E-2</c:v>
                </c:pt>
                <c:pt idx="206">
                  <c:v>3.5611999999999998E-2</c:v>
                </c:pt>
                <c:pt idx="207">
                  <c:v>3.6275000000000002E-2</c:v>
                </c:pt>
                <c:pt idx="208">
                  <c:v>3.5658000000000002E-2</c:v>
                </c:pt>
                <c:pt idx="209">
                  <c:v>3.6583999999999998E-2</c:v>
                </c:pt>
                <c:pt idx="210">
                  <c:v>3.6864000000000001E-2</c:v>
                </c:pt>
                <c:pt idx="211">
                  <c:v>3.7057E-2</c:v>
                </c:pt>
                <c:pt idx="212">
                  <c:v>3.7172999999999998E-2</c:v>
                </c:pt>
                <c:pt idx="213">
                  <c:v>3.7463999999999997E-2</c:v>
                </c:pt>
                <c:pt idx="214">
                  <c:v>3.8148000000000001E-2</c:v>
                </c:pt>
                <c:pt idx="215">
                  <c:v>3.9225999999999997E-2</c:v>
                </c:pt>
                <c:pt idx="216">
                  <c:v>3.8212999999999997E-2</c:v>
                </c:pt>
                <c:pt idx="217">
                  <c:v>3.8811999999999999E-2</c:v>
                </c:pt>
                <c:pt idx="218">
                  <c:v>3.8803999999999998E-2</c:v>
                </c:pt>
                <c:pt idx="219">
                  <c:v>3.9491999999999999E-2</c:v>
                </c:pt>
                <c:pt idx="220">
                  <c:v>3.9447999999999997E-2</c:v>
                </c:pt>
                <c:pt idx="221">
                  <c:v>4.0485E-2</c:v>
                </c:pt>
                <c:pt idx="222">
                  <c:v>4.1664E-2</c:v>
                </c:pt>
                <c:pt idx="223">
                  <c:v>4.1076000000000001E-2</c:v>
                </c:pt>
                <c:pt idx="224">
                  <c:v>4.1667999999999997E-2</c:v>
                </c:pt>
                <c:pt idx="225">
                  <c:v>4.1564999999999998E-2</c:v>
                </c:pt>
                <c:pt idx="226">
                  <c:v>4.1696999999999998E-2</c:v>
                </c:pt>
                <c:pt idx="227">
                  <c:v>4.1730000000000003E-2</c:v>
                </c:pt>
                <c:pt idx="228">
                  <c:v>4.2243000000000003E-2</c:v>
                </c:pt>
                <c:pt idx="229">
                  <c:v>4.2506000000000002E-2</c:v>
                </c:pt>
                <c:pt idx="230">
                  <c:v>4.2886000000000001E-2</c:v>
                </c:pt>
                <c:pt idx="231">
                  <c:v>4.3032000000000001E-2</c:v>
                </c:pt>
                <c:pt idx="232">
                  <c:v>4.3310000000000001E-2</c:v>
                </c:pt>
                <c:pt idx="233">
                  <c:v>4.4229999999999998E-2</c:v>
                </c:pt>
                <c:pt idx="234">
                  <c:v>4.4123000000000002E-2</c:v>
                </c:pt>
                <c:pt idx="235">
                  <c:v>4.4084999999999999E-2</c:v>
                </c:pt>
                <c:pt idx="236">
                  <c:v>4.4686999999999998E-2</c:v>
                </c:pt>
                <c:pt idx="237">
                  <c:v>4.6082999999999999E-2</c:v>
                </c:pt>
                <c:pt idx="238">
                  <c:v>4.5573000000000002E-2</c:v>
                </c:pt>
                <c:pt idx="239">
                  <c:v>4.6117999999999999E-2</c:v>
                </c:pt>
                <c:pt idx="240">
                  <c:v>4.5876E-2</c:v>
                </c:pt>
                <c:pt idx="241">
                  <c:v>4.7122999999999998E-2</c:v>
                </c:pt>
                <c:pt idx="242">
                  <c:v>4.8141999999999997E-2</c:v>
                </c:pt>
                <c:pt idx="243">
                  <c:v>4.8856999999999998E-2</c:v>
                </c:pt>
                <c:pt idx="244">
                  <c:v>4.8243000000000001E-2</c:v>
                </c:pt>
                <c:pt idx="245">
                  <c:v>4.8266000000000003E-2</c:v>
                </c:pt>
                <c:pt idx="246">
                  <c:v>4.8855999999999997E-2</c:v>
                </c:pt>
                <c:pt idx="247">
                  <c:v>4.9340000000000002E-2</c:v>
                </c:pt>
                <c:pt idx="248">
                  <c:v>4.9225999999999999E-2</c:v>
                </c:pt>
                <c:pt idx="249">
                  <c:v>4.9735000000000001E-2</c:v>
                </c:pt>
                <c:pt idx="250">
                  <c:v>4.9889999999999997E-2</c:v>
                </c:pt>
                <c:pt idx="251">
                  <c:v>5.0528000000000003E-2</c:v>
                </c:pt>
                <c:pt idx="252">
                  <c:v>5.1138000000000003E-2</c:v>
                </c:pt>
                <c:pt idx="253">
                  <c:v>5.0611999999999997E-2</c:v>
                </c:pt>
                <c:pt idx="254">
                  <c:v>5.1524E-2</c:v>
                </c:pt>
                <c:pt idx="255">
                  <c:v>5.1813999999999999E-2</c:v>
                </c:pt>
                <c:pt idx="256">
                  <c:v>5.2012999999999997E-2</c:v>
                </c:pt>
                <c:pt idx="257">
                  <c:v>5.2201999999999998E-2</c:v>
                </c:pt>
                <c:pt idx="258">
                  <c:v>5.3488000000000001E-2</c:v>
                </c:pt>
                <c:pt idx="259">
                  <c:v>5.5051000000000003E-2</c:v>
                </c:pt>
                <c:pt idx="260">
                  <c:v>5.5551000000000003E-2</c:v>
                </c:pt>
                <c:pt idx="261">
                  <c:v>5.7772999999999998E-2</c:v>
                </c:pt>
                <c:pt idx="262">
                  <c:v>5.4411000000000001E-2</c:v>
                </c:pt>
                <c:pt idx="263">
                  <c:v>5.4364000000000003E-2</c:v>
                </c:pt>
                <c:pt idx="264">
                  <c:v>5.4905000000000002E-2</c:v>
                </c:pt>
                <c:pt idx="265">
                  <c:v>5.6052999999999999E-2</c:v>
                </c:pt>
                <c:pt idx="266">
                  <c:v>5.6422E-2</c:v>
                </c:pt>
                <c:pt idx="267">
                  <c:v>5.7845000000000001E-2</c:v>
                </c:pt>
                <c:pt idx="268">
                  <c:v>5.8192000000000001E-2</c:v>
                </c:pt>
                <c:pt idx="269">
                  <c:v>5.7844E-2</c:v>
                </c:pt>
                <c:pt idx="270">
                  <c:v>5.7464000000000001E-2</c:v>
                </c:pt>
                <c:pt idx="271">
                  <c:v>5.8028000000000003E-2</c:v>
                </c:pt>
                <c:pt idx="272">
                  <c:v>5.8143E-2</c:v>
                </c:pt>
                <c:pt idx="273">
                  <c:v>5.8256000000000002E-2</c:v>
                </c:pt>
                <c:pt idx="274">
                  <c:v>5.8521999999999998E-2</c:v>
                </c:pt>
                <c:pt idx="275">
                  <c:v>5.8952999999999998E-2</c:v>
                </c:pt>
                <c:pt idx="276">
                  <c:v>5.9832999999999997E-2</c:v>
                </c:pt>
                <c:pt idx="277">
                  <c:v>6.0767000000000002E-2</c:v>
                </c:pt>
                <c:pt idx="278">
                  <c:v>6.1394999999999998E-2</c:v>
                </c:pt>
                <c:pt idx="279">
                  <c:v>6.2137999999999999E-2</c:v>
                </c:pt>
                <c:pt idx="280">
                  <c:v>6.2781000000000003E-2</c:v>
                </c:pt>
                <c:pt idx="281">
                  <c:v>6.1929999999999999E-2</c:v>
                </c:pt>
                <c:pt idx="282">
                  <c:v>6.1429999999999998E-2</c:v>
                </c:pt>
                <c:pt idx="283">
                  <c:v>6.1879999999999998E-2</c:v>
                </c:pt>
                <c:pt idx="284">
                  <c:v>6.2252000000000002E-2</c:v>
                </c:pt>
                <c:pt idx="285">
                  <c:v>6.3161999999999996E-2</c:v>
                </c:pt>
                <c:pt idx="286">
                  <c:v>6.4938999999999997E-2</c:v>
                </c:pt>
                <c:pt idx="287">
                  <c:v>6.3903000000000001E-2</c:v>
                </c:pt>
                <c:pt idx="288">
                  <c:v>6.3895999999999994E-2</c:v>
                </c:pt>
                <c:pt idx="289">
                  <c:v>6.4171000000000006E-2</c:v>
                </c:pt>
                <c:pt idx="290">
                  <c:v>6.4684000000000005E-2</c:v>
                </c:pt>
                <c:pt idx="291">
                  <c:v>6.5112000000000003E-2</c:v>
                </c:pt>
                <c:pt idx="292">
                  <c:v>6.5407000000000007E-2</c:v>
                </c:pt>
                <c:pt idx="293">
                  <c:v>6.6994999999999999E-2</c:v>
                </c:pt>
                <c:pt idx="294">
                  <c:v>6.5765000000000004E-2</c:v>
                </c:pt>
                <c:pt idx="295">
                  <c:v>6.7096000000000003E-2</c:v>
                </c:pt>
                <c:pt idx="296">
                  <c:v>6.8992999999999999E-2</c:v>
                </c:pt>
                <c:pt idx="297">
                  <c:v>6.7611000000000004E-2</c:v>
                </c:pt>
                <c:pt idx="298">
                  <c:v>6.7985000000000004E-2</c:v>
                </c:pt>
                <c:pt idx="299">
                  <c:v>6.8043999999999993E-2</c:v>
                </c:pt>
                <c:pt idx="300">
                  <c:v>6.8312999999999999E-2</c:v>
                </c:pt>
                <c:pt idx="301">
                  <c:v>7.0054000000000005E-2</c:v>
                </c:pt>
                <c:pt idx="302">
                  <c:v>6.9921999999999998E-2</c:v>
                </c:pt>
                <c:pt idx="303">
                  <c:v>6.9626999999999994E-2</c:v>
                </c:pt>
                <c:pt idx="304">
                  <c:v>7.0468000000000003E-2</c:v>
                </c:pt>
                <c:pt idx="305">
                  <c:v>7.0438000000000001E-2</c:v>
                </c:pt>
                <c:pt idx="306">
                  <c:v>7.0288000000000003E-2</c:v>
                </c:pt>
                <c:pt idx="307">
                  <c:v>7.4046000000000001E-2</c:v>
                </c:pt>
                <c:pt idx="308">
                  <c:v>7.1887999999999994E-2</c:v>
                </c:pt>
                <c:pt idx="309">
                  <c:v>7.2343000000000005E-2</c:v>
                </c:pt>
                <c:pt idx="310">
                  <c:v>7.2590000000000002E-2</c:v>
                </c:pt>
                <c:pt idx="311">
                  <c:v>7.4594999999999995E-2</c:v>
                </c:pt>
                <c:pt idx="312">
                  <c:v>7.3694999999999997E-2</c:v>
                </c:pt>
                <c:pt idx="313">
                  <c:v>7.3957999999999996E-2</c:v>
                </c:pt>
                <c:pt idx="314">
                  <c:v>7.4413999999999994E-2</c:v>
                </c:pt>
                <c:pt idx="315">
                  <c:v>7.4851000000000001E-2</c:v>
                </c:pt>
                <c:pt idx="316">
                  <c:v>7.5106999999999993E-2</c:v>
                </c:pt>
                <c:pt idx="317">
                  <c:v>7.6354000000000005E-2</c:v>
                </c:pt>
                <c:pt idx="318">
                  <c:v>7.5981999999999994E-2</c:v>
                </c:pt>
                <c:pt idx="319">
                  <c:v>7.6954999999999996E-2</c:v>
                </c:pt>
                <c:pt idx="320">
                  <c:v>7.7113000000000001E-2</c:v>
                </c:pt>
                <c:pt idx="321">
                  <c:v>7.7203999999999995E-2</c:v>
                </c:pt>
                <c:pt idx="322">
                  <c:v>7.7657000000000004E-2</c:v>
                </c:pt>
                <c:pt idx="323">
                  <c:v>8.1722000000000003E-2</c:v>
                </c:pt>
                <c:pt idx="324">
                  <c:v>7.8628000000000003E-2</c:v>
                </c:pt>
                <c:pt idx="325">
                  <c:v>7.9475000000000004E-2</c:v>
                </c:pt>
                <c:pt idx="326">
                  <c:v>7.9320000000000002E-2</c:v>
                </c:pt>
                <c:pt idx="327">
                  <c:v>8.0722000000000002E-2</c:v>
                </c:pt>
                <c:pt idx="328">
                  <c:v>8.0569000000000002E-2</c:v>
                </c:pt>
                <c:pt idx="329">
                  <c:v>8.054E-2</c:v>
                </c:pt>
                <c:pt idx="330">
                  <c:v>8.0417000000000002E-2</c:v>
                </c:pt>
                <c:pt idx="331">
                  <c:v>8.1516000000000005E-2</c:v>
                </c:pt>
                <c:pt idx="332">
                  <c:v>8.1444000000000003E-2</c:v>
                </c:pt>
                <c:pt idx="333">
                  <c:v>8.2171999999999995E-2</c:v>
                </c:pt>
                <c:pt idx="334">
                  <c:v>8.4071999999999994E-2</c:v>
                </c:pt>
                <c:pt idx="335">
                  <c:v>8.3329E-2</c:v>
                </c:pt>
                <c:pt idx="336">
                  <c:v>8.3497000000000002E-2</c:v>
                </c:pt>
                <c:pt idx="337">
                  <c:v>8.3765999999999993E-2</c:v>
                </c:pt>
                <c:pt idx="338">
                  <c:v>8.5099999999999995E-2</c:v>
                </c:pt>
                <c:pt idx="339">
                  <c:v>8.6489999999999997E-2</c:v>
                </c:pt>
                <c:pt idx="340">
                  <c:v>8.5593000000000002E-2</c:v>
                </c:pt>
                <c:pt idx="341">
                  <c:v>8.6312E-2</c:v>
                </c:pt>
                <c:pt idx="342">
                  <c:v>8.6442000000000005E-2</c:v>
                </c:pt>
                <c:pt idx="343">
                  <c:v>8.6113999999999996E-2</c:v>
                </c:pt>
                <c:pt idx="344">
                  <c:v>8.7455000000000005E-2</c:v>
                </c:pt>
                <c:pt idx="345">
                  <c:v>8.8433999999999999E-2</c:v>
                </c:pt>
                <c:pt idx="346">
                  <c:v>8.8695999999999997E-2</c:v>
                </c:pt>
                <c:pt idx="347">
                  <c:v>8.8903999999999997E-2</c:v>
                </c:pt>
                <c:pt idx="348">
                  <c:v>9.0373999999999996E-2</c:v>
                </c:pt>
                <c:pt idx="349">
                  <c:v>9.0160000000000004E-2</c:v>
                </c:pt>
                <c:pt idx="350">
                  <c:v>9.0412000000000006E-2</c:v>
                </c:pt>
                <c:pt idx="351">
                  <c:v>9.0003E-2</c:v>
                </c:pt>
                <c:pt idx="352">
                  <c:v>9.1144000000000003E-2</c:v>
                </c:pt>
                <c:pt idx="353">
                  <c:v>9.1442999999999997E-2</c:v>
                </c:pt>
                <c:pt idx="354">
                  <c:v>9.3509999999999996E-2</c:v>
                </c:pt>
                <c:pt idx="355">
                  <c:v>9.4353000000000006E-2</c:v>
                </c:pt>
                <c:pt idx="356">
                  <c:v>9.3312999999999993E-2</c:v>
                </c:pt>
                <c:pt idx="357">
                  <c:v>9.4172000000000006E-2</c:v>
                </c:pt>
                <c:pt idx="358">
                  <c:v>9.3815999999999997E-2</c:v>
                </c:pt>
                <c:pt idx="359">
                  <c:v>9.4310000000000005E-2</c:v>
                </c:pt>
                <c:pt idx="360">
                  <c:v>9.4778000000000001E-2</c:v>
                </c:pt>
              </c:numCache>
            </c:numRef>
          </c:xVal>
          <c:yVal>
            <c:numRef>
              <c:f>volatility!$C$17:$C$377</c:f>
              <c:numCache>
                <c:formatCode>General</c:formatCode>
                <c:ptCount val="361"/>
                <c:pt idx="0">
                  <c:v>5.9950999999999997E-2</c:v>
                </c:pt>
                <c:pt idx="1">
                  <c:v>5.5473000000000001E-2</c:v>
                </c:pt>
                <c:pt idx="2">
                  <c:v>5.6304E-2</c:v>
                </c:pt>
                <c:pt idx="3">
                  <c:v>5.3989000000000002E-2</c:v>
                </c:pt>
                <c:pt idx="4">
                  <c:v>5.2201999999999998E-2</c:v>
                </c:pt>
                <c:pt idx="5">
                  <c:v>5.2089000000000003E-2</c:v>
                </c:pt>
                <c:pt idx="6">
                  <c:v>5.0471000000000002E-2</c:v>
                </c:pt>
                <c:pt idx="7">
                  <c:v>4.8814000000000003E-2</c:v>
                </c:pt>
                <c:pt idx="8">
                  <c:v>4.9696999999999998E-2</c:v>
                </c:pt>
                <c:pt idx="9">
                  <c:v>4.6544000000000002E-2</c:v>
                </c:pt>
                <c:pt idx="10">
                  <c:v>4.6239000000000002E-2</c:v>
                </c:pt>
                <c:pt idx="11">
                  <c:v>4.5954000000000002E-2</c:v>
                </c:pt>
                <c:pt idx="12">
                  <c:v>4.4801000000000001E-2</c:v>
                </c:pt>
                <c:pt idx="13">
                  <c:v>4.3444000000000003E-2</c:v>
                </c:pt>
                <c:pt idx="14">
                  <c:v>4.3546000000000001E-2</c:v>
                </c:pt>
                <c:pt idx="15">
                  <c:v>4.1325000000000001E-2</c:v>
                </c:pt>
                <c:pt idx="16">
                  <c:v>4.2207000000000001E-2</c:v>
                </c:pt>
                <c:pt idx="17">
                  <c:v>4.0486000000000001E-2</c:v>
                </c:pt>
                <c:pt idx="18">
                  <c:v>3.9461999999999997E-2</c:v>
                </c:pt>
                <c:pt idx="19">
                  <c:v>4.0204999999999998E-2</c:v>
                </c:pt>
                <c:pt idx="20">
                  <c:v>3.8078000000000001E-2</c:v>
                </c:pt>
                <c:pt idx="21">
                  <c:v>3.7567999999999997E-2</c:v>
                </c:pt>
                <c:pt idx="22">
                  <c:v>3.7755999999999998E-2</c:v>
                </c:pt>
                <c:pt idx="23">
                  <c:v>3.5515999999999999E-2</c:v>
                </c:pt>
                <c:pt idx="24">
                  <c:v>3.7557E-2</c:v>
                </c:pt>
                <c:pt idx="25">
                  <c:v>3.4618000000000003E-2</c:v>
                </c:pt>
                <c:pt idx="26">
                  <c:v>3.4913E-2</c:v>
                </c:pt>
                <c:pt idx="27">
                  <c:v>3.4651000000000001E-2</c:v>
                </c:pt>
                <c:pt idx="28">
                  <c:v>3.3297E-2</c:v>
                </c:pt>
                <c:pt idx="29">
                  <c:v>3.3787999999999999E-2</c:v>
                </c:pt>
                <c:pt idx="30">
                  <c:v>3.2654000000000002E-2</c:v>
                </c:pt>
                <c:pt idx="31">
                  <c:v>3.2362000000000002E-2</c:v>
                </c:pt>
                <c:pt idx="32">
                  <c:v>3.2772000000000003E-2</c:v>
                </c:pt>
                <c:pt idx="33">
                  <c:v>3.0981999999999999E-2</c:v>
                </c:pt>
                <c:pt idx="34">
                  <c:v>3.1313000000000001E-2</c:v>
                </c:pt>
                <c:pt idx="35">
                  <c:v>3.0355E-2</c:v>
                </c:pt>
                <c:pt idx="36">
                  <c:v>3.0200999999999999E-2</c:v>
                </c:pt>
                <c:pt idx="37">
                  <c:v>3.0322999999999999E-2</c:v>
                </c:pt>
                <c:pt idx="38">
                  <c:v>2.9700000000000001E-2</c:v>
                </c:pt>
                <c:pt idx="39">
                  <c:v>2.8539999999999999E-2</c:v>
                </c:pt>
                <c:pt idx="40">
                  <c:v>2.9052999999999999E-2</c:v>
                </c:pt>
                <c:pt idx="41">
                  <c:v>2.7529000000000001E-2</c:v>
                </c:pt>
                <c:pt idx="42">
                  <c:v>2.8643999999999999E-2</c:v>
                </c:pt>
                <c:pt idx="43">
                  <c:v>2.7184E-2</c:v>
                </c:pt>
                <c:pt idx="44">
                  <c:v>2.6969E-2</c:v>
                </c:pt>
                <c:pt idx="45">
                  <c:v>2.7394999999999999E-2</c:v>
                </c:pt>
                <c:pt idx="46">
                  <c:v>2.5985000000000001E-2</c:v>
                </c:pt>
                <c:pt idx="47">
                  <c:v>2.6921E-2</c:v>
                </c:pt>
                <c:pt idx="48">
                  <c:v>2.5610000000000001E-2</c:v>
                </c:pt>
                <c:pt idx="49">
                  <c:v>2.5298000000000001E-2</c:v>
                </c:pt>
                <c:pt idx="50">
                  <c:v>2.5738E-2</c:v>
                </c:pt>
                <c:pt idx="51">
                  <c:v>2.4309000000000001E-2</c:v>
                </c:pt>
                <c:pt idx="52">
                  <c:v>2.5894E-2</c:v>
                </c:pt>
                <c:pt idx="53">
                  <c:v>2.3852999999999999E-2</c:v>
                </c:pt>
                <c:pt idx="54">
                  <c:v>2.4551E-2</c:v>
                </c:pt>
                <c:pt idx="55">
                  <c:v>2.3824000000000001E-2</c:v>
                </c:pt>
                <c:pt idx="56">
                  <c:v>2.3536999999999999E-2</c:v>
                </c:pt>
                <c:pt idx="57">
                  <c:v>2.3942000000000001E-2</c:v>
                </c:pt>
                <c:pt idx="58">
                  <c:v>2.2911999999999998E-2</c:v>
                </c:pt>
                <c:pt idx="59">
                  <c:v>2.2935000000000001E-2</c:v>
                </c:pt>
                <c:pt idx="60">
                  <c:v>2.2706E-2</c:v>
                </c:pt>
                <c:pt idx="61">
                  <c:v>2.2251E-2</c:v>
                </c:pt>
                <c:pt idx="62">
                  <c:v>2.2872E-2</c:v>
                </c:pt>
                <c:pt idx="63">
                  <c:v>2.1625999999999999E-2</c:v>
                </c:pt>
                <c:pt idx="64">
                  <c:v>2.1802999999999999E-2</c:v>
                </c:pt>
                <c:pt idx="65">
                  <c:v>2.1378000000000001E-2</c:v>
                </c:pt>
                <c:pt idx="66">
                  <c:v>2.1158E-2</c:v>
                </c:pt>
                <c:pt idx="67">
                  <c:v>2.1415E-2</c:v>
                </c:pt>
                <c:pt idx="68">
                  <c:v>2.0906999999999999E-2</c:v>
                </c:pt>
                <c:pt idx="69">
                  <c:v>2.0594999999999999E-2</c:v>
                </c:pt>
                <c:pt idx="70">
                  <c:v>2.0671999999999999E-2</c:v>
                </c:pt>
                <c:pt idx="71">
                  <c:v>1.9820000000000001E-2</c:v>
                </c:pt>
                <c:pt idx="72">
                  <c:v>2.0621E-2</c:v>
                </c:pt>
                <c:pt idx="73">
                  <c:v>1.9421999999999998E-2</c:v>
                </c:pt>
                <c:pt idx="74">
                  <c:v>2.0187E-2</c:v>
                </c:pt>
                <c:pt idx="75">
                  <c:v>1.9352999999999999E-2</c:v>
                </c:pt>
                <c:pt idx="76">
                  <c:v>1.9348000000000001E-2</c:v>
                </c:pt>
                <c:pt idx="77">
                  <c:v>1.9564999999999999E-2</c:v>
                </c:pt>
                <c:pt idx="78">
                  <c:v>1.8766000000000001E-2</c:v>
                </c:pt>
                <c:pt idx="79">
                  <c:v>1.9477000000000001E-2</c:v>
                </c:pt>
                <c:pt idx="80">
                  <c:v>1.8474000000000001E-2</c:v>
                </c:pt>
                <c:pt idx="81">
                  <c:v>1.8477E-2</c:v>
                </c:pt>
                <c:pt idx="82">
                  <c:v>1.8459E-2</c:v>
                </c:pt>
                <c:pt idx="83">
                  <c:v>1.7798000000000001E-2</c:v>
                </c:pt>
                <c:pt idx="84">
                  <c:v>1.8693000000000001E-2</c:v>
                </c:pt>
                <c:pt idx="85">
                  <c:v>1.7409000000000001E-2</c:v>
                </c:pt>
                <c:pt idx="86">
                  <c:v>1.8327E-2</c:v>
                </c:pt>
                <c:pt idx="87">
                  <c:v>1.7274999999999999E-2</c:v>
                </c:pt>
                <c:pt idx="88">
                  <c:v>1.7488E-2</c:v>
                </c:pt>
                <c:pt idx="89">
                  <c:v>1.7322000000000001E-2</c:v>
                </c:pt>
                <c:pt idx="90">
                  <c:v>1.6938999999999999E-2</c:v>
                </c:pt>
                <c:pt idx="91">
                  <c:v>1.7384E-2</c:v>
                </c:pt>
                <c:pt idx="92">
                  <c:v>1.6646000000000001E-2</c:v>
                </c:pt>
                <c:pt idx="93">
                  <c:v>1.6754999999999999E-2</c:v>
                </c:pt>
                <c:pt idx="94">
                  <c:v>1.6584999999999999E-2</c:v>
                </c:pt>
                <c:pt idx="95">
                  <c:v>1.6388E-2</c:v>
                </c:pt>
                <c:pt idx="96">
                  <c:v>1.6733999999999999E-2</c:v>
                </c:pt>
                <c:pt idx="97">
                  <c:v>1.5946999999999999E-2</c:v>
                </c:pt>
                <c:pt idx="98">
                  <c:v>1.6426E-2</c:v>
                </c:pt>
                <c:pt idx="99">
                  <c:v>1.5716000000000001E-2</c:v>
                </c:pt>
                <c:pt idx="100">
                  <c:v>1.5892E-2</c:v>
                </c:pt>
                <c:pt idx="101">
                  <c:v>1.5692000000000001E-2</c:v>
                </c:pt>
                <c:pt idx="102">
                  <c:v>1.5576E-2</c:v>
                </c:pt>
                <c:pt idx="103">
                  <c:v>1.5842999999999999E-2</c:v>
                </c:pt>
                <c:pt idx="104">
                  <c:v>1.546E-2</c:v>
                </c:pt>
                <c:pt idx="105">
                  <c:v>1.5214E-2</c:v>
                </c:pt>
                <c:pt idx="106">
                  <c:v>1.5315E-2</c:v>
                </c:pt>
                <c:pt idx="107">
                  <c:v>1.4761E-2</c:v>
                </c:pt>
                <c:pt idx="108">
                  <c:v>1.5256E-2</c:v>
                </c:pt>
                <c:pt idx="109">
                  <c:v>1.4505000000000001E-2</c:v>
                </c:pt>
                <c:pt idx="110">
                  <c:v>1.5139E-2</c:v>
                </c:pt>
                <c:pt idx="111">
                  <c:v>1.4409E-2</c:v>
                </c:pt>
                <c:pt idx="112">
                  <c:v>1.4507000000000001E-2</c:v>
                </c:pt>
                <c:pt idx="113">
                  <c:v>1.4456E-2</c:v>
                </c:pt>
                <c:pt idx="114">
                  <c:v>1.4080000000000001E-2</c:v>
                </c:pt>
                <c:pt idx="115">
                  <c:v>1.4579999999999999E-2</c:v>
                </c:pt>
                <c:pt idx="116">
                  <c:v>1.3835E-2</c:v>
                </c:pt>
                <c:pt idx="117">
                  <c:v>1.4269E-2</c:v>
                </c:pt>
                <c:pt idx="118">
                  <c:v>1.3762E-2</c:v>
                </c:pt>
                <c:pt idx="119">
                  <c:v>1.3665E-2</c:v>
                </c:pt>
                <c:pt idx="120">
                  <c:v>1.3846000000000001E-2</c:v>
                </c:pt>
                <c:pt idx="121">
                  <c:v>1.325E-2</c:v>
                </c:pt>
                <c:pt idx="122">
                  <c:v>1.4062E-2</c:v>
                </c:pt>
                <c:pt idx="123">
                  <c:v>1.3006E-2</c:v>
                </c:pt>
                <c:pt idx="124">
                  <c:v>1.3894E-2</c:v>
                </c:pt>
                <c:pt idx="125">
                  <c:v>1.2921E-2</c:v>
                </c:pt>
                <c:pt idx="126">
                  <c:v>1.3365E-2</c:v>
                </c:pt>
                <c:pt idx="127">
                  <c:v>1.298E-2</c:v>
                </c:pt>
                <c:pt idx="128">
                  <c:v>1.2943E-2</c:v>
                </c:pt>
                <c:pt idx="129">
                  <c:v>1.3171E-2</c:v>
                </c:pt>
                <c:pt idx="130">
                  <c:v>1.2678E-2</c:v>
                </c:pt>
                <c:pt idx="131">
                  <c:v>1.2966999999999999E-2</c:v>
                </c:pt>
                <c:pt idx="132">
                  <c:v>1.255E-2</c:v>
                </c:pt>
                <c:pt idx="133">
                  <c:v>1.2645999999999999E-2</c:v>
                </c:pt>
                <c:pt idx="134">
                  <c:v>1.2548E-2</c:v>
                </c:pt>
                <c:pt idx="135">
                  <c:v>1.2456999999999999E-2</c:v>
                </c:pt>
                <c:pt idx="136">
                  <c:v>1.2666999999999999E-2</c:v>
                </c:pt>
                <c:pt idx="137">
                  <c:v>1.2147E-2</c:v>
                </c:pt>
                <c:pt idx="138">
                  <c:v>1.2413E-2</c:v>
                </c:pt>
                <c:pt idx="139">
                  <c:v>1.1967E-2</c:v>
                </c:pt>
                <c:pt idx="140">
                  <c:v>1.2064E-2</c:v>
                </c:pt>
                <c:pt idx="141">
                  <c:v>1.1911E-2</c:v>
                </c:pt>
                <c:pt idx="142">
                  <c:v>1.1854E-2</c:v>
                </c:pt>
                <c:pt idx="143">
                  <c:v>1.1972E-2</c:v>
                </c:pt>
                <c:pt idx="144">
                  <c:v>1.1769E-2</c:v>
                </c:pt>
                <c:pt idx="145">
                  <c:v>1.1733E-2</c:v>
                </c:pt>
                <c:pt idx="146">
                  <c:v>1.1774E-2</c:v>
                </c:pt>
                <c:pt idx="147">
                  <c:v>1.1354E-2</c:v>
                </c:pt>
                <c:pt idx="148">
                  <c:v>1.1705E-2</c:v>
                </c:pt>
                <c:pt idx="149">
                  <c:v>1.1106E-2</c:v>
                </c:pt>
                <c:pt idx="150">
                  <c:v>1.1716000000000001E-2</c:v>
                </c:pt>
                <c:pt idx="151">
                  <c:v>1.0983E-2</c:v>
                </c:pt>
                <c:pt idx="152">
                  <c:v>1.1521999999999999E-2</c:v>
                </c:pt>
                <c:pt idx="153">
                  <c:v>1.0971E-2</c:v>
                </c:pt>
                <c:pt idx="154">
                  <c:v>1.1106E-2</c:v>
                </c:pt>
                <c:pt idx="155">
                  <c:v>1.1065E-2</c:v>
                </c:pt>
                <c:pt idx="156">
                  <c:v>1.0814000000000001E-2</c:v>
                </c:pt>
                <c:pt idx="157">
                  <c:v>1.1238E-2</c:v>
                </c:pt>
                <c:pt idx="158">
                  <c:v>1.064E-2</c:v>
                </c:pt>
                <c:pt idx="159">
                  <c:v>1.1169999999999999E-2</c:v>
                </c:pt>
                <c:pt idx="160">
                  <c:v>1.0572E-2</c:v>
                </c:pt>
                <c:pt idx="161">
                  <c:v>1.0751E-2</c:v>
                </c:pt>
                <c:pt idx="162">
                  <c:v>1.0603E-2</c:v>
                </c:pt>
                <c:pt idx="163">
                  <c:v>1.0422000000000001E-2</c:v>
                </c:pt>
                <c:pt idx="164">
                  <c:v>1.0717000000000001E-2</c:v>
                </c:pt>
                <c:pt idx="165">
                  <c:v>1.0178E-2</c:v>
                </c:pt>
                <c:pt idx="166">
                  <c:v>1.0914E-2</c:v>
                </c:pt>
                <c:pt idx="167">
                  <c:v>1.0036E-2</c:v>
                </c:pt>
                <c:pt idx="168">
                  <c:v>1.0637000000000001E-2</c:v>
                </c:pt>
                <c:pt idx="169">
                  <c:v>9.9880000000000004E-3</c:v>
                </c:pt>
                <c:pt idx="170">
                  <c:v>1.0291E-2</c:v>
                </c:pt>
                <c:pt idx="171">
                  <c:v>1.0029E-2</c:v>
                </c:pt>
                <c:pt idx="172">
                  <c:v>1.0024999999999999E-2</c:v>
                </c:pt>
                <c:pt idx="173">
                  <c:v>1.0155000000000001E-2</c:v>
                </c:pt>
                <c:pt idx="174">
                  <c:v>9.8539999999999999E-3</c:v>
                </c:pt>
                <c:pt idx="175">
                  <c:v>1.0021E-2</c:v>
                </c:pt>
                <c:pt idx="176">
                  <c:v>9.7689999999999999E-3</c:v>
                </c:pt>
                <c:pt idx="177">
                  <c:v>9.776E-3</c:v>
                </c:pt>
                <c:pt idx="178">
                  <c:v>9.7470000000000005E-3</c:v>
                </c:pt>
                <c:pt idx="179">
                  <c:v>9.6279999999999994E-3</c:v>
                </c:pt>
                <c:pt idx="180">
                  <c:v>9.7999999999999997E-3</c:v>
                </c:pt>
                <c:pt idx="181">
                  <c:v>9.4820000000000008E-3</c:v>
                </c:pt>
                <c:pt idx="182">
                  <c:v>9.8259999999999997E-3</c:v>
                </c:pt>
                <c:pt idx="183">
                  <c:v>9.3460000000000001E-3</c:v>
                </c:pt>
                <c:pt idx="184">
                  <c:v>9.5230000000000002E-3</c:v>
                </c:pt>
                <c:pt idx="185">
                  <c:v>9.2919999999999999E-3</c:v>
                </c:pt>
                <c:pt idx="186">
                  <c:v>9.3120000000000008E-3</c:v>
                </c:pt>
                <c:pt idx="187">
                  <c:v>9.3130000000000001E-3</c:v>
                </c:pt>
                <c:pt idx="188">
                  <c:v>9.1889999999999993E-3</c:v>
                </c:pt>
                <c:pt idx="189">
                  <c:v>9.4070000000000004E-3</c:v>
                </c:pt>
                <c:pt idx="190">
                  <c:v>9.1479999999999999E-3</c:v>
                </c:pt>
                <c:pt idx="191">
                  <c:v>9.2169999999999995E-3</c:v>
                </c:pt>
                <c:pt idx="192">
                  <c:v>9.1839999999999995E-3</c:v>
                </c:pt>
                <c:pt idx="193">
                  <c:v>8.9470000000000001E-3</c:v>
                </c:pt>
                <c:pt idx="194">
                  <c:v>9.1409999999999998E-3</c:v>
                </c:pt>
                <c:pt idx="195">
                  <c:v>8.7580000000000002E-3</c:v>
                </c:pt>
                <c:pt idx="196">
                  <c:v>9.1649999999999995E-3</c:v>
                </c:pt>
                <c:pt idx="197">
                  <c:v>8.6409999999999994E-3</c:v>
                </c:pt>
                <c:pt idx="198">
                  <c:v>9.1809999999999999E-3</c:v>
                </c:pt>
                <c:pt idx="199">
                  <c:v>8.5979999999999997E-3</c:v>
                </c:pt>
                <c:pt idx="200">
                  <c:v>8.8669999999999999E-3</c:v>
                </c:pt>
                <c:pt idx="201">
                  <c:v>8.6230000000000005E-3</c:v>
                </c:pt>
                <c:pt idx="202">
                  <c:v>8.6309999999999998E-3</c:v>
                </c:pt>
                <c:pt idx="203">
                  <c:v>8.7119999999999993E-3</c:v>
                </c:pt>
                <c:pt idx="204">
                  <c:v>8.4700000000000001E-3</c:v>
                </c:pt>
                <c:pt idx="205">
                  <c:v>8.8199999999999997E-3</c:v>
                </c:pt>
                <c:pt idx="206">
                  <c:v>8.3739999999999995E-3</c:v>
                </c:pt>
                <c:pt idx="207">
                  <c:v>8.6660000000000001E-3</c:v>
                </c:pt>
                <c:pt idx="208">
                  <c:v>8.3269999999999993E-3</c:v>
                </c:pt>
                <c:pt idx="209">
                  <c:v>8.3680000000000004E-3</c:v>
                </c:pt>
                <c:pt idx="210">
                  <c:v>8.3420000000000005E-3</c:v>
                </c:pt>
                <c:pt idx="211">
                  <c:v>8.1440000000000002E-3</c:v>
                </c:pt>
                <c:pt idx="212">
                  <c:v>8.4189999999999994E-3</c:v>
                </c:pt>
                <c:pt idx="213">
                  <c:v>7.9900000000000006E-3</c:v>
                </c:pt>
                <c:pt idx="214">
                  <c:v>8.5540000000000008E-3</c:v>
                </c:pt>
                <c:pt idx="215">
                  <c:v>7.9030000000000003E-3</c:v>
                </c:pt>
                <c:pt idx="216">
                  <c:v>8.4080000000000005E-3</c:v>
                </c:pt>
                <c:pt idx="217">
                  <c:v>7.8770000000000003E-3</c:v>
                </c:pt>
                <c:pt idx="218">
                  <c:v>8.1880000000000008E-3</c:v>
                </c:pt>
                <c:pt idx="219">
                  <c:v>7.9120000000000006E-3</c:v>
                </c:pt>
                <c:pt idx="220">
                  <c:v>7.9679999999999994E-3</c:v>
                </c:pt>
                <c:pt idx="221">
                  <c:v>7.9989999999999992E-3</c:v>
                </c:pt>
                <c:pt idx="222">
                  <c:v>7.8150000000000008E-3</c:v>
                </c:pt>
                <c:pt idx="223">
                  <c:v>8.1139999999999997E-3</c:v>
                </c:pt>
                <c:pt idx="224">
                  <c:v>7.7219999999999997E-3</c:v>
                </c:pt>
                <c:pt idx="225">
                  <c:v>7.8879999999999992E-3</c:v>
                </c:pt>
                <c:pt idx="226">
                  <c:v>7.6889999999999997E-3</c:v>
                </c:pt>
                <c:pt idx="227">
                  <c:v>7.7270000000000004E-3</c:v>
                </c:pt>
                <c:pt idx="228">
                  <c:v>7.7120000000000001E-3</c:v>
                </c:pt>
                <c:pt idx="229">
                  <c:v>7.6299999999999996E-3</c:v>
                </c:pt>
                <c:pt idx="230">
                  <c:v>7.7879999999999998E-3</c:v>
                </c:pt>
                <c:pt idx="231">
                  <c:v>7.5360000000000002E-3</c:v>
                </c:pt>
                <c:pt idx="232">
                  <c:v>7.8379999999999995E-3</c:v>
                </c:pt>
                <c:pt idx="233">
                  <c:v>7.4289999999999998E-3</c:v>
                </c:pt>
                <c:pt idx="234">
                  <c:v>7.6280000000000002E-3</c:v>
                </c:pt>
                <c:pt idx="235">
                  <c:v>7.3749999999999996E-3</c:v>
                </c:pt>
                <c:pt idx="236">
                  <c:v>7.4739999999999997E-3</c:v>
                </c:pt>
                <c:pt idx="237">
                  <c:v>7.3720000000000001E-3</c:v>
                </c:pt>
                <c:pt idx="238">
                  <c:v>7.3730000000000002E-3</c:v>
                </c:pt>
                <c:pt idx="239">
                  <c:v>7.4180000000000001E-3</c:v>
                </c:pt>
                <c:pt idx="240">
                  <c:v>7.3090000000000004E-3</c:v>
                </c:pt>
                <c:pt idx="241">
                  <c:v>7.4120000000000002E-3</c:v>
                </c:pt>
                <c:pt idx="242">
                  <c:v>7.2960000000000004E-3</c:v>
                </c:pt>
                <c:pt idx="243">
                  <c:v>7.1919999999999996E-3</c:v>
                </c:pt>
                <c:pt idx="244">
                  <c:v>7.3000000000000001E-3</c:v>
                </c:pt>
                <c:pt idx="245">
                  <c:v>7.0289999999999997E-3</c:v>
                </c:pt>
                <c:pt idx="246">
                  <c:v>7.2740000000000001E-3</c:v>
                </c:pt>
                <c:pt idx="247">
                  <c:v>6.9210000000000001E-3</c:v>
                </c:pt>
                <c:pt idx="248">
                  <c:v>7.2950000000000003E-3</c:v>
                </c:pt>
                <c:pt idx="249">
                  <c:v>6.862E-3</c:v>
                </c:pt>
                <c:pt idx="250">
                  <c:v>7.2639999999999996E-3</c:v>
                </c:pt>
                <c:pt idx="251">
                  <c:v>6.8529999999999997E-3</c:v>
                </c:pt>
                <c:pt idx="252">
                  <c:v>7.0330000000000002E-3</c:v>
                </c:pt>
                <c:pt idx="253">
                  <c:v>6.8890000000000002E-3</c:v>
                </c:pt>
                <c:pt idx="254">
                  <c:v>6.8560000000000001E-3</c:v>
                </c:pt>
                <c:pt idx="255">
                  <c:v>6.9639999999999997E-3</c:v>
                </c:pt>
                <c:pt idx="256">
                  <c:v>6.7320000000000001E-3</c:v>
                </c:pt>
                <c:pt idx="257">
                  <c:v>7.0679999999999996E-3</c:v>
                </c:pt>
                <c:pt idx="258">
                  <c:v>6.6550000000000003E-3</c:v>
                </c:pt>
                <c:pt idx="259">
                  <c:v>7.038E-3</c:v>
                </c:pt>
                <c:pt idx="260">
                  <c:v>6.6259999999999999E-3</c:v>
                </c:pt>
                <c:pt idx="261">
                  <c:v>6.7939999999999997E-3</c:v>
                </c:pt>
                <c:pt idx="262">
                  <c:v>6.6420000000000003E-3</c:v>
                </c:pt>
                <c:pt idx="263">
                  <c:v>6.6020000000000002E-3</c:v>
                </c:pt>
                <c:pt idx="264">
                  <c:v>6.7010000000000004E-3</c:v>
                </c:pt>
                <c:pt idx="265">
                  <c:v>6.4590000000000003E-3</c:v>
                </c:pt>
                <c:pt idx="266">
                  <c:v>6.7990000000000004E-3</c:v>
                </c:pt>
                <c:pt idx="267">
                  <c:v>6.3639999999999999E-3</c:v>
                </c:pt>
                <c:pt idx="268">
                  <c:v>6.9049999999999997E-3</c:v>
                </c:pt>
                <c:pt idx="269">
                  <c:v>6.313E-3</c:v>
                </c:pt>
                <c:pt idx="270">
                  <c:v>6.7629999999999999E-3</c:v>
                </c:pt>
                <c:pt idx="271">
                  <c:v>6.3020000000000003E-3</c:v>
                </c:pt>
                <c:pt idx="272">
                  <c:v>6.613E-3</c:v>
                </c:pt>
                <c:pt idx="273">
                  <c:v>6.3290000000000004E-3</c:v>
                </c:pt>
                <c:pt idx="274">
                  <c:v>6.4419999999999998E-3</c:v>
                </c:pt>
                <c:pt idx="275">
                  <c:v>6.3930000000000002E-3</c:v>
                </c:pt>
                <c:pt idx="276">
                  <c:v>6.3150000000000003E-3</c:v>
                </c:pt>
                <c:pt idx="277">
                  <c:v>6.4929999999999996E-3</c:v>
                </c:pt>
                <c:pt idx="278">
                  <c:v>6.2290000000000002E-3</c:v>
                </c:pt>
                <c:pt idx="279">
                  <c:v>6.3590000000000001E-3</c:v>
                </c:pt>
                <c:pt idx="280">
                  <c:v>6.1840000000000003E-3</c:v>
                </c:pt>
                <c:pt idx="281">
                  <c:v>6.2370000000000004E-3</c:v>
                </c:pt>
                <c:pt idx="282">
                  <c:v>6.1789999999999996E-3</c:v>
                </c:pt>
                <c:pt idx="283">
                  <c:v>6.156E-3</c:v>
                </c:pt>
                <c:pt idx="284">
                  <c:v>6.2110000000000004E-3</c:v>
                </c:pt>
                <c:pt idx="285">
                  <c:v>6.1159999999999999E-3</c:v>
                </c:pt>
                <c:pt idx="286">
                  <c:v>6.2789999999999999E-3</c:v>
                </c:pt>
                <c:pt idx="287">
                  <c:v>6.0390000000000001E-3</c:v>
                </c:pt>
                <c:pt idx="288">
                  <c:v>6.1999999999999998E-3</c:v>
                </c:pt>
                <c:pt idx="289">
                  <c:v>5.9810000000000002E-3</c:v>
                </c:pt>
                <c:pt idx="290">
                  <c:v>6.0540000000000004E-3</c:v>
                </c:pt>
                <c:pt idx="291">
                  <c:v>5.9490000000000003E-3</c:v>
                </c:pt>
                <c:pt idx="292">
                  <c:v>5.9490000000000003E-3</c:v>
                </c:pt>
                <c:pt idx="293">
                  <c:v>5.9519999999999998E-3</c:v>
                </c:pt>
                <c:pt idx="294">
                  <c:v>5.8830000000000002E-3</c:v>
                </c:pt>
                <c:pt idx="295">
                  <c:v>5.9880000000000003E-3</c:v>
                </c:pt>
                <c:pt idx="296">
                  <c:v>5.855E-3</c:v>
                </c:pt>
                <c:pt idx="297">
                  <c:v>5.9779999999999998E-3</c:v>
                </c:pt>
                <c:pt idx="298">
                  <c:v>5.8630000000000002E-3</c:v>
                </c:pt>
                <c:pt idx="299">
                  <c:v>5.8079999999999998E-3</c:v>
                </c:pt>
                <c:pt idx="300">
                  <c:v>5.9049999999999997E-3</c:v>
                </c:pt>
                <c:pt idx="301">
                  <c:v>5.6779999999999999E-3</c:v>
                </c:pt>
                <c:pt idx="302">
                  <c:v>5.8950000000000001E-3</c:v>
                </c:pt>
                <c:pt idx="303">
                  <c:v>5.5859999999999998E-3</c:v>
                </c:pt>
                <c:pt idx="304">
                  <c:v>5.9189999999999998E-3</c:v>
                </c:pt>
                <c:pt idx="305">
                  <c:v>5.5310000000000003E-3</c:v>
                </c:pt>
                <c:pt idx="306">
                  <c:v>5.9719999999999999E-3</c:v>
                </c:pt>
                <c:pt idx="307">
                  <c:v>5.5110000000000003E-3</c:v>
                </c:pt>
                <c:pt idx="308">
                  <c:v>5.8190000000000004E-3</c:v>
                </c:pt>
                <c:pt idx="309">
                  <c:v>5.5240000000000003E-3</c:v>
                </c:pt>
                <c:pt idx="310">
                  <c:v>5.6600000000000001E-3</c:v>
                </c:pt>
                <c:pt idx="311">
                  <c:v>5.5700000000000003E-3</c:v>
                </c:pt>
                <c:pt idx="312">
                  <c:v>5.5380000000000004E-3</c:v>
                </c:pt>
                <c:pt idx="313">
                  <c:v>5.6429999999999996E-3</c:v>
                </c:pt>
                <c:pt idx="314">
                  <c:v>5.4479999999999997E-3</c:v>
                </c:pt>
                <c:pt idx="315">
                  <c:v>5.7409999999999996E-3</c:v>
                </c:pt>
                <c:pt idx="316">
                  <c:v>5.391E-3</c:v>
                </c:pt>
                <c:pt idx="317">
                  <c:v>5.6889999999999996E-3</c:v>
                </c:pt>
                <c:pt idx="318">
                  <c:v>5.3660000000000001E-3</c:v>
                </c:pt>
                <c:pt idx="319">
                  <c:v>5.5160000000000001E-3</c:v>
                </c:pt>
                <c:pt idx="320">
                  <c:v>5.3730000000000002E-3</c:v>
                </c:pt>
                <c:pt idx="321">
                  <c:v>5.3759999999999997E-3</c:v>
                </c:pt>
                <c:pt idx="322">
                  <c:v>5.4099999999999999E-3</c:v>
                </c:pt>
                <c:pt idx="323">
                  <c:v>5.2700000000000004E-3</c:v>
                </c:pt>
                <c:pt idx="324">
                  <c:v>5.4749999999999998E-3</c:v>
                </c:pt>
                <c:pt idx="325">
                  <c:v>5.195E-3</c:v>
                </c:pt>
                <c:pt idx="326">
                  <c:v>5.568E-3</c:v>
                </c:pt>
                <c:pt idx="327">
                  <c:v>5.143E-3</c:v>
                </c:pt>
                <c:pt idx="328">
                  <c:v>5.483E-3</c:v>
                </c:pt>
                <c:pt idx="329">
                  <c:v>5.1149999999999998E-3</c:v>
                </c:pt>
                <c:pt idx="330">
                  <c:v>5.3920000000000001E-3</c:v>
                </c:pt>
                <c:pt idx="331">
                  <c:v>5.1180000000000002E-3</c:v>
                </c:pt>
                <c:pt idx="332">
                  <c:v>5.2630000000000003E-3</c:v>
                </c:pt>
                <c:pt idx="333">
                  <c:v>5.1500000000000001E-3</c:v>
                </c:pt>
                <c:pt idx="334">
                  <c:v>5.1609999999999998E-3</c:v>
                </c:pt>
                <c:pt idx="335">
                  <c:v>5.208E-3</c:v>
                </c:pt>
                <c:pt idx="336">
                  <c:v>5.0889999999999998E-3</c:v>
                </c:pt>
                <c:pt idx="337">
                  <c:v>5.2420000000000001E-3</c:v>
                </c:pt>
                <c:pt idx="338">
                  <c:v>5.0460000000000001E-3</c:v>
                </c:pt>
                <c:pt idx="339">
                  <c:v>5.1209999999999997E-3</c:v>
                </c:pt>
                <c:pt idx="340">
                  <c:v>5.032E-3</c:v>
                </c:pt>
                <c:pt idx="341">
                  <c:v>5.032E-3</c:v>
                </c:pt>
                <c:pt idx="342">
                  <c:v>5.0439999999999999E-3</c:v>
                </c:pt>
                <c:pt idx="343">
                  <c:v>4.9740000000000001E-3</c:v>
                </c:pt>
                <c:pt idx="344">
                  <c:v>5.0819999999999997E-3</c:v>
                </c:pt>
                <c:pt idx="345">
                  <c:v>4.9439999999999996E-3</c:v>
                </c:pt>
                <c:pt idx="346">
                  <c:v>5.1370000000000001E-3</c:v>
                </c:pt>
                <c:pt idx="347">
                  <c:v>4.8979999999999996E-3</c:v>
                </c:pt>
                <c:pt idx="348">
                  <c:v>5.0939999999999996E-3</c:v>
                </c:pt>
                <c:pt idx="349">
                  <c:v>4.8529999999999997E-3</c:v>
                </c:pt>
                <c:pt idx="350">
                  <c:v>4.973E-3</c:v>
                </c:pt>
                <c:pt idx="351">
                  <c:v>4.836E-3</c:v>
                </c:pt>
                <c:pt idx="352">
                  <c:v>4.8820000000000001E-3</c:v>
                </c:pt>
                <c:pt idx="353">
                  <c:v>4.8430000000000001E-3</c:v>
                </c:pt>
                <c:pt idx="354">
                  <c:v>4.8190000000000004E-3</c:v>
                </c:pt>
                <c:pt idx="355">
                  <c:v>4.8760000000000001E-3</c:v>
                </c:pt>
                <c:pt idx="356">
                  <c:v>4.7829999999999999E-3</c:v>
                </c:pt>
                <c:pt idx="357">
                  <c:v>4.9300000000000004E-3</c:v>
                </c:pt>
                <c:pt idx="358">
                  <c:v>4.7710000000000001E-3</c:v>
                </c:pt>
                <c:pt idx="359">
                  <c:v>4.8409999999999998E-3</c:v>
                </c:pt>
                <c:pt idx="360">
                  <c:v>4.7840000000000001E-3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5-4C12-8312-6434A3C0C863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volatility!$K$17:$K$377</c:f>
              <c:numCache>
                <c:formatCode>General</c:formatCode>
                <c:ptCount val="361"/>
                <c:pt idx="0">
                  <c:v>2.3152409619839331E-3</c:v>
                </c:pt>
                <c:pt idx="1">
                  <c:v>2.3684065067078484E-3</c:v>
                </c:pt>
                <c:pt idx="2">
                  <c:v>2.4223122124611908E-3</c:v>
                </c:pt>
                <c:pt idx="3">
                  <c:v>2.4769011230296703E-3</c:v>
                </c:pt>
                <c:pt idx="4">
                  <c:v>2.5359942210963831E-3</c:v>
                </c:pt>
                <c:pt idx="5">
                  <c:v>2.5903544972176512E-3</c:v>
                </c:pt>
                <c:pt idx="6">
                  <c:v>2.6344818145680768E-3</c:v>
                </c:pt>
                <c:pt idx="7">
                  <c:v>2.686371335637617E-3</c:v>
                </c:pt>
                <c:pt idx="8">
                  <c:v>2.7432537805697826E-3</c:v>
                </c:pt>
                <c:pt idx="9">
                  <c:v>2.7936453118735313E-3</c:v>
                </c:pt>
                <c:pt idx="10">
                  <c:v>2.8469354362701958E-3</c:v>
                </c:pt>
                <c:pt idx="11">
                  <c:v>2.9041333333737992E-3</c:v>
                </c:pt>
                <c:pt idx="12">
                  <c:v>2.9521797792765566E-3</c:v>
                </c:pt>
                <c:pt idx="13">
                  <c:v>3.0092126430822678E-3</c:v>
                </c:pt>
                <c:pt idx="14">
                  <c:v>3.0601374211058569E-3</c:v>
                </c:pt>
                <c:pt idx="15">
                  <c:v>3.1123366895252471E-3</c:v>
                </c:pt>
                <c:pt idx="16">
                  <c:v>3.1726396683233269E-3</c:v>
                </c:pt>
                <c:pt idx="17">
                  <c:v>3.216458922238138E-3</c:v>
                </c:pt>
                <c:pt idx="18">
                  <c:v>3.2731770582953351E-3</c:v>
                </c:pt>
                <c:pt idx="19">
                  <c:v>3.3247348243988922E-3</c:v>
                </c:pt>
                <c:pt idx="20">
                  <c:v>3.3840492533956622E-3</c:v>
                </c:pt>
                <c:pt idx="21">
                  <c:v>3.4266496453184748E-3</c:v>
                </c:pt>
                <c:pt idx="22">
                  <c:v>3.4865589596479126E-3</c:v>
                </c:pt>
                <c:pt idx="23">
                  <c:v>3.5118588671458235E-3</c:v>
                </c:pt>
                <c:pt idx="24">
                  <c:v>3.5599649987904662E-3</c:v>
                </c:pt>
                <c:pt idx="25">
                  <c:v>3.649462785587631E-3</c:v>
                </c:pt>
                <c:pt idx="26">
                  <c:v>3.6531465852430605E-3</c:v>
                </c:pt>
                <c:pt idx="27">
                  <c:v>3.7308307952826462E-3</c:v>
                </c:pt>
                <c:pt idx="28">
                  <c:v>3.8424371350418728E-3</c:v>
                </c:pt>
                <c:pt idx="29">
                  <c:v>3.8326785364805071E-3</c:v>
                </c:pt>
                <c:pt idx="30">
                  <c:v>4.5377403797716102E-3</c:v>
                </c:pt>
                <c:pt idx="31">
                  <c:v>3.9762650451968598E-3</c:v>
                </c:pt>
                <c:pt idx="32">
                  <c:v>4.0991065870255297E-3</c:v>
                </c:pt>
                <c:pt idx="33">
                  <c:v>4.0945699791563057E-3</c:v>
                </c:pt>
                <c:pt idx="34">
                  <c:v>4.2176646589197645E-3</c:v>
                </c:pt>
                <c:pt idx="35">
                  <c:v>4.1618823099501953E-3</c:v>
                </c:pt>
                <c:pt idx="36">
                  <c:v>4.3685349616087018E-3</c:v>
                </c:pt>
                <c:pt idx="37">
                  <c:v>4.2979105216594442E-3</c:v>
                </c:pt>
                <c:pt idx="38">
                  <c:v>4.3256129507990805E-3</c:v>
                </c:pt>
                <c:pt idx="39">
                  <c:v>4.4063637174073566E-3</c:v>
                </c:pt>
                <c:pt idx="40">
                  <c:v>4.4124842440456495E-3</c:v>
                </c:pt>
                <c:pt idx="41">
                  <c:v>4.4709727598644744E-3</c:v>
                </c:pt>
                <c:pt idx="42">
                  <c:v>4.5206432541966667E-3</c:v>
                </c:pt>
                <c:pt idx="43">
                  <c:v>4.5743013497102497E-3</c:v>
                </c:pt>
                <c:pt idx="44">
                  <c:v>4.6231625674734208E-3</c:v>
                </c:pt>
                <c:pt idx="45">
                  <c:v>4.6764916783111135E-3</c:v>
                </c:pt>
                <c:pt idx="46">
                  <c:v>4.7301183371608558E-3</c:v>
                </c:pt>
                <c:pt idx="47">
                  <c:v>4.8152706568208217E-3</c:v>
                </c:pt>
                <c:pt idx="48">
                  <c:v>5.6674048900698373E-3</c:v>
                </c:pt>
                <c:pt idx="49">
                  <c:v>5.0522336353322856E-3</c:v>
                </c:pt>
                <c:pt idx="50">
                  <c:v>5.0156532806166889E-3</c:v>
                </c:pt>
                <c:pt idx="51">
                  <c:v>5.1000879192934631E-3</c:v>
                </c:pt>
                <c:pt idx="52">
                  <c:v>5.0793489549057829E-3</c:v>
                </c:pt>
                <c:pt idx="53">
                  <c:v>5.0952614726426969E-3</c:v>
                </c:pt>
                <c:pt idx="54">
                  <c:v>5.1515916313077739E-3</c:v>
                </c:pt>
                <c:pt idx="55">
                  <c:v>5.1992987214411869E-3</c:v>
                </c:pt>
                <c:pt idx="56">
                  <c:v>5.2775411680739395E-3</c:v>
                </c:pt>
                <c:pt idx="57">
                  <c:v>5.3198774550485585E-3</c:v>
                </c:pt>
                <c:pt idx="58">
                  <c:v>5.3541516686156235E-3</c:v>
                </c:pt>
                <c:pt idx="59">
                  <c:v>5.4059424204594992E-3</c:v>
                </c:pt>
                <c:pt idx="60">
                  <c:v>6.304686369029454E-3</c:v>
                </c:pt>
                <c:pt idx="61">
                  <c:v>5.5589057810444698E-3</c:v>
                </c:pt>
                <c:pt idx="62">
                  <c:v>5.5799668284737102E-3</c:v>
                </c:pt>
                <c:pt idx="63">
                  <c:v>5.6165836330919778E-3</c:v>
                </c:pt>
                <c:pt idx="64">
                  <c:v>5.6565574268216913E-3</c:v>
                </c:pt>
                <c:pt idx="65">
                  <c:v>5.7068705587152296E-3</c:v>
                </c:pt>
                <c:pt idx="66">
                  <c:v>5.7562506844155373E-3</c:v>
                </c:pt>
                <c:pt idx="67">
                  <c:v>5.8099965455045378E-3</c:v>
                </c:pt>
                <c:pt idx="68">
                  <c:v>5.8614550224813039E-3</c:v>
                </c:pt>
                <c:pt idx="69">
                  <c:v>5.9160749000543326E-3</c:v>
                </c:pt>
                <c:pt idx="70">
                  <c:v>6.4994096548270939E-3</c:v>
                </c:pt>
                <c:pt idx="71">
                  <c:v>6.028511935278238E-3</c:v>
                </c:pt>
                <c:pt idx="72">
                  <c:v>6.0755132390624906E-3</c:v>
                </c:pt>
                <c:pt idx="73">
                  <c:v>6.1177610509378817E-3</c:v>
                </c:pt>
                <c:pt idx="74">
                  <c:v>6.166060820324175E-3</c:v>
                </c:pt>
                <c:pt idx="75">
                  <c:v>6.2496875750881163E-3</c:v>
                </c:pt>
                <c:pt idx="76">
                  <c:v>6.2765489153747116E-3</c:v>
                </c:pt>
                <c:pt idx="77">
                  <c:v>6.3291924010996431E-3</c:v>
                </c:pt>
                <c:pt idx="78">
                  <c:v>6.3707604686490046E-3</c:v>
                </c:pt>
                <c:pt idx="79">
                  <c:v>7.044345668465922E-3</c:v>
                </c:pt>
                <c:pt idx="80">
                  <c:v>6.4762039862762688E-3</c:v>
                </c:pt>
                <c:pt idx="81">
                  <c:v>6.5182750073046643E-3</c:v>
                </c:pt>
                <c:pt idx="82">
                  <c:v>6.5648390122483736E-3</c:v>
                </c:pt>
                <c:pt idx="83">
                  <c:v>6.6203486616807682E-3</c:v>
                </c:pt>
                <c:pt idx="84">
                  <c:v>6.6716751530178347E-3</c:v>
                </c:pt>
                <c:pt idx="85">
                  <c:v>6.7181776437821314E-3</c:v>
                </c:pt>
                <c:pt idx="86">
                  <c:v>7.278746382866832E-3</c:v>
                </c:pt>
                <c:pt idx="87">
                  <c:v>6.816191365969059E-3</c:v>
                </c:pt>
                <c:pt idx="88">
                  <c:v>6.8745446770973693E-3</c:v>
                </c:pt>
                <c:pt idx="89">
                  <c:v>6.9204355273432792E-3</c:v>
                </c:pt>
                <c:pt idx="90">
                  <c:v>7.0169118768606499E-3</c:v>
                </c:pt>
                <c:pt idx="91">
                  <c:v>7.0737776321114628E-3</c:v>
                </c:pt>
                <c:pt idx="92">
                  <c:v>7.106057460433508E-3</c:v>
                </c:pt>
                <c:pt idx="93">
                  <c:v>7.5067595261759709E-3</c:v>
                </c:pt>
                <c:pt idx="94">
                  <c:v>7.2034004508780324E-3</c:v>
                </c:pt>
                <c:pt idx="95">
                  <c:v>7.2305637845965611E-3</c:v>
                </c:pt>
                <c:pt idx="96">
                  <c:v>7.2839548157003619E-3</c:v>
                </c:pt>
                <c:pt idx="97">
                  <c:v>9.1791092403899592E-3</c:v>
                </c:pt>
                <c:pt idx="98">
                  <c:v>7.9763197662265257E-3</c:v>
                </c:pt>
                <c:pt idx="99">
                  <c:v>7.437738488053099E-3</c:v>
                </c:pt>
                <c:pt idx="100">
                  <c:v>7.4485699954610924E-3</c:v>
                </c:pt>
                <c:pt idx="101">
                  <c:v>7.4755723120465542E-3</c:v>
                </c:pt>
                <c:pt idx="102">
                  <c:v>7.5454391749937974E-3</c:v>
                </c:pt>
                <c:pt idx="103">
                  <c:v>7.6170293258937391E-3</c:v>
                </c:pt>
                <c:pt idx="104">
                  <c:v>8.0176248015487728E-3</c:v>
                </c:pt>
                <c:pt idx="105">
                  <c:v>7.7174710223078128E-3</c:v>
                </c:pt>
                <c:pt idx="106">
                  <c:v>7.7743767746894015E-3</c:v>
                </c:pt>
                <c:pt idx="107">
                  <c:v>7.8209731548811584E-3</c:v>
                </c:pt>
                <c:pt idx="108">
                  <c:v>7.9071771973388879E-3</c:v>
                </c:pt>
                <c:pt idx="109">
                  <c:v>8.4189707221019958E-3</c:v>
                </c:pt>
                <c:pt idx="110">
                  <c:v>7.9725389079876672E-3</c:v>
                </c:pt>
                <c:pt idx="111">
                  <c:v>7.9873423031903354E-3</c:v>
                </c:pt>
                <c:pt idx="112">
                  <c:v>8.0844250445383636E-3</c:v>
                </c:pt>
                <c:pt idx="113">
                  <c:v>8.1484319107650704E-3</c:v>
                </c:pt>
                <c:pt idx="114">
                  <c:v>8.7417637791070615E-3</c:v>
                </c:pt>
                <c:pt idx="115">
                  <c:v>8.2310512698347809E-3</c:v>
                </c:pt>
                <c:pt idx="116">
                  <c:v>8.2621209526142908E-3</c:v>
                </c:pt>
                <c:pt idx="117">
                  <c:v>8.3651738272622067E-3</c:v>
                </c:pt>
                <c:pt idx="118">
                  <c:v>8.4496336184410638E-3</c:v>
                </c:pt>
                <c:pt idx="119">
                  <c:v>8.7876022382289247E-3</c:v>
                </c:pt>
                <c:pt idx="120">
                  <c:v>8.4313088007236421E-3</c:v>
                </c:pt>
                <c:pt idx="121">
                  <c:v>8.4749114215363509E-3</c:v>
                </c:pt>
                <c:pt idx="122">
                  <c:v>8.5218494393688674E-3</c:v>
                </c:pt>
                <c:pt idx="123">
                  <c:v>8.9936306818784416E-3</c:v>
                </c:pt>
                <c:pt idx="124">
                  <c:v>8.6627253532456858E-3</c:v>
                </c:pt>
                <c:pt idx="125">
                  <c:v>8.6849986275604509E-3</c:v>
                </c:pt>
                <c:pt idx="126">
                  <c:v>8.7267038357390862E-3</c:v>
                </c:pt>
                <c:pt idx="127">
                  <c:v>9.388985471265503E-3</c:v>
                </c:pt>
                <c:pt idx="128">
                  <c:v>8.8655394555785354E-3</c:v>
                </c:pt>
                <c:pt idx="129">
                  <c:v>8.8899140264929559E-3</c:v>
                </c:pt>
                <c:pt idx="130">
                  <c:v>8.9563599981877656E-3</c:v>
                </c:pt>
                <c:pt idx="131">
                  <c:v>9.3810693768782705E-3</c:v>
                </c:pt>
                <c:pt idx="132">
                  <c:v>9.0279753891995846E-3</c:v>
                </c:pt>
                <c:pt idx="133">
                  <c:v>9.1358522243824482E-3</c:v>
                </c:pt>
                <c:pt idx="134">
                  <c:v>9.3406651275399662E-3</c:v>
                </c:pt>
                <c:pt idx="135">
                  <c:v>9.7932905440832156E-3</c:v>
                </c:pt>
                <c:pt idx="136">
                  <c:v>9.2666463552692688E-3</c:v>
                </c:pt>
                <c:pt idx="137">
                  <c:v>9.3196763745518815E-3</c:v>
                </c:pt>
                <c:pt idx="138">
                  <c:v>9.6684844798548483E-3</c:v>
                </c:pt>
                <c:pt idx="139">
                  <c:v>9.4225622752756519E-3</c:v>
                </c:pt>
                <c:pt idx="140">
                  <c:v>9.4345354524286423E-3</c:v>
                </c:pt>
                <c:pt idx="141">
                  <c:v>9.4561977950459938E-3</c:v>
                </c:pt>
                <c:pt idx="142">
                  <c:v>1.0027633388747941E-2</c:v>
                </c:pt>
                <c:pt idx="143">
                  <c:v>9.6508468705251132E-3</c:v>
                </c:pt>
                <c:pt idx="144">
                  <c:v>9.6619446749563378E-3</c:v>
                </c:pt>
                <c:pt idx="145">
                  <c:v>1.0225604362130616E-2</c:v>
                </c:pt>
                <c:pt idx="146">
                  <c:v>9.7571263496264611E-3</c:v>
                </c:pt>
                <c:pt idx="147">
                  <c:v>9.7627329495671138E-3</c:v>
                </c:pt>
                <c:pt idx="148">
                  <c:v>1.0173690396239639E-2</c:v>
                </c:pt>
                <c:pt idx="149">
                  <c:v>9.9348524470437138E-3</c:v>
                </c:pt>
                <c:pt idx="150">
                  <c:v>9.9707808187077581E-3</c:v>
                </c:pt>
                <c:pt idx="151">
                  <c:v>9.96590640644948E-3</c:v>
                </c:pt>
                <c:pt idx="152">
                  <c:v>1.0401046802212885E-2</c:v>
                </c:pt>
                <c:pt idx="153">
                  <c:v>1.0109875992910753E-2</c:v>
                </c:pt>
                <c:pt idx="154">
                  <c:v>1.0172160777026595E-2</c:v>
                </c:pt>
                <c:pt idx="155">
                  <c:v>1.0678282922741061E-2</c:v>
                </c:pt>
                <c:pt idx="156">
                  <c:v>1.04974906022655E-2</c:v>
                </c:pt>
                <c:pt idx="157">
                  <c:v>1.0527834597222167E-2</c:v>
                </c:pt>
                <c:pt idx="158">
                  <c:v>1.0433133485298158E-2</c:v>
                </c:pt>
                <c:pt idx="159">
                  <c:v>1.0411028388858264E-2</c:v>
                </c:pt>
                <c:pt idx="160">
                  <c:v>1.0979550164428016E-2</c:v>
                </c:pt>
                <c:pt idx="161">
                  <c:v>1.0515765401633979E-2</c:v>
                </c:pt>
                <c:pt idx="162">
                  <c:v>1.0542546093480406E-2</c:v>
                </c:pt>
                <c:pt idx="163">
                  <c:v>1.0843297934371986E-2</c:v>
                </c:pt>
                <c:pt idx="164">
                  <c:v>1.0617109566156335E-2</c:v>
                </c:pt>
                <c:pt idx="165">
                  <c:v>1.0703777383297962E-2</c:v>
                </c:pt>
                <c:pt idx="166">
                  <c:v>1.1035590299056406E-2</c:v>
                </c:pt>
                <c:pt idx="167">
                  <c:v>1.0818059614030349E-2</c:v>
                </c:pt>
                <c:pt idx="168">
                  <c:v>1.1476421911879801E-2</c:v>
                </c:pt>
                <c:pt idx="169">
                  <c:v>1.0893851838403317E-2</c:v>
                </c:pt>
                <c:pt idx="170">
                  <c:v>1.0950326359622786E-2</c:v>
                </c:pt>
                <c:pt idx="171">
                  <c:v>1.1367984882976729E-2</c:v>
                </c:pt>
                <c:pt idx="172">
                  <c:v>1.1050623959693357E-2</c:v>
                </c:pt>
                <c:pt idx="173">
                  <c:v>1.1344147755309725E-2</c:v>
                </c:pt>
                <c:pt idx="174">
                  <c:v>1.1147473937101851E-2</c:v>
                </c:pt>
                <c:pt idx="175">
                  <c:v>1.1194756009077338E-2</c:v>
                </c:pt>
                <c:pt idx="176">
                  <c:v>1.1646665081988472E-2</c:v>
                </c:pt>
                <c:pt idx="177">
                  <c:v>1.1298137540527185E-2</c:v>
                </c:pt>
                <c:pt idx="178">
                  <c:v>1.157364486037097E-2</c:v>
                </c:pt>
                <c:pt idx="179">
                  <c:v>1.1348888392771522E-2</c:v>
                </c:pt>
                <c:pt idx="180">
                  <c:v>1.1403273909927675E-2</c:v>
                </c:pt>
                <c:pt idx="181">
                  <c:v>1.1851963708598694E-2</c:v>
                </c:pt>
                <c:pt idx="182">
                  <c:v>1.1939491997539426E-2</c:v>
                </c:pt>
                <c:pt idx="183">
                  <c:v>1.1787252635352408E-2</c:v>
                </c:pt>
                <c:pt idx="184">
                  <c:v>1.1607476500939365E-2</c:v>
                </c:pt>
                <c:pt idx="185">
                  <c:v>1.2027776011402229E-2</c:v>
                </c:pt>
                <c:pt idx="186">
                  <c:v>1.1855387380666122E-2</c:v>
                </c:pt>
                <c:pt idx="187">
                  <c:v>1.2635664498114025E-2</c:v>
                </c:pt>
                <c:pt idx="188">
                  <c:v>1.1874074117704018E-2</c:v>
                </c:pt>
                <c:pt idx="189">
                  <c:v>1.2250054627584363E-2</c:v>
                </c:pt>
                <c:pt idx="190">
                  <c:v>1.1932106248977141E-2</c:v>
                </c:pt>
                <c:pt idx="191">
                  <c:v>1.275239190586964E-2</c:v>
                </c:pt>
                <c:pt idx="192">
                  <c:v>1.2126137781604897E-2</c:v>
                </c:pt>
                <c:pt idx="193">
                  <c:v>1.247149314904456E-2</c:v>
                </c:pt>
                <c:pt idx="194">
                  <c:v>1.2106430000652479E-2</c:v>
                </c:pt>
                <c:pt idx="195">
                  <c:v>1.2281436440533219E-2</c:v>
                </c:pt>
                <c:pt idx="196">
                  <c:v>1.242040890518321E-2</c:v>
                </c:pt>
                <c:pt idx="197">
                  <c:v>1.2539835427663482E-2</c:v>
                </c:pt>
                <c:pt idx="198">
                  <c:v>1.2602483133399787E-2</c:v>
                </c:pt>
                <c:pt idx="199">
                  <c:v>1.2624661091395978E-2</c:v>
                </c:pt>
                <c:pt idx="200">
                  <c:v>1.2425730306994627E-2</c:v>
                </c:pt>
                <c:pt idx="201">
                  <c:v>1.2872513792455405E-2</c:v>
                </c:pt>
                <c:pt idx="202">
                  <c:v>1.2457417771854384E-2</c:v>
                </c:pt>
                <c:pt idx="203">
                  <c:v>1.2841647567184705E-2</c:v>
                </c:pt>
                <c:pt idx="204">
                  <c:v>1.2759799307529908E-2</c:v>
                </c:pt>
                <c:pt idx="205">
                  <c:v>1.2965923884880794E-2</c:v>
                </c:pt>
                <c:pt idx="206">
                  <c:v>1.2718586255532906E-2</c:v>
                </c:pt>
                <c:pt idx="207">
                  <c:v>1.300210297559538E-2</c:v>
                </c:pt>
                <c:pt idx="208">
                  <c:v>1.2868620404084862E-2</c:v>
                </c:pt>
                <c:pt idx="209">
                  <c:v>1.3102608756636297E-2</c:v>
                </c:pt>
                <c:pt idx="210">
                  <c:v>1.2826978709116584E-2</c:v>
                </c:pt>
                <c:pt idx="211">
                  <c:v>1.3160647533296236E-2</c:v>
                </c:pt>
                <c:pt idx="212">
                  <c:v>1.3212292399830178E-2</c:v>
                </c:pt>
                <c:pt idx="213">
                  <c:v>1.316387091257277E-2</c:v>
                </c:pt>
                <c:pt idx="214">
                  <c:v>1.3242154186514827E-2</c:v>
                </c:pt>
                <c:pt idx="215">
                  <c:v>1.3129959322973296E-2</c:v>
                </c:pt>
                <c:pt idx="216">
                  <c:v>1.3450932020776312E-2</c:v>
                </c:pt>
                <c:pt idx="217">
                  <c:v>1.3336254495639653E-2</c:v>
                </c:pt>
                <c:pt idx="218">
                  <c:v>1.3641446343180454E-2</c:v>
                </c:pt>
                <c:pt idx="219">
                  <c:v>1.3686214838915701E-2</c:v>
                </c:pt>
                <c:pt idx="220">
                  <c:v>1.3479431689373317E-2</c:v>
                </c:pt>
                <c:pt idx="221">
                  <c:v>1.3622507152485508E-2</c:v>
                </c:pt>
                <c:pt idx="222">
                  <c:v>1.3483687957776646E-2</c:v>
                </c:pt>
                <c:pt idx="223">
                  <c:v>1.3941038498496264E-2</c:v>
                </c:pt>
                <c:pt idx="224">
                  <c:v>1.3961771398532588E-2</c:v>
                </c:pt>
                <c:pt idx="225">
                  <c:v>1.362552409820347E-2</c:v>
                </c:pt>
                <c:pt idx="226">
                  <c:v>1.398019942189746E-2</c:v>
                </c:pt>
                <c:pt idx="227">
                  <c:v>1.4032115054082838E-2</c:v>
                </c:pt>
                <c:pt idx="228">
                  <c:v>1.3740337211382165E-2</c:v>
                </c:pt>
                <c:pt idx="229">
                  <c:v>1.4091923103450655E-2</c:v>
                </c:pt>
                <c:pt idx="230">
                  <c:v>1.3914420282319118E-2</c:v>
                </c:pt>
                <c:pt idx="231">
                  <c:v>1.4207454956778501E-2</c:v>
                </c:pt>
                <c:pt idx="232">
                  <c:v>1.4197393801804818E-2</c:v>
                </c:pt>
                <c:pt idx="233">
                  <c:v>1.4175987435268739E-2</c:v>
                </c:pt>
                <c:pt idx="234">
                  <c:v>1.4366726299231301E-2</c:v>
                </c:pt>
                <c:pt idx="235">
                  <c:v>1.4274959546263153E-2</c:v>
                </c:pt>
                <c:pt idx="236">
                  <c:v>1.4099082719406507E-2</c:v>
                </c:pt>
                <c:pt idx="237">
                  <c:v>1.4908115964886781E-2</c:v>
                </c:pt>
                <c:pt idx="238">
                  <c:v>1.4540189282192183E-2</c:v>
                </c:pt>
                <c:pt idx="239">
                  <c:v>1.4589575986199994E-2</c:v>
                </c:pt>
                <c:pt idx="240">
                  <c:v>1.4350855653250951E-2</c:v>
                </c:pt>
                <c:pt idx="241">
                  <c:v>1.4703339048484924E-2</c:v>
                </c:pt>
                <c:pt idx="242">
                  <c:v>1.4732425422479134E-2</c:v>
                </c:pt>
                <c:pt idx="243">
                  <c:v>1.4557053802144613E-2</c:v>
                </c:pt>
                <c:pt idx="244">
                  <c:v>1.50322268022347E-2</c:v>
                </c:pt>
                <c:pt idx="245">
                  <c:v>1.4951708285381778E-2</c:v>
                </c:pt>
                <c:pt idx="246">
                  <c:v>1.4893771643701648E-2</c:v>
                </c:pt>
                <c:pt idx="247">
                  <c:v>1.4704197740748326E-2</c:v>
                </c:pt>
                <c:pt idx="248">
                  <c:v>1.5145617648188812E-2</c:v>
                </c:pt>
                <c:pt idx="249">
                  <c:v>1.5063760533663146E-2</c:v>
                </c:pt>
                <c:pt idx="250">
                  <c:v>1.529084244338921E-2</c:v>
                </c:pt>
                <c:pt idx="251">
                  <c:v>1.4924825202573539E-2</c:v>
                </c:pt>
                <c:pt idx="252">
                  <c:v>1.5151394509428307E-2</c:v>
                </c:pt>
                <c:pt idx="253">
                  <c:v>1.5426261253732872E-2</c:v>
                </c:pt>
                <c:pt idx="254">
                  <c:v>1.526462384712449E-2</c:v>
                </c:pt>
                <c:pt idx="255">
                  <c:v>1.5057756159190555E-2</c:v>
                </c:pt>
                <c:pt idx="256">
                  <c:v>1.5606868148245351E-2</c:v>
                </c:pt>
                <c:pt idx="257">
                  <c:v>1.5406562810080187E-2</c:v>
                </c:pt>
                <c:pt idx="258">
                  <c:v>1.5480804048397238E-2</c:v>
                </c:pt>
                <c:pt idx="259">
                  <c:v>1.5545519293742581E-2</c:v>
                </c:pt>
                <c:pt idx="260">
                  <c:v>1.5322715996669737E-2</c:v>
                </c:pt>
                <c:pt idx="261">
                  <c:v>1.5614937674205139E-2</c:v>
                </c:pt>
                <c:pt idx="262">
                  <c:v>1.5556337114397795E-2</c:v>
                </c:pt>
                <c:pt idx="263">
                  <c:v>1.5774136365296336E-2</c:v>
                </c:pt>
                <c:pt idx="264">
                  <c:v>1.5678200938734021E-2</c:v>
                </c:pt>
                <c:pt idx="265">
                  <c:v>1.5662675556074489E-2</c:v>
                </c:pt>
                <c:pt idx="266">
                  <c:v>1.5902264488647171E-2</c:v>
                </c:pt>
                <c:pt idx="267">
                  <c:v>1.5835829410570448E-2</c:v>
                </c:pt>
                <c:pt idx="268">
                  <c:v>1.5993293278353422E-2</c:v>
                </c:pt>
                <c:pt idx="269">
                  <c:v>1.5952859938831197E-2</c:v>
                </c:pt>
                <c:pt idx="270">
                  <c:v>1.5958098497954119E-2</c:v>
                </c:pt>
                <c:pt idx="271">
                  <c:v>1.5798874608150836E-2</c:v>
                </c:pt>
                <c:pt idx="272">
                  <c:v>1.6266851862675073E-2</c:v>
                </c:pt>
                <c:pt idx="273">
                  <c:v>1.6345879679430811E-2</c:v>
                </c:pt>
                <c:pt idx="274">
                  <c:v>1.6168339526983582E-2</c:v>
                </c:pt>
                <c:pt idx="275">
                  <c:v>1.648605035086002E-2</c:v>
                </c:pt>
                <c:pt idx="276">
                  <c:v>1.6410848471636916E-2</c:v>
                </c:pt>
                <c:pt idx="277">
                  <c:v>1.66053872236019E-2</c:v>
                </c:pt>
                <c:pt idx="278">
                  <c:v>1.6443725357046402E-2</c:v>
                </c:pt>
                <c:pt idx="279">
                  <c:v>1.6534866069912623E-2</c:v>
                </c:pt>
                <c:pt idx="280">
                  <c:v>1.658751522368225E-2</c:v>
                </c:pt>
                <c:pt idx="281">
                  <c:v>1.6263259038401562E-2</c:v>
                </c:pt>
                <c:pt idx="282">
                  <c:v>1.6624565545879006E-2</c:v>
                </c:pt>
                <c:pt idx="283">
                  <c:v>1.6836910111268887E-2</c:v>
                </c:pt>
                <c:pt idx="284">
                  <c:v>1.6836574459948739E-2</c:v>
                </c:pt>
                <c:pt idx="285">
                  <c:v>1.67789669914848E-2</c:v>
                </c:pt>
                <c:pt idx="286">
                  <c:v>1.697613312371021E-2</c:v>
                </c:pt>
                <c:pt idx="287">
                  <c:v>1.6694427708830402E-2</c:v>
                </c:pt>
                <c:pt idx="288">
                  <c:v>1.690148501758228E-2</c:v>
                </c:pt>
                <c:pt idx="289">
                  <c:v>1.7048861759738611E-2</c:v>
                </c:pt>
                <c:pt idx="290">
                  <c:v>1.6919255090563357E-2</c:v>
                </c:pt>
                <c:pt idx="291">
                  <c:v>1.7145803417017193E-2</c:v>
                </c:pt>
                <c:pt idx="292">
                  <c:v>1.7160400510102921E-2</c:v>
                </c:pt>
                <c:pt idx="293">
                  <c:v>1.7569342475495246E-2</c:v>
                </c:pt>
                <c:pt idx="294">
                  <c:v>1.7262423902966922E-2</c:v>
                </c:pt>
                <c:pt idx="295">
                  <c:v>1.720709061866043E-2</c:v>
                </c:pt>
                <c:pt idx="296">
                  <c:v>1.7440068817182311E-2</c:v>
                </c:pt>
                <c:pt idx="297">
                  <c:v>1.7420369066635265E-2</c:v>
                </c:pt>
                <c:pt idx="298">
                  <c:v>1.7347945037112462E-2</c:v>
                </c:pt>
                <c:pt idx="299">
                  <c:v>1.7321723456366851E-2</c:v>
                </c:pt>
                <c:pt idx="300">
                  <c:v>1.7459743813464712E-2</c:v>
                </c:pt>
                <c:pt idx="301">
                  <c:v>1.7487343924074597E-2</c:v>
                </c:pt>
                <c:pt idx="302">
                  <c:v>1.7640627611797202E-2</c:v>
                </c:pt>
                <c:pt idx="303">
                  <c:v>1.7657825870594765E-2</c:v>
                </c:pt>
                <c:pt idx="304">
                  <c:v>1.7682857382051307E-2</c:v>
                </c:pt>
                <c:pt idx="305">
                  <c:v>1.771777825606043E-2</c:v>
                </c:pt>
                <c:pt idx="306">
                  <c:v>1.7645725338637737E-2</c:v>
                </c:pt>
                <c:pt idx="307">
                  <c:v>1.7749109976747172E-2</c:v>
                </c:pt>
                <c:pt idx="308">
                  <c:v>1.7948641857261482E-2</c:v>
                </c:pt>
                <c:pt idx="309">
                  <c:v>1.8217677867609323E-2</c:v>
                </c:pt>
                <c:pt idx="310">
                  <c:v>1.7909021260683094E-2</c:v>
                </c:pt>
                <c:pt idx="311">
                  <c:v>1.7819090606946891E-2</c:v>
                </c:pt>
                <c:pt idx="312">
                  <c:v>1.7991376592599074E-2</c:v>
                </c:pt>
                <c:pt idx="313">
                  <c:v>1.901304583086175E-2</c:v>
                </c:pt>
                <c:pt idx="314">
                  <c:v>1.8132851276211497E-2</c:v>
                </c:pt>
                <c:pt idx="315">
                  <c:v>1.8145331681988078E-2</c:v>
                </c:pt>
                <c:pt idx="316">
                  <c:v>1.8320988528051349E-2</c:v>
                </c:pt>
                <c:pt idx="317">
                  <c:v>1.8403999038201932E-2</c:v>
                </c:pt>
                <c:pt idx="318">
                  <c:v>1.8262164980422886E-2</c:v>
                </c:pt>
                <c:pt idx="319">
                  <c:v>1.830442172515645E-2</c:v>
                </c:pt>
                <c:pt idx="320">
                  <c:v>1.8587611170520244E-2</c:v>
                </c:pt>
                <c:pt idx="321">
                  <c:v>1.853766198162957E-2</c:v>
                </c:pt>
                <c:pt idx="322">
                  <c:v>1.8472584784905061E-2</c:v>
                </c:pt>
                <c:pt idx="323">
                  <c:v>1.8667208394933497E-2</c:v>
                </c:pt>
                <c:pt idx="324">
                  <c:v>1.8820417435439059E-2</c:v>
                </c:pt>
                <c:pt idx="325">
                  <c:v>1.8630096168133908E-2</c:v>
                </c:pt>
                <c:pt idx="326">
                  <c:v>1.8633124541018377E-2</c:v>
                </c:pt>
                <c:pt idx="327">
                  <c:v>1.8736509895430287E-2</c:v>
                </c:pt>
                <c:pt idx="328">
                  <c:v>1.8677318376090588E-2</c:v>
                </c:pt>
                <c:pt idx="329">
                  <c:v>1.9107412634563465E-2</c:v>
                </c:pt>
                <c:pt idx="330">
                  <c:v>1.8771603912409243E-2</c:v>
                </c:pt>
                <c:pt idx="331">
                  <c:v>1.8920512548165111E-2</c:v>
                </c:pt>
                <c:pt idx="332">
                  <c:v>1.9087868698536743E-2</c:v>
                </c:pt>
                <c:pt idx="333">
                  <c:v>1.903779876361265E-2</c:v>
                </c:pt>
                <c:pt idx="334">
                  <c:v>1.9282546792897353E-2</c:v>
                </c:pt>
                <c:pt idx="335">
                  <c:v>1.9032323985211701E-2</c:v>
                </c:pt>
                <c:pt idx="336">
                  <c:v>1.9141924739789005E-2</c:v>
                </c:pt>
                <c:pt idx="337">
                  <c:v>1.9132553627758671E-2</c:v>
                </c:pt>
                <c:pt idx="338">
                  <c:v>1.9470806738985175E-2</c:v>
                </c:pt>
                <c:pt idx="339">
                  <c:v>1.9258548612930238E-2</c:v>
                </c:pt>
                <c:pt idx="340">
                  <c:v>1.9499588014921181E-2</c:v>
                </c:pt>
                <c:pt idx="341">
                  <c:v>1.9504945403629018E-2</c:v>
                </c:pt>
                <c:pt idx="342">
                  <c:v>1.9385181335705683E-2</c:v>
                </c:pt>
                <c:pt idx="343">
                  <c:v>1.9355980608480171E-2</c:v>
                </c:pt>
                <c:pt idx="344">
                  <c:v>1.9527439942811264E-2</c:v>
                </c:pt>
                <c:pt idx="345">
                  <c:v>1.9717068110947589E-2</c:v>
                </c:pt>
                <c:pt idx="346">
                  <c:v>1.9588768805364386E-2</c:v>
                </c:pt>
                <c:pt idx="347">
                  <c:v>1.9647256315217434E-2</c:v>
                </c:pt>
                <c:pt idx="348">
                  <c:v>2.0033002816178685E-2</c:v>
                </c:pt>
                <c:pt idx="349">
                  <c:v>1.9817312061153614E-2</c:v>
                </c:pt>
                <c:pt idx="350">
                  <c:v>2.0014158449235552E-2</c:v>
                </c:pt>
                <c:pt idx="351">
                  <c:v>2.0102261150540954E-2</c:v>
                </c:pt>
                <c:pt idx="352">
                  <c:v>1.9905243460657328E-2</c:v>
                </c:pt>
                <c:pt idx="353">
                  <c:v>1.9932214513548041E-2</c:v>
                </c:pt>
                <c:pt idx="354">
                  <c:v>2.0124205956220786E-2</c:v>
                </c:pt>
                <c:pt idx="355">
                  <c:v>1.9999146300540806E-2</c:v>
                </c:pt>
                <c:pt idx="356">
                  <c:v>2.0149669253722149E-2</c:v>
                </c:pt>
                <c:pt idx="357">
                  <c:v>2.0142165982660446E-2</c:v>
                </c:pt>
                <c:pt idx="358">
                  <c:v>2.014285322488742E-2</c:v>
                </c:pt>
                <c:pt idx="359">
                  <c:v>2.0425432065931285E-2</c:v>
                </c:pt>
                <c:pt idx="360">
                  <c:v>2.0544460455748582E-2</c:v>
                </c:pt>
              </c:numCache>
            </c:numRef>
          </c:xVal>
          <c:yVal>
            <c:numRef>
              <c:f>volatility!$H$17:$H$377</c:f>
              <c:numCache>
                <c:formatCode>General</c:formatCode>
                <c:ptCount val="361"/>
                <c:pt idx="0">
                  <c:v>4.6470999999999998E-2</c:v>
                </c:pt>
                <c:pt idx="1">
                  <c:v>4.5532999999999997E-2</c:v>
                </c:pt>
                <c:pt idx="2">
                  <c:v>4.4731E-2</c:v>
                </c:pt>
                <c:pt idx="3">
                  <c:v>4.3320999999999998E-2</c:v>
                </c:pt>
                <c:pt idx="4">
                  <c:v>4.1791000000000002E-2</c:v>
                </c:pt>
                <c:pt idx="5">
                  <c:v>4.0793999999999997E-2</c:v>
                </c:pt>
                <c:pt idx="6">
                  <c:v>4.0316999999999999E-2</c:v>
                </c:pt>
                <c:pt idx="7">
                  <c:v>3.9877999999999997E-2</c:v>
                </c:pt>
                <c:pt idx="8">
                  <c:v>3.8360999999999999E-2</c:v>
                </c:pt>
                <c:pt idx="9">
                  <c:v>3.7252E-2</c:v>
                </c:pt>
                <c:pt idx="10">
                  <c:v>3.6607000000000001E-2</c:v>
                </c:pt>
                <c:pt idx="11">
                  <c:v>3.6357E-2</c:v>
                </c:pt>
                <c:pt idx="12">
                  <c:v>3.5484000000000002E-2</c:v>
                </c:pt>
                <c:pt idx="13">
                  <c:v>3.4551999999999999E-2</c:v>
                </c:pt>
                <c:pt idx="14">
                  <c:v>3.4039E-2</c:v>
                </c:pt>
                <c:pt idx="15">
                  <c:v>3.3569000000000002E-2</c:v>
                </c:pt>
                <c:pt idx="16">
                  <c:v>3.3345E-2</c:v>
                </c:pt>
                <c:pt idx="17">
                  <c:v>3.2293000000000002E-2</c:v>
                </c:pt>
                <c:pt idx="18">
                  <c:v>3.1519999999999999E-2</c:v>
                </c:pt>
                <c:pt idx="19">
                  <c:v>3.1038E-2</c:v>
                </c:pt>
                <c:pt idx="20">
                  <c:v>3.0814000000000001E-2</c:v>
                </c:pt>
                <c:pt idx="21">
                  <c:v>3.0834E-2</c:v>
                </c:pt>
                <c:pt idx="22">
                  <c:v>2.9912999999999999E-2</c:v>
                </c:pt>
                <c:pt idx="23">
                  <c:v>2.9007000000000002E-2</c:v>
                </c:pt>
                <c:pt idx="24">
                  <c:v>2.8391E-2</c:v>
                </c:pt>
                <c:pt idx="25">
                  <c:v>2.8034E-2</c:v>
                </c:pt>
                <c:pt idx="26">
                  <c:v>2.7913E-2</c:v>
                </c:pt>
                <c:pt idx="27">
                  <c:v>2.7286000000000001E-2</c:v>
                </c:pt>
                <c:pt idx="28">
                  <c:v>2.6682999999999998E-2</c:v>
                </c:pt>
                <c:pt idx="29">
                  <c:v>2.6325999999999999E-2</c:v>
                </c:pt>
                <c:pt idx="30">
                  <c:v>2.6078E-2</c:v>
                </c:pt>
                <c:pt idx="31">
                  <c:v>2.5839000000000001E-2</c:v>
                </c:pt>
                <c:pt idx="32">
                  <c:v>2.5461000000000001E-2</c:v>
                </c:pt>
                <c:pt idx="33">
                  <c:v>2.4743999999999999E-2</c:v>
                </c:pt>
                <c:pt idx="34">
                  <c:v>2.4249E-2</c:v>
                </c:pt>
                <c:pt idx="35">
                  <c:v>2.3959999999999999E-2</c:v>
                </c:pt>
                <c:pt idx="36">
                  <c:v>2.3848999999999999E-2</c:v>
                </c:pt>
                <c:pt idx="37">
                  <c:v>2.3911000000000002E-2</c:v>
                </c:pt>
                <c:pt idx="38">
                  <c:v>2.3570000000000001E-2</c:v>
                </c:pt>
                <c:pt idx="39">
                  <c:v>2.2997E-2</c:v>
                </c:pt>
                <c:pt idx="40">
                  <c:v>2.2581E-2</c:v>
                </c:pt>
                <c:pt idx="41">
                  <c:v>2.2327E-2</c:v>
                </c:pt>
                <c:pt idx="42">
                  <c:v>2.2183000000000001E-2</c:v>
                </c:pt>
                <c:pt idx="43">
                  <c:v>2.2155999999999999E-2</c:v>
                </c:pt>
                <c:pt idx="44">
                  <c:v>2.1645999999999999E-2</c:v>
                </c:pt>
                <c:pt idx="45">
                  <c:v>2.1228E-2</c:v>
                </c:pt>
                <c:pt idx="46">
                  <c:v>2.0958999999999998E-2</c:v>
                </c:pt>
                <c:pt idx="47">
                  <c:v>2.0829E-2</c:v>
                </c:pt>
                <c:pt idx="48">
                  <c:v>2.0629999999999999E-2</c:v>
                </c:pt>
                <c:pt idx="49">
                  <c:v>2.0556000000000001E-2</c:v>
                </c:pt>
                <c:pt idx="50">
                  <c:v>2.0070999999999999E-2</c:v>
                </c:pt>
                <c:pt idx="51">
                  <c:v>1.9640999999999999E-2</c:v>
                </c:pt>
                <c:pt idx="52">
                  <c:v>1.9341000000000001E-2</c:v>
                </c:pt>
                <c:pt idx="53">
                  <c:v>1.915E-2</c:v>
                </c:pt>
                <c:pt idx="54">
                  <c:v>1.9063E-2</c:v>
                </c:pt>
                <c:pt idx="55">
                  <c:v>1.9088000000000001E-2</c:v>
                </c:pt>
                <c:pt idx="56">
                  <c:v>1.8880999999999998E-2</c:v>
                </c:pt>
                <c:pt idx="57">
                  <c:v>1.847E-2</c:v>
                </c:pt>
                <c:pt idx="58">
                  <c:v>1.8114999999999999E-2</c:v>
                </c:pt>
                <c:pt idx="59">
                  <c:v>1.7874999999999999E-2</c:v>
                </c:pt>
                <c:pt idx="60">
                  <c:v>1.7741E-2</c:v>
                </c:pt>
                <c:pt idx="61">
                  <c:v>1.7708999999999999E-2</c:v>
                </c:pt>
                <c:pt idx="62">
                  <c:v>1.7697999999999998E-2</c:v>
                </c:pt>
                <c:pt idx="63">
                  <c:v>1.7347000000000001E-2</c:v>
                </c:pt>
                <c:pt idx="64">
                  <c:v>1.7100000000000001E-2</c:v>
                </c:pt>
                <c:pt idx="65">
                  <c:v>1.6936E-2</c:v>
                </c:pt>
                <c:pt idx="66">
                  <c:v>1.686E-2</c:v>
                </c:pt>
                <c:pt idx="67">
                  <c:v>1.6767000000000001E-2</c:v>
                </c:pt>
                <c:pt idx="68">
                  <c:v>1.6719000000000001E-2</c:v>
                </c:pt>
                <c:pt idx="69">
                  <c:v>1.6531000000000001E-2</c:v>
                </c:pt>
                <c:pt idx="70">
                  <c:v>1.6175999999999999E-2</c:v>
                </c:pt>
                <c:pt idx="71">
                  <c:v>1.5910000000000001E-2</c:v>
                </c:pt>
                <c:pt idx="72">
                  <c:v>1.5727999999999999E-2</c:v>
                </c:pt>
                <c:pt idx="73">
                  <c:v>1.5629000000000001E-2</c:v>
                </c:pt>
                <c:pt idx="74">
                  <c:v>1.5606E-2</c:v>
                </c:pt>
                <c:pt idx="75">
                  <c:v>1.5653E-2</c:v>
                </c:pt>
                <c:pt idx="76">
                  <c:v>1.5525000000000001E-2</c:v>
                </c:pt>
                <c:pt idx="77">
                  <c:v>1.5247999999999999E-2</c:v>
                </c:pt>
                <c:pt idx="78">
                  <c:v>1.495E-2</c:v>
                </c:pt>
                <c:pt idx="79">
                  <c:v>1.473E-2</c:v>
                </c:pt>
                <c:pt idx="80">
                  <c:v>1.4586999999999999E-2</c:v>
                </c:pt>
                <c:pt idx="81">
                  <c:v>1.4515E-2</c:v>
                </c:pt>
                <c:pt idx="82">
                  <c:v>1.4511E-2</c:v>
                </c:pt>
                <c:pt idx="83">
                  <c:v>1.4388E-2</c:v>
                </c:pt>
                <c:pt idx="84">
                  <c:v>1.4134000000000001E-2</c:v>
                </c:pt>
                <c:pt idx="85">
                  <c:v>1.3953999999999999E-2</c:v>
                </c:pt>
                <c:pt idx="86">
                  <c:v>1.3842E-2</c:v>
                </c:pt>
                <c:pt idx="87">
                  <c:v>1.3795999999999999E-2</c:v>
                </c:pt>
                <c:pt idx="88">
                  <c:v>1.3756000000000001E-2</c:v>
                </c:pt>
                <c:pt idx="89">
                  <c:v>1.3717E-2</c:v>
                </c:pt>
                <c:pt idx="90">
                  <c:v>1.3677999999999999E-2</c:v>
                </c:pt>
                <c:pt idx="91">
                  <c:v>1.3389E-2</c:v>
                </c:pt>
                <c:pt idx="92">
                  <c:v>1.3162999999999999E-2</c:v>
                </c:pt>
                <c:pt idx="93">
                  <c:v>1.3001E-2</c:v>
                </c:pt>
                <c:pt idx="94">
                  <c:v>1.2900999999999999E-2</c:v>
                </c:pt>
                <c:pt idx="95">
                  <c:v>1.2859000000000001E-2</c:v>
                </c:pt>
                <c:pt idx="96">
                  <c:v>1.2872E-2</c:v>
                </c:pt>
                <c:pt idx="97">
                  <c:v>1.2936E-2</c:v>
                </c:pt>
                <c:pt idx="98">
                  <c:v>1.2846E-2</c:v>
                </c:pt>
                <c:pt idx="99">
                  <c:v>1.2673E-2</c:v>
                </c:pt>
                <c:pt idx="100">
                  <c:v>1.2470999999999999E-2</c:v>
                </c:pt>
                <c:pt idx="101">
                  <c:v>1.2318000000000001E-2</c:v>
                </c:pt>
                <c:pt idx="102">
                  <c:v>1.2213999999999999E-2</c:v>
                </c:pt>
                <c:pt idx="103">
                  <c:v>1.2158E-2</c:v>
                </c:pt>
                <c:pt idx="104">
                  <c:v>1.2145E-2</c:v>
                </c:pt>
                <c:pt idx="105">
                  <c:v>1.2168E-2</c:v>
                </c:pt>
                <c:pt idx="106">
                  <c:v>1.1960999999999999E-2</c:v>
                </c:pt>
                <c:pt idx="107">
                  <c:v>1.1776E-2</c:v>
                </c:pt>
                <c:pt idx="108">
                  <c:v>1.1642E-2</c:v>
                </c:pt>
                <c:pt idx="109">
                  <c:v>1.1558000000000001E-2</c:v>
                </c:pt>
                <c:pt idx="110">
                  <c:v>1.1519E-2</c:v>
                </c:pt>
                <c:pt idx="111">
                  <c:v>1.1490999999999999E-2</c:v>
                </c:pt>
                <c:pt idx="112">
                  <c:v>1.1452E-2</c:v>
                </c:pt>
                <c:pt idx="113">
                  <c:v>1.1455E-2</c:v>
                </c:pt>
                <c:pt idx="114">
                  <c:v>1.1238E-2</c:v>
                </c:pt>
                <c:pt idx="115">
                  <c:v>1.1053E-2</c:v>
                </c:pt>
                <c:pt idx="116">
                  <c:v>1.0914999999999999E-2</c:v>
                </c:pt>
                <c:pt idx="117">
                  <c:v>1.0821000000000001E-2</c:v>
                </c:pt>
                <c:pt idx="118">
                  <c:v>1.0768E-2</c:v>
                </c:pt>
                <c:pt idx="119">
                  <c:v>1.0754E-2</c:v>
                </c:pt>
                <c:pt idx="120">
                  <c:v>1.0767000000000001E-2</c:v>
                </c:pt>
                <c:pt idx="121">
                  <c:v>1.0815999999999999E-2</c:v>
                </c:pt>
                <c:pt idx="122">
                  <c:v>1.0702E-2</c:v>
                </c:pt>
                <c:pt idx="123">
                  <c:v>1.0567999999999999E-2</c:v>
                </c:pt>
                <c:pt idx="124">
                  <c:v>1.0404E-2</c:v>
                </c:pt>
                <c:pt idx="125">
                  <c:v>1.0281999999999999E-2</c:v>
                </c:pt>
                <c:pt idx="126">
                  <c:v>1.0199E-2</c:v>
                </c:pt>
                <c:pt idx="127">
                  <c:v>1.0153000000000001E-2</c:v>
                </c:pt>
                <c:pt idx="128">
                  <c:v>1.0144E-2</c:v>
                </c:pt>
                <c:pt idx="129">
                  <c:v>1.0168999999999999E-2</c:v>
                </c:pt>
                <c:pt idx="130">
                  <c:v>1.013E-2</c:v>
                </c:pt>
                <c:pt idx="131">
                  <c:v>9.9880000000000004E-3</c:v>
                </c:pt>
                <c:pt idx="132">
                  <c:v>9.8829999999999994E-3</c:v>
                </c:pt>
                <c:pt idx="133">
                  <c:v>9.8150000000000008E-3</c:v>
                </c:pt>
                <c:pt idx="134">
                  <c:v>9.7780000000000002E-3</c:v>
                </c:pt>
                <c:pt idx="135">
                  <c:v>9.7669999999999996E-3</c:v>
                </c:pt>
                <c:pt idx="136">
                  <c:v>9.7540000000000005E-3</c:v>
                </c:pt>
                <c:pt idx="137">
                  <c:v>9.724E-3</c:v>
                </c:pt>
                <c:pt idx="138">
                  <c:v>9.7230000000000007E-3</c:v>
                </c:pt>
                <c:pt idx="139">
                  <c:v>9.5700000000000004E-3</c:v>
                </c:pt>
                <c:pt idx="140">
                  <c:v>9.4129999999999995E-3</c:v>
                </c:pt>
                <c:pt idx="141">
                  <c:v>9.2890000000000004E-3</c:v>
                </c:pt>
                <c:pt idx="142">
                  <c:v>9.1990000000000006E-3</c:v>
                </c:pt>
                <c:pt idx="143">
                  <c:v>9.1389999999999996E-3</c:v>
                </c:pt>
                <c:pt idx="144">
                  <c:v>9.11E-3</c:v>
                </c:pt>
                <c:pt idx="145">
                  <c:v>9.11E-3</c:v>
                </c:pt>
                <c:pt idx="146">
                  <c:v>9.1380000000000003E-3</c:v>
                </c:pt>
                <c:pt idx="147">
                  <c:v>9.188E-3</c:v>
                </c:pt>
                <c:pt idx="148">
                  <c:v>9.0659999999999994E-3</c:v>
                </c:pt>
                <c:pt idx="149">
                  <c:v>8.9709999999999998E-3</c:v>
                </c:pt>
                <c:pt idx="150">
                  <c:v>8.8459999999999997E-3</c:v>
                </c:pt>
                <c:pt idx="151">
                  <c:v>8.7480000000000006E-3</c:v>
                </c:pt>
                <c:pt idx="152">
                  <c:v>8.6700000000000006E-3</c:v>
                </c:pt>
                <c:pt idx="153">
                  <c:v>8.6219999999999995E-3</c:v>
                </c:pt>
                <c:pt idx="154">
                  <c:v>8.6E-3</c:v>
                </c:pt>
                <c:pt idx="155">
                  <c:v>8.6040000000000005E-3</c:v>
                </c:pt>
                <c:pt idx="156">
                  <c:v>8.6320000000000008E-3</c:v>
                </c:pt>
                <c:pt idx="157">
                  <c:v>8.4960000000000001E-3</c:v>
                </c:pt>
                <c:pt idx="158">
                  <c:v>8.3899999999999999E-3</c:v>
                </c:pt>
                <c:pt idx="159">
                  <c:v>8.3129999999999992E-3</c:v>
                </c:pt>
                <c:pt idx="160">
                  <c:v>8.2620000000000002E-3</c:v>
                </c:pt>
                <c:pt idx="161">
                  <c:v>8.2380000000000005E-3</c:v>
                </c:pt>
                <c:pt idx="162">
                  <c:v>8.2380000000000005E-3</c:v>
                </c:pt>
                <c:pt idx="163">
                  <c:v>8.2450000000000006E-3</c:v>
                </c:pt>
                <c:pt idx="164">
                  <c:v>8.2369999999999995E-3</c:v>
                </c:pt>
                <c:pt idx="165">
                  <c:v>8.2520000000000007E-3</c:v>
                </c:pt>
                <c:pt idx="166">
                  <c:v>8.149E-3</c:v>
                </c:pt>
                <c:pt idx="167">
                  <c:v>8.0330000000000002E-3</c:v>
                </c:pt>
                <c:pt idx="168">
                  <c:v>7.9419999999999994E-3</c:v>
                </c:pt>
                <c:pt idx="169">
                  <c:v>7.8670000000000007E-3</c:v>
                </c:pt>
                <c:pt idx="170">
                  <c:v>7.8169999999999993E-3</c:v>
                </c:pt>
                <c:pt idx="171">
                  <c:v>7.7910000000000002E-3</c:v>
                </c:pt>
                <c:pt idx="172">
                  <c:v>7.7869999999999997E-3</c:v>
                </c:pt>
                <c:pt idx="173">
                  <c:v>7.8050000000000003E-3</c:v>
                </c:pt>
                <c:pt idx="174">
                  <c:v>7.8410000000000007E-3</c:v>
                </c:pt>
                <c:pt idx="175">
                  <c:v>7.8340000000000007E-3</c:v>
                </c:pt>
                <c:pt idx="176">
                  <c:v>7.7429999999999999E-3</c:v>
                </c:pt>
                <c:pt idx="177">
                  <c:v>7.6689999999999996E-3</c:v>
                </c:pt>
                <c:pt idx="178">
                  <c:v>7.5709999999999996E-3</c:v>
                </c:pt>
                <c:pt idx="179">
                  <c:v>7.4949999999999999E-3</c:v>
                </c:pt>
                <c:pt idx="180">
                  <c:v>7.4409999999999997E-3</c:v>
                </c:pt>
                <c:pt idx="181">
                  <c:v>7.4070000000000004E-3</c:v>
                </c:pt>
                <c:pt idx="182">
                  <c:v>7.3930000000000003E-3</c:v>
                </c:pt>
                <c:pt idx="183">
                  <c:v>7.3990000000000002E-3</c:v>
                </c:pt>
                <c:pt idx="184">
                  <c:v>7.424E-3</c:v>
                </c:pt>
                <c:pt idx="185">
                  <c:v>7.3540000000000003E-3</c:v>
                </c:pt>
                <c:pt idx="186">
                  <c:v>7.2579999999999997E-3</c:v>
                </c:pt>
                <c:pt idx="187">
                  <c:v>7.1780000000000004E-3</c:v>
                </c:pt>
                <c:pt idx="188">
                  <c:v>7.1199999999999996E-3</c:v>
                </c:pt>
                <c:pt idx="189">
                  <c:v>7.0819999999999998E-3</c:v>
                </c:pt>
                <c:pt idx="190">
                  <c:v>7.0629999999999998E-3</c:v>
                </c:pt>
                <c:pt idx="191">
                  <c:v>7.064E-3</c:v>
                </c:pt>
                <c:pt idx="192">
                  <c:v>7.0650000000000001E-3</c:v>
                </c:pt>
                <c:pt idx="193">
                  <c:v>7.0569999999999999E-3</c:v>
                </c:pt>
                <c:pt idx="194">
                  <c:v>7.0660000000000002E-3</c:v>
                </c:pt>
                <c:pt idx="195">
                  <c:v>6.9670000000000001E-3</c:v>
                </c:pt>
                <c:pt idx="196">
                  <c:v>6.868E-3</c:v>
                </c:pt>
                <c:pt idx="197">
                  <c:v>6.7889999999999999E-3</c:v>
                </c:pt>
                <c:pt idx="198">
                  <c:v>6.7289999999999997E-3</c:v>
                </c:pt>
                <c:pt idx="199">
                  <c:v>6.6870000000000002E-3</c:v>
                </c:pt>
                <c:pt idx="200">
                  <c:v>6.6639999999999998E-3</c:v>
                </c:pt>
                <c:pt idx="201">
                  <c:v>6.6579999999999999E-3</c:v>
                </c:pt>
                <c:pt idx="202">
                  <c:v>6.6699999999999997E-3</c:v>
                </c:pt>
                <c:pt idx="203">
                  <c:v>6.6969999999999998E-3</c:v>
                </c:pt>
                <c:pt idx="204">
                  <c:v>6.7390000000000002E-3</c:v>
                </c:pt>
                <c:pt idx="205">
                  <c:v>6.6819999999999996E-3</c:v>
                </c:pt>
                <c:pt idx="206">
                  <c:v>6.6150000000000002E-3</c:v>
                </c:pt>
                <c:pt idx="207">
                  <c:v>6.5560000000000002E-3</c:v>
                </c:pt>
                <c:pt idx="208">
                  <c:v>6.4819999999999999E-3</c:v>
                </c:pt>
                <c:pt idx="209">
                  <c:v>6.4260000000000003E-3</c:v>
                </c:pt>
                <c:pt idx="210">
                  <c:v>6.3860000000000002E-3</c:v>
                </c:pt>
                <c:pt idx="211">
                  <c:v>6.3629999999999997E-3</c:v>
                </c:pt>
                <c:pt idx="212">
                  <c:v>6.3569999999999998E-3</c:v>
                </c:pt>
                <c:pt idx="213">
                  <c:v>6.3660000000000001E-3</c:v>
                </c:pt>
                <c:pt idx="214">
                  <c:v>6.3899999999999998E-3</c:v>
                </c:pt>
                <c:pt idx="215">
                  <c:v>6.3629999999999997E-3</c:v>
                </c:pt>
                <c:pt idx="216">
                  <c:v>6.2870000000000001E-3</c:v>
                </c:pt>
                <c:pt idx="217">
                  <c:v>6.2249999999999996E-3</c:v>
                </c:pt>
                <c:pt idx="218">
                  <c:v>6.1789999999999996E-3</c:v>
                </c:pt>
                <c:pt idx="219">
                  <c:v>6.1469999999999997E-3</c:v>
                </c:pt>
                <c:pt idx="220">
                  <c:v>6.13E-3</c:v>
                </c:pt>
                <c:pt idx="221">
                  <c:v>6.1279999999999998E-3</c:v>
                </c:pt>
                <c:pt idx="222">
                  <c:v>6.1399999999999996E-3</c:v>
                </c:pt>
                <c:pt idx="223">
                  <c:v>6.143E-3</c:v>
                </c:pt>
                <c:pt idx="224">
                  <c:v>6.1370000000000001E-3</c:v>
                </c:pt>
                <c:pt idx="225">
                  <c:v>6.1419999999999999E-3</c:v>
                </c:pt>
                <c:pt idx="226">
                  <c:v>6.0410000000000004E-3</c:v>
                </c:pt>
                <c:pt idx="227">
                  <c:v>5.9569999999999996E-3</c:v>
                </c:pt>
                <c:pt idx="228">
                  <c:v>5.8869999999999999E-3</c:v>
                </c:pt>
                <c:pt idx="229">
                  <c:v>5.8320000000000004E-3</c:v>
                </c:pt>
                <c:pt idx="230">
                  <c:v>5.7930000000000004E-3</c:v>
                </c:pt>
                <c:pt idx="231">
                  <c:v>5.7670000000000004E-3</c:v>
                </c:pt>
                <c:pt idx="232">
                  <c:v>5.7549999999999997E-3</c:v>
                </c:pt>
                <c:pt idx="233">
                  <c:v>5.7559999999999998E-3</c:v>
                </c:pt>
                <c:pt idx="234">
                  <c:v>5.7720000000000002E-3</c:v>
                </c:pt>
                <c:pt idx="235">
                  <c:v>5.7990000000000003E-3</c:v>
                </c:pt>
                <c:pt idx="236">
                  <c:v>5.8040000000000001E-3</c:v>
                </c:pt>
                <c:pt idx="237">
                  <c:v>5.7429999999999998E-3</c:v>
                </c:pt>
                <c:pt idx="238">
                  <c:v>5.6950000000000004E-3</c:v>
                </c:pt>
                <c:pt idx="239">
                  <c:v>5.6480000000000002E-3</c:v>
                </c:pt>
                <c:pt idx="240">
                  <c:v>5.5929999999999999E-3</c:v>
                </c:pt>
                <c:pt idx="241">
                  <c:v>5.5510000000000004E-3</c:v>
                </c:pt>
                <c:pt idx="242">
                  <c:v>5.522E-3</c:v>
                </c:pt>
                <c:pt idx="243">
                  <c:v>5.5050000000000003E-3</c:v>
                </c:pt>
                <c:pt idx="244">
                  <c:v>5.4949999999999999E-3</c:v>
                </c:pt>
                <c:pt idx="245">
                  <c:v>5.4980000000000003E-3</c:v>
                </c:pt>
                <c:pt idx="246">
                  <c:v>5.5129999999999997E-3</c:v>
                </c:pt>
                <c:pt idx="247">
                  <c:v>5.4970000000000001E-3</c:v>
                </c:pt>
                <c:pt idx="248">
                  <c:v>5.4279999999999997E-3</c:v>
                </c:pt>
                <c:pt idx="249">
                  <c:v>5.372E-3</c:v>
                </c:pt>
                <c:pt idx="250">
                  <c:v>5.3299999999999997E-3</c:v>
                </c:pt>
                <c:pt idx="251">
                  <c:v>5.3E-3</c:v>
                </c:pt>
                <c:pt idx="252">
                  <c:v>5.2830000000000004E-3</c:v>
                </c:pt>
                <c:pt idx="253">
                  <c:v>5.2779999999999997E-3</c:v>
                </c:pt>
                <c:pt idx="254">
                  <c:v>5.2839999999999996E-3</c:v>
                </c:pt>
                <c:pt idx="255">
                  <c:v>5.3030000000000004E-3</c:v>
                </c:pt>
                <c:pt idx="256">
                  <c:v>5.3070000000000001E-3</c:v>
                </c:pt>
                <c:pt idx="257">
                  <c:v>5.3150000000000003E-3</c:v>
                </c:pt>
                <c:pt idx="258">
                  <c:v>5.3070000000000001E-3</c:v>
                </c:pt>
                <c:pt idx="259">
                  <c:v>5.2350000000000001E-3</c:v>
                </c:pt>
                <c:pt idx="260">
                  <c:v>5.1749999999999999E-3</c:v>
                </c:pt>
                <c:pt idx="261">
                  <c:v>5.1269999999999996E-3</c:v>
                </c:pt>
                <c:pt idx="262">
                  <c:v>5.091E-3</c:v>
                </c:pt>
                <c:pt idx="263">
                  <c:v>5.0629999999999998E-3</c:v>
                </c:pt>
                <c:pt idx="264">
                  <c:v>5.0429999999999997E-3</c:v>
                </c:pt>
                <c:pt idx="265">
                  <c:v>5.0309999999999999E-3</c:v>
                </c:pt>
                <c:pt idx="266">
                  <c:v>5.0289999999999996E-3</c:v>
                </c:pt>
                <c:pt idx="267">
                  <c:v>5.0379999999999999E-3</c:v>
                </c:pt>
                <c:pt idx="268">
                  <c:v>5.0559999999999997E-3</c:v>
                </c:pt>
                <c:pt idx="269">
                  <c:v>5.084E-3</c:v>
                </c:pt>
                <c:pt idx="270">
                  <c:v>5.0340000000000003E-3</c:v>
                </c:pt>
                <c:pt idx="271">
                  <c:v>4.986E-3</c:v>
                </c:pt>
                <c:pt idx="272">
                  <c:v>4.9500000000000004E-3</c:v>
                </c:pt>
                <c:pt idx="273">
                  <c:v>4.9049999999999996E-3</c:v>
                </c:pt>
                <c:pt idx="274">
                  <c:v>4.8599999999999997E-3</c:v>
                </c:pt>
                <c:pt idx="275">
                  <c:v>4.8260000000000004E-3</c:v>
                </c:pt>
                <c:pt idx="276">
                  <c:v>4.803E-3</c:v>
                </c:pt>
                <c:pt idx="277">
                  <c:v>4.7889999999999999E-3</c:v>
                </c:pt>
                <c:pt idx="278">
                  <c:v>4.7860000000000003E-3</c:v>
                </c:pt>
                <c:pt idx="279">
                  <c:v>4.7920000000000003E-3</c:v>
                </c:pt>
                <c:pt idx="280">
                  <c:v>4.8069999999999996E-3</c:v>
                </c:pt>
                <c:pt idx="281">
                  <c:v>4.7990000000000003E-3</c:v>
                </c:pt>
                <c:pt idx="282">
                  <c:v>4.7419999999999997E-3</c:v>
                </c:pt>
                <c:pt idx="283">
                  <c:v>4.6950000000000004E-3</c:v>
                </c:pt>
                <c:pt idx="284">
                  <c:v>4.6579999999999998E-3</c:v>
                </c:pt>
                <c:pt idx="285">
                  <c:v>4.6309999999999997E-3</c:v>
                </c:pt>
                <c:pt idx="286">
                  <c:v>4.6090000000000002E-3</c:v>
                </c:pt>
                <c:pt idx="287">
                  <c:v>4.5970000000000004E-3</c:v>
                </c:pt>
                <c:pt idx="288">
                  <c:v>4.5950000000000001E-3</c:v>
                </c:pt>
                <c:pt idx="289">
                  <c:v>4.6020000000000002E-3</c:v>
                </c:pt>
                <c:pt idx="290">
                  <c:v>4.6160000000000003E-3</c:v>
                </c:pt>
                <c:pt idx="291">
                  <c:v>4.614E-3</c:v>
                </c:pt>
                <c:pt idx="292">
                  <c:v>4.6210000000000001E-3</c:v>
                </c:pt>
                <c:pt idx="293">
                  <c:v>4.5840000000000004E-3</c:v>
                </c:pt>
                <c:pt idx="294">
                  <c:v>4.5230000000000001E-3</c:v>
                </c:pt>
                <c:pt idx="295">
                  <c:v>4.4720000000000003E-3</c:v>
                </c:pt>
                <c:pt idx="296">
                  <c:v>4.4299999999999999E-3</c:v>
                </c:pt>
                <c:pt idx="297">
                  <c:v>4.3969999999999999E-3</c:v>
                </c:pt>
                <c:pt idx="298">
                  <c:v>4.3750000000000004E-3</c:v>
                </c:pt>
                <c:pt idx="299">
                  <c:v>4.3610000000000003E-3</c:v>
                </c:pt>
                <c:pt idx="300">
                  <c:v>4.3559999999999996E-3</c:v>
                </c:pt>
                <c:pt idx="301">
                  <c:v>4.359E-3</c:v>
                </c:pt>
                <c:pt idx="302">
                  <c:v>4.3709999999999999E-3</c:v>
                </c:pt>
                <c:pt idx="303">
                  <c:v>4.3920000000000001E-3</c:v>
                </c:pt>
                <c:pt idx="304">
                  <c:v>4.4200000000000003E-3</c:v>
                </c:pt>
                <c:pt idx="305">
                  <c:v>4.4060000000000002E-3</c:v>
                </c:pt>
                <c:pt idx="306">
                  <c:v>4.3680000000000004E-3</c:v>
                </c:pt>
                <c:pt idx="307">
                  <c:v>4.339E-3</c:v>
                </c:pt>
                <c:pt idx="308">
                  <c:v>4.3150000000000003E-3</c:v>
                </c:pt>
                <c:pt idx="309">
                  <c:v>4.274E-3</c:v>
                </c:pt>
                <c:pt idx="310">
                  <c:v>4.2420000000000001E-3</c:v>
                </c:pt>
                <c:pt idx="311">
                  <c:v>4.2189999999999997E-3</c:v>
                </c:pt>
                <c:pt idx="312">
                  <c:v>4.2040000000000003E-3</c:v>
                </c:pt>
                <c:pt idx="313">
                  <c:v>4.1960000000000001E-3</c:v>
                </c:pt>
                <c:pt idx="314">
                  <c:v>4.1949999999999999E-3</c:v>
                </c:pt>
                <c:pt idx="315">
                  <c:v>4.202E-3</c:v>
                </c:pt>
                <c:pt idx="316">
                  <c:v>4.215E-3</c:v>
                </c:pt>
                <c:pt idx="317">
                  <c:v>4.2030000000000001E-3</c:v>
                </c:pt>
                <c:pt idx="318">
                  <c:v>4.1539999999999997E-3</c:v>
                </c:pt>
                <c:pt idx="319">
                  <c:v>4.1130000000000003E-3</c:v>
                </c:pt>
                <c:pt idx="320">
                  <c:v>4.0800000000000003E-3</c:v>
                </c:pt>
                <c:pt idx="321">
                  <c:v>4.0549999999999996E-3</c:v>
                </c:pt>
                <c:pt idx="322">
                  <c:v>4.0390000000000001E-3</c:v>
                </c:pt>
                <c:pt idx="323">
                  <c:v>4.0299999999999997E-3</c:v>
                </c:pt>
                <c:pt idx="324">
                  <c:v>4.0280000000000003E-3</c:v>
                </c:pt>
                <c:pt idx="325">
                  <c:v>4.0340000000000003E-3</c:v>
                </c:pt>
                <c:pt idx="326">
                  <c:v>4.0470000000000002E-3</c:v>
                </c:pt>
                <c:pt idx="327">
                  <c:v>4.0569999999999998E-3</c:v>
                </c:pt>
                <c:pt idx="328">
                  <c:v>4.0610000000000004E-3</c:v>
                </c:pt>
                <c:pt idx="329">
                  <c:v>4.0689999999999997E-3</c:v>
                </c:pt>
                <c:pt idx="330">
                  <c:v>4.0109999999999998E-3</c:v>
                </c:pt>
                <c:pt idx="331">
                  <c:v>3.9589999999999998E-3</c:v>
                </c:pt>
                <c:pt idx="332">
                  <c:v>3.9139999999999999E-3</c:v>
                </c:pt>
                <c:pt idx="333">
                  <c:v>3.8779999999999999E-3</c:v>
                </c:pt>
                <c:pt idx="334">
                  <c:v>3.849E-3</c:v>
                </c:pt>
                <c:pt idx="335">
                  <c:v>3.8270000000000001E-3</c:v>
                </c:pt>
                <c:pt idx="336">
                  <c:v>3.813E-3</c:v>
                </c:pt>
                <c:pt idx="337">
                  <c:v>3.8059999999999999E-3</c:v>
                </c:pt>
                <c:pt idx="338">
                  <c:v>3.8059999999999999E-3</c:v>
                </c:pt>
                <c:pt idx="339">
                  <c:v>3.8140000000000001E-3</c:v>
                </c:pt>
                <c:pt idx="340">
                  <c:v>3.8279999999999998E-3</c:v>
                </c:pt>
                <c:pt idx="341">
                  <c:v>3.849E-3</c:v>
                </c:pt>
                <c:pt idx="342">
                  <c:v>3.846E-3</c:v>
                </c:pt>
                <c:pt idx="343">
                  <c:v>3.81E-3</c:v>
                </c:pt>
                <c:pt idx="344">
                  <c:v>3.7820000000000002E-3</c:v>
                </c:pt>
                <c:pt idx="345">
                  <c:v>3.7599999999999999E-3</c:v>
                </c:pt>
                <c:pt idx="346">
                  <c:v>3.7369999999999999E-3</c:v>
                </c:pt>
                <c:pt idx="347">
                  <c:v>3.7079999999999999E-3</c:v>
                </c:pt>
                <c:pt idx="348">
                  <c:v>3.686E-3</c:v>
                </c:pt>
                <c:pt idx="349">
                  <c:v>3.6700000000000001E-3</c:v>
                </c:pt>
                <c:pt idx="350">
                  <c:v>3.6619999999999999E-3</c:v>
                </c:pt>
                <c:pt idx="351">
                  <c:v>3.6600000000000001E-3</c:v>
                </c:pt>
                <c:pt idx="352">
                  <c:v>3.6640000000000002E-3</c:v>
                </c:pt>
                <c:pt idx="353">
                  <c:v>3.6740000000000002E-3</c:v>
                </c:pt>
                <c:pt idx="354">
                  <c:v>3.6879999999999999E-3</c:v>
                </c:pt>
                <c:pt idx="355">
                  <c:v>3.6670000000000001E-3</c:v>
                </c:pt>
                <c:pt idx="356">
                  <c:v>3.6259999999999999E-3</c:v>
                </c:pt>
                <c:pt idx="357">
                  <c:v>3.5920000000000001E-3</c:v>
                </c:pt>
                <c:pt idx="358">
                  <c:v>3.565E-3</c:v>
                </c:pt>
                <c:pt idx="359">
                  <c:v>3.545E-3</c:v>
                </c:pt>
                <c:pt idx="360">
                  <c:v>3.5309999999999999E-3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5-4C12-8312-6434A3C0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T=1, r=0.1, sigma=0.3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volatility!$P$17:$P$377</c:f>
              <c:numCache>
                <c:formatCode>General</c:formatCode>
                <c:ptCount val="361"/>
                <c:pt idx="0">
                  <c:v>9.9599999999999992E-4</c:v>
                </c:pt>
                <c:pt idx="1">
                  <c:v>1.098E-3</c:v>
                </c:pt>
                <c:pt idx="2">
                  <c:v>1.108E-3</c:v>
                </c:pt>
                <c:pt idx="3">
                  <c:v>1.088E-3</c:v>
                </c:pt>
                <c:pt idx="4">
                  <c:v>1.139E-3</c:v>
                </c:pt>
                <c:pt idx="5">
                  <c:v>1.1900000000000001E-3</c:v>
                </c:pt>
                <c:pt idx="6">
                  <c:v>1.3029999999999999E-3</c:v>
                </c:pt>
                <c:pt idx="7">
                  <c:v>1.299E-3</c:v>
                </c:pt>
                <c:pt idx="8">
                  <c:v>1.3519999999999999E-3</c:v>
                </c:pt>
                <c:pt idx="9">
                  <c:v>1.408E-3</c:v>
                </c:pt>
                <c:pt idx="10">
                  <c:v>1.467E-3</c:v>
                </c:pt>
                <c:pt idx="11">
                  <c:v>1.524E-3</c:v>
                </c:pt>
                <c:pt idx="12">
                  <c:v>1.6019999999999999E-3</c:v>
                </c:pt>
                <c:pt idx="13">
                  <c:v>1.6459999999999999E-3</c:v>
                </c:pt>
                <c:pt idx="14">
                  <c:v>1.707E-3</c:v>
                </c:pt>
                <c:pt idx="15">
                  <c:v>1.9269999999999999E-3</c:v>
                </c:pt>
                <c:pt idx="16">
                  <c:v>1.8990000000000001E-3</c:v>
                </c:pt>
                <c:pt idx="17">
                  <c:v>1.9009999999999999E-3</c:v>
                </c:pt>
                <c:pt idx="18">
                  <c:v>1.967E-3</c:v>
                </c:pt>
                <c:pt idx="19">
                  <c:v>2.0349999999999999E-3</c:v>
                </c:pt>
                <c:pt idx="20">
                  <c:v>2.1389999999999998E-3</c:v>
                </c:pt>
                <c:pt idx="21">
                  <c:v>2.1740000000000002E-3</c:v>
                </c:pt>
                <c:pt idx="22">
                  <c:v>2.2460000000000002E-3</c:v>
                </c:pt>
                <c:pt idx="23">
                  <c:v>2.317E-3</c:v>
                </c:pt>
                <c:pt idx="24">
                  <c:v>2.6919999999999999E-3</c:v>
                </c:pt>
                <c:pt idx="25">
                  <c:v>2.4650000000000002E-3</c:v>
                </c:pt>
                <c:pt idx="26">
                  <c:v>2.5490000000000001E-3</c:v>
                </c:pt>
                <c:pt idx="27">
                  <c:v>2.6180000000000001E-3</c:v>
                </c:pt>
                <c:pt idx="28">
                  <c:v>2.7590000000000002E-3</c:v>
                </c:pt>
                <c:pt idx="29">
                  <c:v>2.8530000000000001E-3</c:v>
                </c:pt>
                <c:pt idx="30">
                  <c:v>2.9299999999999999E-3</c:v>
                </c:pt>
                <c:pt idx="31">
                  <c:v>3.0130000000000001E-3</c:v>
                </c:pt>
                <c:pt idx="32">
                  <c:v>3.1029999999999999E-3</c:v>
                </c:pt>
                <c:pt idx="33">
                  <c:v>3.1840000000000002E-3</c:v>
                </c:pt>
                <c:pt idx="34">
                  <c:v>3.2850000000000002E-3</c:v>
                </c:pt>
                <c:pt idx="35">
                  <c:v>3.3609999999999998E-3</c:v>
                </c:pt>
                <c:pt idx="36">
                  <c:v>3.4550000000000002E-3</c:v>
                </c:pt>
                <c:pt idx="37">
                  <c:v>3.5400000000000002E-3</c:v>
                </c:pt>
                <c:pt idx="38">
                  <c:v>3.6389999999999999E-3</c:v>
                </c:pt>
                <c:pt idx="39">
                  <c:v>3.738E-3</c:v>
                </c:pt>
                <c:pt idx="40">
                  <c:v>3.8189999999999999E-3</c:v>
                </c:pt>
                <c:pt idx="41">
                  <c:v>3.9150000000000001E-3</c:v>
                </c:pt>
                <c:pt idx="42">
                  <c:v>4.0109999999999998E-3</c:v>
                </c:pt>
                <c:pt idx="43">
                  <c:v>4.143E-3</c:v>
                </c:pt>
                <c:pt idx="44">
                  <c:v>4.2180000000000004E-3</c:v>
                </c:pt>
                <c:pt idx="45">
                  <c:v>4.313E-3</c:v>
                </c:pt>
                <c:pt idx="46">
                  <c:v>4.4089999999999997E-3</c:v>
                </c:pt>
                <c:pt idx="47">
                  <c:v>4.6449999999999998E-3</c:v>
                </c:pt>
                <c:pt idx="48">
                  <c:v>4.6220000000000002E-3</c:v>
                </c:pt>
                <c:pt idx="49">
                  <c:v>4.8180000000000002E-3</c:v>
                </c:pt>
                <c:pt idx="50">
                  <c:v>4.901E-3</c:v>
                </c:pt>
                <c:pt idx="51">
                  <c:v>4.9389999999999998E-3</c:v>
                </c:pt>
                <c:pt idx="52">
                  <c:v>5.091E-3</c:v>
                </c:pt>
                <c:pt idx="53">
                  <c:v>5.195E-3</c:v>
                </c:pt>
                <c:pt idx="54">
                  <c:v>5.1630000000000001E-3</c:v>
                </c:pt>
                <c:pt idx="55">
                  <c:v>5.5290000000000001E-3</c:v>
                </c:pt>
                <c:pt idx="56">
                  <c:v>5.4149999999999997E-3</c:v>
                </c:pt>
                <c:pt idx="57">
                  <c:v>5.5420000000000001E-3</c:v>
                </c:pt>
                <c:pt idx="58">
                  <c:v>5.6210000000000001E-3</c:v>
                </c:pt>
                <c:pt idx="59">
                  <c:v>5.9389999999999998E-3</c:v>
                </c:pt>
                <c:pt idx="60">
                  <c:v>5.8069999999999997E-3</c:v>
                </c:pt>
                <c:pt idx="61">
                  <c:v>6.4549999999999998E-3</c:v>
                </c:pt>
                <c:pt idx="62">
                  <c:v>6.1720000000000004E-3</c:v>
                </c:pt>
                <c:pt idx="63">
                  <c:v>6.6369999999999997E-3</c:v>
                </c:pt>
                <c:pt idx="64">
                  <c:v>6.8120000000000003E-3</c:v>
                </c:pt>
                <c:pt idx="65">
                  <c:v>1.3413E-2</c:v>
                </c:pt>
                <c:pt idx="66">
                  <c:v>7.038E-3</c:v>
                </c:pt>
                <c:pt idx="67">
                  <c:v>6.9160000000000003E-3</c:v>
                </c:pt>
                <c:pt idx="68">
                  <c:v>6.8170000000000001E-3</c:v>
                </c:pt>
                <c:pt idx="69">
                  <c:v>7.5360000000000002E-3</c:v>
                </c:pt>
                <c:pt idx="70">
                  <c:v>7.2500000000000004E-3</c:v>
                </c:pt>
                <c:pt idx="71">
                  <c:v>7.326E-3</c:v>
                </c:pt>
                <c:pt idx="72">
                  <c:v>7.4650000000000003E-3</c:v>
                </c:pt>
                <c:pt idx="73">
                  <c:v>7.6E-3</c:v>
                </c:pt>
                <c:pt idx="74">
                  <c:v>7.7320000000000002E-3</c:v>
                </c:pt>
                <c:pt idx="75">
                  <c:v>7.8609999999999999E-3</c:v>
                </c:pt>
                <c:pt idx="76">
                  <c:v>8.0070000000000002E-3</c:v>
                </c:pt>
                <c:pt idx="77">
                  <c:v>8.1419999999999999E-3</c:v>
                </c:pt>
                <c:pt idx="78">
                  <c:v>8.2799999999999992E-3</c:v>
                </c:pt>
                <c:pt idx="79">
                  <c:v>8.4139999999999996E-3</c:v>
                </c:pt>
                <c:pt idx="80">
                  <c:v>8.5629999999999994E-3</c:v>
                </c:pt>
                <c:pt idx="81">
                  <c:v>8.6859999999999993E-3</c:v>
                </c:pt>
                <c:pt idx="82">
                  <c:v>8.7770000000000001E-3</c:v>
                </c:pt>
                <c:pt idx="83">
                  <c:v>9.7879999999999998E-3</c:v>
                </c:pt>
                <c:pt idx="84">
                  <c:v>1.1155999999999999E-2</c:v>
                </c:pt>
                <c:pt idx="85">
                  <c:v>1.1861E-2</c:v>
                </c:pt>
                <c:pt idx="86">
                  <c:v>1.0076E-2</c:v>
                </c:pt>
                <c:pt idx="87">
                  <c:v>1.0211E-2</c:v>
                </c:pt>
                <c:pt idx="88">
                  <c:v>9.7099999999999999E-3</c:v>
                </c:pt>
                <c:pt idx="89">
                  <c:v>1.0305999999999999E-2</c:v>
                </c:pt>
                <c:pt idx="90">
                  <c:v>1.0331999999999999E-2</c:v>
                </c:pt>
                <c:pt idx="91">
                  <c:v>1.0154E-2</c:v>
                </c:pt>
                <c:pt idx="92">
                  <c:v>1.0378E-2</c:v>
                </c:pt>
                <c:pt idx="93">
                  <c:v>2.0355000000000002E-2</c:v>
                </c:pt>
                <c:pt idx="94">
                  <c:v>1.0734E-2</c:v>
                </c:pt>
                <c:pt idx="95">
                  <c:v>1.0845E-2</c:v>
                </c:pt>
                <c:pt idx="96">
                  <c:v>1.1047E-2</c:v>
                </c:pt>
                <c:pt idx="97">
                  <c:v>1.1280999999999999E-2</c:v>
                </c:pt>
                <c:pt idx="98">
                  <c:v>1.1353E-2</c:v>
                </c:pt>
                <c:pt idx="99">
                  <c:v>1.1553000000000001E-2</c:v>
                </c:pt>
                <c:pt idx="100">
                  <c:v>1.1698999999999999E-2</c:v>
                </c:pt>
                <c:pt idx="101">
                  <c:v>1.2045999999999999E-2</c:v>
                </c:pt>
                <c:pt idx="102">
                  <c:v>1.2224E-2</c:v>
                </c:pt>
                <c:pt idx="103">
                  <c:v>1.2304000000000001E-2</c:v>
                </c:pt>
                <c:pt idx="104">
                  <c:v>1.2349000000000001E-2</c:v>
                </c:pt>
                <c:pt idx="105">
                  <c:v>1.2603E-2</c:v>
                </c:pt>
                <c:pt idx="106">
                  <c:v>1.2756999999999999E-2</c:v>
                </c:pt>
                <c:pt idx="107">
                  <c:v>1.2865E-2</c:v>
                </c:pt>
                <c:pt idx="108">
                  <c:v>1.3004E-2</c:v>
                </c:pt>
                <c:pt idx="109">
                  <c:v>1.3199000000000001E-2</c:v>
                </c:pt>
                <c:pt idx="110">
                  <c:v>1.3384999999999999E-2</c:v>
                </c:pt>
                <c:pt idx="111">
                  <c:v>1.3542999999999999E-2</c:v>
                </c:pt>
                <c:pt idx="112">
                  <c:v>1.4437999999999999E-2</c:v>
                </c:pt>
                <c:pt idx="113">
                  <c:v>1.9084E-2</c:v>
                </c:pt>
                <c:pt idx="114">
                  <c:v>1.4102999999999999E-2</c:v>
                </c:pt>
                <c:pt idx="115">
                  <c:v>1.4265E-2</c:v>
                </c:pt>
                <c:pt idx="116">
                  <c:v>1.4505000000000001E-2</c:v>
                </c:pt>
                <c:pt idx="117">
                  <c:v>1.4636E-2</c:v>
                </c:pt>
                <c:pt idx="118">
                  <c:v>1.4855E-2</c:v>
                </c:pt>
                <c:pt idx="119">
                  <c:v>1.5061E-2</c:v>
                </c:pt>
                <c:pt idx="120">
                  <c:v>1.5204000000000001E-2</c:v>
                </c:pt>
                <c:pt idx="121">
                  <c:v>1.5398999999999999E-2</c:v>
                </c:pt>
                <c:pt idx="122">
                  <c:v>1.5657000000000001E-2</c:v>
                </c:pt>
                <c:pt idx="123">
                  <c:v>1.5772000000000001E-2</c:v>
                </c:pt>
                <c:pt idx="124">
                  <c:v>1.5966000000000001E-2</c:v>
                </c:pt>
                <c:pt idx="125">
                  <c:v>1.618E-2</c:v>
                </c:pt>
                <c:pt idx="126">
                  <c:v>1.6355000000000001E-2</c:v>
                </c:pt>
                <c:pt idx="127">
                  <c:v>1.6594999999999999E-2</c:v>
                </c:pt>
                <c:pt idx="128">
                  <c:v>1.8328000000000001E-2</c:v>
                </c:pt>
                <c:pt idx="129">
                  <c:v>2.3959000000000001E-2</c:v>
                </c:pt>
                <c:pt idx="130">
                  <c:v>1.7166000000000001E-2</c:v>
                </c:pt>
                <c:pt idx="131">
                  <c:v>1.7340999999999999E-2</c:v>
                </c:pt>
                <c:pt idx="132">
                  <c:v>1.7552999999999999E-2</c:v>
                </c:pt>
                <c:pt idx="133">
                  <c:v>1.7750999999999999E-2</c:v>
                </c:pt>
                <c:pt idx="134">
                  <c:v>1.7964000000000001E-2</c:v>
                </c:pt>
                <c:pt idx="135">
                  <c:v>1.8317E-2</c:v>
                </c:pt>
                <c:pt idx="136">
                  <c:v>1.8419999999999999E-2</c:v>
                </c:pt>
                <c:pt idx="137">
                  <c:v>1.8616000000000001E-2</c:v>
                </c:pt>
                <c:pt idx="138">
                  <c:v>1.8797999999999999E-2</c:v>
                </c:pt>
                <c:pt idx="139">
                  <c:v>1.9014E-2</c:v>
                </c:pt>
                <c:pt idx="140">
                  <c:v>1.9245999999999999E-2</c:v>
                </c:pt>
                <c:pt idx="141">
                  <c:v>1.9671000000000001E-2</c:v>
                </c:pt>
                <c:pt idx="142">
                  <c:v>2.6244E-2</c:v>
                </c:pt>
                <c:pt idx="143">
                  <c:v>1.9952000000000001E-2</c:v>
                </c:pt>
                <c:pt idx="144">
                  <c:v>2.0128E-2</c:v>
                </c:pt>
                <c:pt idx="145">
                  <c:v>2.0518999999999999E-2</c:v>
                </c:pt>
                <c:pt idx="146">
                  <c:v>2.0594999999999999E-2</c:v>
                </c:pt>
                <c:pt idx="147">
                  <c:v>2.078E-2</c:v>
                </c:pt>
                <c:pt idx="148">
                  <c:v>2.0951000000000001E-2</c:v>
                </c:pt>
                <c:pt idx="149">
                  <c:v>2.1264000000000002E-2</c:v>
                </c:pt>
                <c:pt idx="150">
                  <c:v>2.1479000000000002E-2</c:v>
                </c:pt>
                <c:pt idx="151">
                  <c:v>2.1641000000000001E-2</c:v>
                </c:pt>
                <c:pt idx="152">
                  <c:v>2.1871999999999999E-2</c:v>
                </c:pt>
                <c:pt idx="153">
                  <c:v>3.0369E-2</c:v>
                </c:pt>
                <c:pt idx="154">
                  <c:v>2.5746000000000002E-2</c:v>
                </c:pt>
                <c:pt idx="155">
                  <c:v>2.2733E-2</c:v>
                </c:pt>
                <c:pt idx="156">
                  <c:v>2.2495000000000001E-2</c:v>
                </c:pt>
                <c:pt idx="157">
                  <c:v>2.3088999999999998E-2</c:v>
                </c:pt>
                <c:pt idx="158">
                  <c:v>2.4140000000000002E-2</c:v>
                </c:pt>
                <c:pt idx="159">
                  <c:v>2.3543999999999999E-2</c:v>
                </c:pt>
                <c:pt idx="160">
                  <c:v>2.3837000000000001E-2</c:v>
                </c:pt>
                <c:pt idx="161">
                  <c:v>2.419E-2</c:v>
                </c:pt>
                <c:pt idx="162">
                  <c:v>2.4257000000000001E-2</c:v>
                </c:pt>
                <c:pt idx="163">
                  <c:v>2.8191000000000001E-2</c:v>
                </c:pt>
                <c:pt idx="164">
                  <c:v>3.0072000000000002E-2</c:v>
                </c:pt>
                <c:pt idx="165">
                  <c:v>2.4931999999999999E-2</c:v>
                </c:pt>
                <c:pt idx="166">
                  <c:v>2.5174999999999999E-2</c:v>
                </c:pt>
                <c:pt idx="167">
                  <c:v>2.5516E-2</c:v>
                </c:pt>
                <c:pt idx="168">
                  <c:v>2.5588E-2</c:v>
                </c:pt>
                <c:pt idx="169">
                  <c:v>2.6266000000000001E-2</c:v>
                </c:pt>
                <c:pt idx="170">
                  <c:v>2.5964000000000001E-2</c:v>
                </c:pt>
                <c:pt idx="171">
                  <c:v>2.6186999999999998E-2</c:v>
                </c:pt>
                <c:pt idx="172">
                  <c:v>2.6231000000000001E-2</c:v>
                </c:pt>
                <c:pt idx="173">
                  <c:v>3.7984999999999998E-2</c:v>
                </c:pt>
                <c:pt idx="174">
                  <c:v>2.6956000000000001E-2</c:v>
                </c:pt>
                <c:pt idx="175">
                  <c:v>2.6925999999999999E-2</c:v>
                </c:pt>
                <c:pt idx="176">
                  <c:v>2.7654000000000001E-2</c:v>
                </c:pt>
                <c:pt idx="177">
                  <c:v>2.7956000000000002E-2</c:v>
                </c:pt>
                <c:pt idx="178">
                  <c:v>2.8656999999999998E-2</c:v>
                </c:pt>
                <c:pt idx="179">
                  <c:v>2.8648E-2</c:v>
                </c:pt>
                <c:pt idx="180">
                  <c:v>3.0963000000000001E-2</c:v>
                </c:pt>
                <c:pt idx="181">
                  <c:v>4.0010999999999998E-2</c:v>
                </c:pt>
                <c:pt idx="182">
                  <c:v>4.4623000000000003E-2</c:v>
                </c:pt>
                <c:pt idx="183">
                  <c:v>3.3451000000000002E-2</c:v>
                </c:pt>
                <c:pt idx="184">
                  <c:v>3.5945999999999999E-2</c:v>
                </c:pt>
                <c:pt idx="185">
                  <c:v>3.3083000000000001E-2</c:v>
                </c:pt>
                <c:pt idx="186">
                  <c:v>3.2257000000000001E-2</c:v>
                </c:pt>
                <c:pt idx="187">
                  <c:v>3.1828000000000002E-2</c:v>
                </c:pt>
                <c:pt idx="188">
                  <c:v>5.0296E-2</c:v>
                </c:pt>
                <c:pt idx="189">
                  <c:v>3.2369000000000002E-2</c:v>
                </c:pt>
                <c:pt idx="190">
                  <c:v>3.2909000000000001E-2</c:v>
                </c:pt>
                <c:pt idx="191">
                  <c:v>3.3262E-2</c:v>
                </c:pt>
                <c:pt idx="192">
                  <c:v>3.4278000000000003E-2</c:v>
                </c:pt>
                <c:pt idx="193">
                  <c:v>3.5052E-2</c:v>
                </c:pt>
                <c:pt idx="194">
                  <c:v>3.5276000000000002E-2</c:v>
                </c:pt>
                <c:pt idx="195">
                  <c:v>4.4301E-2</c:v>
                </c:pt>
                <c:pt idx="196">
                  <c:v>3.3484E-2</c:v>
                </c:pt>
                <c:pt idx="197">
                  <c:v>3.3839000000000001E-2</c:v>
                </c:pt>
                <c:pt idx="198">
                  <c:v>3.5057999999999999E-2</c:v>
                </c:pt>
                <c:pt idx="199">
                  <c:v>3.4731999999999999E-2</c:v>
                </c:pt>
                <c:pt idx="200">
                  <c:v>3.4702999999999998E-2</c:v>
                </c:pt>
                <c:pt idx="201">
                  <c:v>3.6607000000000001E-2</c:v>
                </c:pt>
                <c:pt idx="202">
                  <c:v>4.8313000000000002E-2</c:v>
                </c:pt>
                <c:pt idx="203">
                  <c:v>3.6775000000000002E-2</c:v>
                </c:pt>
                <c:pt idx="204">
                  <c:v>3.5464000000000002E-2</c:v>
                </c:pt>
                <c:pt idx="205">
                  <c:v>3.7468000000000001E-2</c:v>
                </c:pt>
                <c:pt idx="206">
                  <c:v>3.6143000000000002E-2</c:v>
                </c:pt>
                <c:pt idx="207">
                  <c:v>3.8095999999999998E-2</c:v>
                </c:pt>
                <c:pt idx="208">
                  <c:v>3.7137000000000003E-2</c:v>
                </c:pt>
                <c:pt idx="209">
                  <c:v>4.3457000000000003E-2</c:v>
                </c:pt>
                <c:pt idx="210">
                  <c:v>3.7009E-2</c:v>
                </c:pt>
                <c:pt idx="211">
                  <c:v>3.7380999999999998E-2</c:v>
                </c:pt>
                <c:pt idx="212">
                  <c:v>3.7650000000000003E-2</c:v>
                </c:pt>
                <c:pt idx="213">
                  <c:v>3.7976000000000003E-2</c:v>
                </c:pt>
                <c:pt idx="214">
                  <c:v>3.8434000000000003E-2</c:v>
                </c:pt>
                <c:pt idx="215">
                  <c:v>4.7912999999999997E-2</c:v>
                </c:pt>
                <c:pt idx="216">
                  <c:v>3.9079999999999997E-2</c:v>
                </c:pt>
                <c:pt idx="217">
                  <c:v>3.9697999999999997E-2</c:v>
                </c:pt>
                <c:pt idx="218">
                  <c:v>4.0978000000000001E-2</c:v>
                </c:pt>
                <c:pt idx="219">
                  <c:v>3.9934999999999998E-2</c:v>
                </c:pt>
                <c:pt idx="220">
                  <c:v>4.0135999999999998E-2</c:v>
                </c:pt>
                <c:pt idx="221">
                  <c:v>4.8403000000000002E-2</c:v>
                </c:pt>
                <c:pt idx="222">
                  <c:v>4.1438999999999997E-2</c:v>
                </c:pt>
                <c:pt idx="223">
                  <c:v>4.1362000000000003E-2</c:v>
                </c:pt>
                <c:pt idx="224">
                  <c:v>4.1375000000000002E-2</c:v>
                </c:pt>
                <c:pt idx="225">
                  <c:v>4.1708000000000002E-2</c:v>
                </c:pt>
                <c:pt idx="226">
                  <c:v>4.2139000000000003E-2</c:v>
                </c:pt>
                <c:pt idx="227">
                  <c:v>5.2748000000000003E-2</c:v>
                </c:pt>
                <c:pt idx="228">
                  <c:v>4.2736999999999997E-2</c:v>
                </c:pt>
                <c:pt idx="229">
                  <c:v>4.2900000000000001E-2</c:v>
                </c:pt>
                <c:pt idx="230">
                  <c:v>4.3228000000000003E-2</c:v>
                </c:pt>
                <c:pt idx="231">
                  <c:v>4.3618999999999998E-2</c:v>
                </c:pt>
                <c:pt idx="232">
                  <c:v>5.0442000000000001E-2</c:v>
                </c:pt>
                <c:pt idx="233">
                  <c:v>4.4923999999999999E-2</c:v>
                </c:pt>
                <c:pt idx="234">
                  <c:v>4.7562E-2</c:v>
                </c:pt>
                <c:pt idx="235">
                  <c:v>4.5643000000000003E-2</c:v>
                </c:pt>
                <c:pt idx="236">
                  <c:v>4.5679999999999998E-2</c:v>
                </c:pt>
                <c:pt idx="237">
                  <c:v>4.5664999999999997E-2</c:v>
                </c:pt>
                <c:pt idx="238">
                  <c:v>5.3603999999999999E-2</c:v>
                </c:pt>
                <c:pt idx="239">
                  <c:v>4.6124999999999999E-2</c:v>
                </c:pt>
                <c:pt idx="240">
                  <c:v>4.6545000000000003E-2</c:v>
                </c:pt>
                <c:pt idx="241">
                  <c:v>4.6800000000000001E-2</c:v>
                </c:pt>
                <c:pt idx="242">
                  <c:v>4.6906000000000003E-2</c:v>
                </c:pt>
                <c:pt idx="243">
                  <c:v>5.4495000000000002E-2</c:v>
                </c:pt>
                <c:pt idx="244">
                  <c:v>4.6907999999999998E-2</c:v>
                </c:pt>
                <c:pt idx="245">
                  <c:v>4.8356000000000003E-2</c:v>
                </c:pt>
                <c:pt idx="246">
                  <c:v>4.8370000000000003E-2</c:v>
                </c:pt>
                <c:pt idx="247">
                  <c:v>5.1869999999999999E-2</c:v>
                </c:pt>
                <c:pt idx="248">
                  <c:v>5.7571999999999998E-2</c:v>
                </c:pt>
                <c:pt idx="249">
                  <c:v>4.9444000000000002E-2</c:v>
                </c:pt>
                <c:pt idx="250">
                  <c:v>4.972E-2</c:v>
                </c:pt>
                <c:pt idx="251">
                  <c:v>5.0040000000000001E-2</c:v>
                </c:pt>
                <c:pt idx="252">
                  <c:v>5.1388000000000003E-2</c:v>
                </c:pt>
                <c:pt idx="253">
                  <c:v>5.8716999999999998E-2</c:v>
                </c:pt>
                <c:pt idx="254">
                  <c:v>5.1145999999999997E-2</c:v>
                </c:pt>
                <c:pt idx="255">
                  <c:v>5.1484000000000002E-2</c:v>
                </c:pt>
                <c:pt idx="256">
                  <c:v>5.1444999999999998E-2</c:v>
                </c:pt>
                <c:pt idx="257">
                  <c:v>5.1346999999999997E-2</c:v>
                </c:pt>
                <c:pt idx="258">
                  <c:v>6.2545000000000003E-2</c:v>
                </c:pt>
                <c:pt idx="259">
                  <c:v>5.2754000000000002E-2</c:v>
                </c:pt>
                <c:pt idx="260">
                  <c:v>5.3781000000000002E-2</c:v>
                </c:pt>
                <c:pt idx="261">
                  <c:v>5.2968000000000001E-2</c:v>
                </c:pt>
                <c:pt idx="262">
                  <c:v>6.2359999999999999E-2</c:v>
                </c:pt>
                <c:pt idx="263">
                  <c:v>5.3592000000000001E-2</c:v>
                </c:pt>
                <c:pt idx="264">
                  <c:v>5.4213999999999998E-2</c:v>
                </c:pt>
                <c:pt idx="265">
                  <c:v>5.4879999999999998E-2</c:v>
                </c:pt>
                <c:pt idx="266">
                  <c:v>5.7083000000000002E-2</c:v>
                </c:pt>
                <c:pt idx="267">
                  <c:v>6.2991000000000005E-2</c:v>
                </c:pt>
                <c:pt idx="268">
                  <c:v>5.6092999999999997E-2</c:v>
                </c:pt>
                <c:pt idx="269">
                  <c:v>5.6460999999999997E-2</c:v>
                </c:pt>
                <c:pt idx="270">
                  <c:v>5.6445000000000002E-2</c:v>
                </c:pt>
                <c:pt idx="271">
                  <c:v>6.5060000000000007E-2</c:v>
                </c:pt>
                <c:pt idx="272">
                  <c:v>5.7713E-2</c:v>
                </c:pt>
                <c:pt idx="273">
                  <c:v>5.9651000000000003E-2</c:v>
                </c:pt>
                <c:pt idx="274">
                  <c:v>6.2253999999999997E-2</c:v>
                </c:pt>
                <c:pt idx="275">
                  <c:v>6.6567000000000001E-2</c:v>
                </c:pt>
                <c:pt idx="276">
                  <c:v>5.9061000000000002E-2</c:v>
                </c:pt>
                <c:pt idx="277">
                  <c:v>5.9451999999999998E-2</c:v>
                </c:pt>
                <c:pt idx="278">
                  <c:v>5.9496E-2</c:v>
                </c:pt>
                <c:pt idx="279">
                  <c:v>6.7764000000000005E-2</c:v>
                </c:pt>
                <c:pt idx="280">
                  <c:v>6.1788000000000003E-2</c:v>
                </c:pt>
                <c:pt idx="281">
                  <c:v>6.3995999999999997E-2</c:v>
                </c:pt>
                <c:pt idx="282">
                  <c:v>6.1615000000000003E-2</c:v>
                </c:pt>
                <c:pt idx="283">
                  <c:v>7.0652000000000006E-2</c:v>
                </c:pt>
                <c:pt idx="284">
                  <c:v>6.2075999999999999E-2</c:v>
                </c:pt>
                <c:pt idx="285">
                  <c:v>6.2433000000000002E-2</c:v>
                </c:pt>
                <c:pt idx="286">
                  <c:v>6.1984999999999998E-2</c:v>
                </c:pt>
                <c:pt idx="287">
                  <c:v>7.1175000000000002E-2</c:v>
                </c:pt>
                <c:pt idx="288">
                  <c:v>6.4145999999999995E-2</c:v>
                </c:pt>
                <c:pt idx="289">
                  <c:v>6.4189999999999997E-2</c:v>
                </c:pt>
                <c:pt idx="290">
                  <c:v>6.4378000000000005E-2</c:v>
                </c:pt>
                <c:pt idx="291">
                  <c:v>7.6172000000000004E-2</c:v>
                </c:pt>
                <c:pt idx="292">
                  <c:v>6.5280000000000005E-2</c:v>
                </c:pt>
                <c:pt idx="293">
                  <c:v>6.5636E-2</c:v>
                </c:pt>
                <c:pt idx="294">
                  <c:v>7.2903999999999997E-2</c:v>
                </c:pt>
                <c:pt idx="295">
                  <c:v>6.6126000000000004E-2</c:v>
                </c:pt>
                <c:pt idx="296">
                  <c:v>6.6847000000000004E-2</c:v>
                </c:pt>
                <c:pt idx="297">
                  <c:v>6.6756999999999997E-2</c:v>
                </c:pt>
                <c:pt idx="298">
                  <c:v>7.6646000000000006E-2</c:v>
                </c:pt>
                <c:pt idx="299">
                  <c:v>6.7318000000000003E-2</c:v>
                </c:pt>
                <c:pt idx="300">
                  <c:v>7.1541999999999994E-2</c:v>
                </c:pt>
                <c:pt idx="301">
                  <c:v>7.6737E-2</c:v>
                </c:pt>
                <c:pt idx="302">
                  <c:v>6.9430000000000006E-2</c:v>
                </c:pt>
                <c:pt idx="303">
                  <c:v>6.9348999999999994E-2</c:v>
                </c:pt>
                <c:pt idx="304">
                  <c:v>6.9366999999999998E-2</c:v>
                </c:pt>
                <c:pt idx="305">
                  <c:v>9.8357E-2</c:v>
                </c:pt>
                <c:pt idx="306">
                  <c:v>7.1308999999999997E-2</c:v>
                </c:pt>
                <c:pt idx="307">
                  <c:v>7.1452000000000002E-2</c:v>
                </c:pt>
                <c:pt idx="308">
                  <c:v>8.1802E-2</c:v>
                </c:pt>
                <c:pt idx="309">
                  <c:v>7.2449E-2</c:v>
                </c:pt>
                <c:pt idx="310">
                  <c:v>7.3635999999999993E-2</c:v>
                </c:pt>
                <c:pt idx="311">
                  <c:v>7.9223000000000002E-2</c:v>
                </c:pt>
                <c:pt idx="312">
                  <c:v>7.3298000000000002E-2</c:v>
                </c:pt>
                <c:pt idx="313">
                  <c:v>7.3669999999999999E-2</c:v>
                </c:pt>
                <c:pt idx="314">
                  <c:v>7.5767000000000001E-2</c:v>
                </c:pt>
                <c:pt idx="315">
                  <c:v>8.6037000000000002E-2</c:v>
                </c:pt>
                <c:pt idx="316">
                  <c:v>7.5217000000000006E-2</c:v>
                </c:pt>
                <c:pt idx="317">
                  <c:v>7.6646000000000006E-2</c:v>
                </c:pt>
                <c:pt idx="318">
                  <c:v>0.110308</c:v>
                </c:pt>
                <c:pt idx="319">
                  <c:v>0.115435</c:v>
                </c:pt>
                <c:pt idx="320">
                  <c:v>8.8303000000000006E-2</c:v>
                </c:pt>
                <c:pt idx="321">
                  <c:v>9.1059000000000001E-2</c:v>
                </c:pt>
                <c:pt idx="322">
                  <c:v>9.3967999999999996E-2</c:v>
                </c:pt>
                <c:pt idx="323">
                  <c:v>9.5600000000000004E-2</c:v>
                </c:pt>
                <c:pt idx="324">
                  <c:v>9.9509E-2</c:v>
                </c:pt>
                <c:pt idx="325">
                  <c:v>9.7792000000000004E-2</c:v>
                </c:pt>
                <c:pt idx="326">
                  <c:v>8.5765999999999995E-2</c:v>
                </c:pt>
                <c:pt idx="327">
                  <c:v>8.9319999999999997E-2</c:v>
                </c:pt>
                <c:pt idx="328">
                  <c:v>9.2258000000000007E-2</c:v>
                </c:pt>
                <c:pt idx="329">
                  <c:v>9.1789999999999997E-2</c:v>
                </c:pt>
                <c:pt idx="330">
                  <c:v>9.5907000000000006E-2</c:v>
                </c:pt>
                <c:pt idx="331">
                  <c:v>0.100679</c:v>
                </c:pt>
                <c:pt idx="332">
                  <c:v>9.4254000000000004E-2</c:v>
                </c:pt>
                <c:pt idx="333">
                  <c:v>9.3862000000000001E-2</c:v>
                </c:pt>
                <c:pt idx="334">
                  <c:v>9.2406000000000002E-2</c:v>
                </c:pt>
                <c:pt idx="335">
                  <c:v>9.0029999999999999E-2</c:v>
                </c:pt>
                <c:pt idx="336">
                  <c:v>9.0468000000000007E-2</c:v>
                </c:pt>
                <c:pt idx="337">
                  <c:v>8.9609999999999995E-2</c:v>
                </c:pt>
                <c:pt idx="338">
                  <c:v>8.9812000000000003E-2</c:v>
                </c:pt>
                <c:pt idx="339">
                  <c:v>9.3593999999999997E-2</c:v>
                </c:pt>
                <c:pt idx="340">
                  <c:v>9.5144999999999993E-2</c:v>
                </c:pt>
                <c:pt idx="341">
                  <c:v>9.3335000000000001E-2</c:v>
                </c:pt>
                <c:pt idx="342">
                  <c:v>9.1370999999999994E-2</c:v>
                </c:pt>
                <c:pt idx="343">
                  <c:v>9.3028E-2</c:v>
                </c:pt>
                <c:pt idx="344">
                  <c:v>9.5410999999999996E-2</c:v>
                </c:pt>
                <c:pt idx="345">
                  <c:v>9.7369999999999998E-2</c:v>
                </c:pt>
                <c:pt idx="346">
                  <c:v>9.6946000000000004E-2</c:v>
                </c:pt>
                <c:pt idx="347">
                  <c:v>8.9191000000000006E-2</c:v>
                </c:pt>
                <c:pt idx="348">
                  <c:v>9.8696000000000006E-2</c:v>
                </c:pt>
                <c:pt idx="349">
                  <c:v>0.103364</c:v>
                </c:pt>
                <c:pt idx="350">
                  <c:v>9.1172000000000003E-2</c:v>
                </c:pt>
                <c:pt idx="351">
                  <c:v>8.9727000000000001E-2</c:v>
                </c:pt>
                <c:pt idx="352">
                  <c:v>9.0188000000000004E-2</c:v>
                </c:pt>
                <c:pt idx="353">
                  <c:v>8.9893000000000001E-2</c:v>
                </c:pt>
                <c:pt idx="354">
                  <c:v>0.103156</c:v>
                </c:pt>
                <c:pt idx="355">
                  <c:v>9.3755000000000005E-2</c:v>
                </c:pt>
                <c:pt idx="356">
                  <c:v>9.6243999999999996E-2</c:v>
                </c:pt>
                <c:pt idx="357">
                  <c:v>9.4534999999999994E-2</c:v>
                </c:pt>
                <c:pt idx="358">
                  <c:v>9.4698000000000004E-2</c:v>
                </c:pt>
                <c:pt idx="359">
                  <c:v>9.6884999999999999E-2</c:v>
                </c:pt>
                <c:pt idx="360">
                  <c:v>9.6159999999999995E-2</c:v>
                </c:pt>
              </c:numCache>
            </c:numRef>
          </c:xVal>
          <c:yVal>
            <c:numRef>
              <c:f>volatility!$O$17:$O$377</c:f>
              <c:numCache>
                <c:formatCode>General</c:formatCode>
                <c:ptCount val="361"/>
                <c:pt idx="0">
                  <c:v>0.44459199999999999</c:v>
                </c:pt>
                <c:pt idx="1">
                  <c:v>0.42921599999999999</c:v>
                </c:pt>
                <c:pt idx="2">
                  <c:v>0.420572</c:v>
                </c:pt>
                <c:pt idx="3">
                  <c:v>0.411993</c:v>
                </c:pt>
                <c:pt idx="4">
                  <c:v>0.39848099999999997</c:v>
                </c:pt>
                <c:pt idx="5">
                  <c:v>0.39543299999999998</c:v>
                </c:pt>
                <c:pt idx="6">
                  <c:v>0.38080700000000001</c:v>
                </c:pt>
                <c:pt idx="7">
                  <c:v>0.37615500000000002</c:v>
                </c:pt>
                <c:pt idx="8">
                  <c:v>0.366535</c:v>
                </c:pt>
                <c:pt idx="9">
                  <c:v>0.35706500000000002</c:v>
                </c:pt>
                <c:pt idx="10">
                  <c:v>0.35480499999999998</c:v>
                </c:pt>
                <c:pt idx="11">
                  <c:v>0.34160499999999999</c:v>
                </c:pt>
                <c:pt idx="12">
                  <c:v>0.34342699999999998</c:v>
                </c:pt>
                <c:pt idx="13">
                  <c:v>0.32902100000000001</c:v>
                </c:pt>
                <c:pt idx="14">
                  <c:v>0.32657700000000001</c:v>
                </c:pt>
                <c:pt idx="15">
                  <c:v>0.31873499999999999</c:v>
                </c:pt>
                <c:pt idx="16">
                  <c:v>0.31243799999999999</c:v>
                </c:pt>
                <c:pt idx="17">
                  <c:v>0.31027300000000002</c:v>
                </c:pt>
                <c:pt idx="18">
                  <c:v>0.30076999999999998</c:v>
                </c:pt>
                <c:pt idx="19">
                  <c:v>0.29868</c:v>
                </c:pt>
                <c:pt idx="20">
                  <c:v>0.29114099999999998</c:v>
                </c:pt>
                <c:pt idx="21">
                  <c:v>0.28811999999999999</c:v>
                </c:pt>
                <c:pt idx="22">
                  <c:v>0.28307900000000003</c:v>
                </c:pt>
                <c:pt idx="23">
                  <c:v>0.27733099999999999</c:v>
                </c:pt>
                <c:pt idx="24">
                  <c:v>0.27528000000000002</c:v>
                </c:pt>
                <c:pt idx="25">
                  <c:v>0.268125</c:v>
                </c:pt>
                <c:pt idx="26">
                  <c:v>0.26500600000000002</c:v>
                </c:pt>
                <c:pt idx="27">
                  <c:v>0.260239</c:v>
                </c:pt>
                <c:pt idx="28">
                  <c:v>0.25651299999999999</c:v>
                </c:pt>
                <c:pt idx="29">
                  <c:v>0.25357600000000002</c:v>
                </c:pt>
                <c:pt idx="30">
                  <c:v>0.249503</c:v>
                </c:pt>
                <c:pt idx="31">
                  <c:v>0.24604300000000001</c:v>
                </c:pt>
                <c:pt idx="32">
                  <c:v>0.24267900000000001</c:v>
                </c:pt>
                <c:pt idx="33">
                  <c:v>0.23749700000000001</c:v>
                </c:pt>
                <c:pt idx="34">
                  <c:v>0.23619499999999999</c:v>
                </c:pt>
                <c:pt idx="35">
                  <c:v>0.23035</c:v>
                </c:pt>
                <c:pt idx="36">
                  <c:v>0.23071700000000001</c:v>
                </c:pt>
                <c:pt idx="37">
                  <c:v>0.224407</c:v>
                </c:pt>
                <c:pt idx="38">
                  <c:v>0.22400900000000001</c:v>
                </c:pt>
                <c:pt idx="39">
                  <c:v>0.21947</c:v>
                </c:pt>
                <c:pt idx="40">
                  <c:v>0.21652299999999999</c:v>
                </c:pt>
                <c:pt idx="41">
                  <c:v>0.215396</c:v>
                </c:pt>
                <c:pt idx="42">
                  <c:v>0.21023</c:v>
                </c:pt>
                <c:pt idx="43">
                  <c:v>0.21083499999999999</c:v>
                </c:pt>
                <c:pt idx="44">
                  <c:v>0.20493</c:v>
                </c:pt>
                <c:pt idx="45">
                  <c:v>0.20521800000000001</c:v>
                </c:pt>
                <c:pt idx="46">
                  <c:v>0.20049400000000001</c:v>
                </c:pt>
                <c:pt idx="47">
                  <c:v>0.19869600000000001</c:v>
                </c:pt>
                <c:pt idx="48">
                  <c:v>0.19680800000000001</c:v>
                </c:pt>
                <c:pt idx="49">
                  <c:v>0.193164</c:v>
                </c:pt>
                <c:pt idx="50">
                  <c:v>0.193742</c:v>
                </c:pt>
                <c:pt idx="51">
                  <c:v>0.18839</c:v>
                </c:pt>
                <c:pt idx="52">
                  <c:v>0.19053500000000001</c:v>
                </c:pt>
                <c:pt idx="53">
                  <c:v>0.18421499999999999</c:v>
                </c:pt>
                <c:pt idx="54">
                  <c:v>0.184754</c:v>
                </c:pt>
                <c:pt idx="55">
                  <c:v>0.180644</c:v>
                </c:pt>
                <c:pt idx="56">
                  <c:v>0.17947199999999999</c:v>
                </c:pt>
                <c:pt idx="57">
                  <c:v>0.177646</c:v>
                </c:pt>
                <c:pt idx="58">
                  <c:v>0.17493300000000001</c:v>
                </c:pt>
                <c:pt idx="59">
                  <c:v>0.17513999999999999</c:v>
                </c:pt>
                <c:pt idx="60">
                  <c:v>0.17105400000000001</c:v>
                </c:pt>
                <c:pt idx="61">
                  <c:v>0.170962</c:v>
                </c:pt>
                <c:pt idx="62">
                  <c:v>0.16773299999999999</c:v>
                </c:pt>
                <c:pt idx="63">
                  <c:v>0.16697300000000001</c:v>
                </c:pt>
                <c:pt idx="64">
                  <c:v>0.16492100000000001</c:v>
                </c:pt>
                <c:pt idx="65">
                  <c:v>0.163329</c:v>
                </c:pt>
                <c:pt idx="66">
                  <c:v>0.16251699999999999</c:v>
                </c:pt>
                <c:pt idx="67">
                  <c:v>0.15951499999999999</c:v>
                </c:pt>
                <c:pt idx="68">
                  <c:v>0.15978899999999999</c:v>
                </c:pt>
                <c:pt idx="69">
                  <c:v>0.156223</c:v>
                </c:pt>
                <c:pt idx="70">
                  <c:v>0.15581800000000001</c:v>
                </c:pt>
                <c:pt idx="71">
                  <c:v>0.15340300000000001</c:v>
                </c:pt>
                <c:pt idx="72">
                  <c:v>0.15241299999999999</c:v>
                </c:pt>
                <c:pt idx="73">
                  <c:v>0.151003</c:v>
                </c:pt>
                <c:pt idx="74">
                  <c:v>0.14951999999999999</c:v>
                </c:pt>
                <c:pt idx="75">
                  <c:v>0.148977</c:v>
                </c:pt>
                <c:pt idx="76">
                  <c:v>0.14708099999999999</c:v>
                </c:pt>
                <c:pt idx="77">
                  <c:v>0.14612700000000001</c:v>
                </c:pt>
                <c:pt idx="78">
                  <c:v>0.14466699999999999</c:v>
                </c:pt>
                <c:pt idx="79">
                  <c:v>0.142786</c:v>
                </c:pt>
                <c:pt idx="80">
                  <c:v>0.14214599999999999</c:v>
                </c:pt>
                <c:pt idx="81">
                  <c:v>0.13988700000000001</c:v>
                </c:pt>
                <c:pt idx="82">
                  <c:v>0.13999</c:v>
                </c:pt>
                <c:pt idx="83">
                  <c:v>0.137349</c:v>
                </c:pt>
                <c:pt idx="84">
                  <c:v>0.138158</c:v>
                </c:pt>
                <c:pt idx="85">
                  <c:v>0.135155</c:v>
                </c:pt>
                <c:pt idx="86">
                  <c:v>0.13533999999999999</c:v>
                </c:pt>
                <c:pt idx="87">
                  <c:v>0.13328799999999999</c:v>
                </c:pt>
                <c:pt idx="88">
                  <c:v>0.132303</c:v>
                </c:pt>
                <c:pt idx="89">
                  <c:v>0.131715</c:v>
                </c:pt>
                <c:pt idx="90">
                  <c:v>0.12965699999999999</c:v>
                </c:pt>
                <c:pt idx="91">
                  <c:v>0.13022700000000001</c:v>
                </c:pt>
                <c:pt idx="92">
                  <c:v>0.12736700000000001</c:v>
                </c:pt>
                <c:pt idx="93">
                  <c:v>0.12845400000000001</c:v>
                </c:pt>
                <c:pt idx="94">
                  <c:v>0.125393</c:v>
                </c:pt>
                <c:pt idx="95">
                  <c:v>0.12584600000000001</c:v>
                </c:pt>
                <c:pt idx="96">
                  <c:v>0.123708</c:v>
                </c:pt>
                <c:pt idx="97">
                  <c:v>0.122999</c:v>
                </c:pt>
                <c:pt idx="98">
                  <c:v>0.12227200000000001</c:v>
                </c:pt>
                <c:pt idx="99">
                  <c:v>0.120508</c:v>
                </c:pt>
                <c:pt idx="100">
                  <c:v>0.121019</c:v>
                </c:pt>
                <c:pt idx="101">
                  <c:v>0.11834</c:v>
                </c:pt>
                <c:pt idx="102">
                  <c:v>0.11997099999999999</c:v>
                </c:pt>
                <c:pt idx="103">
                  <c:v>0.11645999999999999</c:v>
                </c:pt>
                <c:pt idx="104">
                  <c:v>0.118427</c:v>
                </c:pt>
                <c:pt idx="105">
                  <c:v>0.114842</c:v>
                </c:pt>
                <c:pt idx="106">
                  <c:v>0.11587500000000001</c:v>
                </c:pt>
                <c:pt idx="107">
                  <c:v>0.113467</c:v>
                </c:pt>
                <c:pt idx="108">
                  <c:v>0.113453</c:v>
                </c:pt>
                <c:pt idx="109">
                  <c:v>0.11230999999999999</c:v>
                </c:pt>
                <c:pt idx="110">
                  <c:v>0.11132599999999999</c:v>
                </c:pt>
                <c:pt idx="111">
                  <c:v>0.111349</c:v>
                </c:pt>
                <c:pt idx="112">
                  <c:v>0.109471</c:v>
                </c:pt>
                <c:pt idx="113">
                  <c:v>0.110416</c:v>
                </c:pt>
                <c:pt idx="114">
                  <c:v>0.107859</c:v>
                </c:pt>
                <c:pt idx="115">
                  <c:v>0.108431</c:v>
                </c:pt>
                <c:pt idx="116">
                  <c:v>0.10646700000000001</c:v>
                </c:pt>
                <c:pt idx="117">
                  <c:v>0.106671</c:v>
                </c:pt>
                <c:pt idx="118">
                  <c:v>0.105282</c:v>
                </c:pt>
                <c:pt idx="119">
                  <c:v>0.105115</c:v>
                </c:pt>
                <c:pt idx="120">
                  <c:v>0.104284</c:v>
                </c:pt>
                <c:pt idx="121">
                  <c:v>0.10335800000000001</c:v>
                </c:pt>
                <c:pt idx="122">
                  <c:v>0.10345799999999999</c:v>
                </c:pt>
                <c:pt idx="123">
                  <c:v>0.101713</c:v>
                </c:pt>
                <c:pt idx="124">
                  <c:v>0.102023</c:v>
                </c:pt>
                <c:pt idx="125">
                  <c:v>0.100275</c:v>
                </c:pt>
                <c:pt idx="126">
                  <c:v>0.100297</c:v>
                </c:pt>
                <c:pt idx="127">
                  <c:v>9.9028000000000005E-2</c:v>
                </c:pt>
                <c:pt idx="128">
                  <c:v>9.8789000000000002E-2</c:v>
                </c:pt>
                <c:pt idx="129">
                  <c:v>9.7947000000000006E-2</c:v>
                </c:pt>
                <c:pt idx="130">
                  <c:v>9.7470000000000001E-2</c:v>
                </c:pt>
                <c:pt idx="131">
                  <c:v>9.7022999999999998E-2</c:v>
                </c:pt>
                <c:pt idx="132">
                  <c:v>9.6329999999999999E-2</c:v>
                </c:pt>
                <c:pt idx="133">
                  <c:v>9.6245999999999998E-2</c:v>
                </c:pt>
                <c:pt idx="134">
                  <c:v>9.5355999999999996E-2</c:v>
                </c:pt>
                <c:pt idx="135">
                  <c:v>9.4539999999999999E-2</c:v>
                </c:pt>
                <c:pt idx="136">
                  <c:v>9.4263E-2</c:v>
                </c:pt>
                <c:pt idx="137">
                  <c:v>9.2955999999999997E-2</c:v>
                </c:pt>
                <c:pt idx="138">
                  <c:v>9.3071000000000001E-2</c:v>
                </c:pt>
                <c:pt idx="139">
                  <c:v>9.1565999999999995E-2</c:v>
                </c:pt>
                <c:pt idx="140">
                  <c:v>9.2036000000000007E-2</c:v>
                </c:pt>
                <c:pt idx="141">
                  <c:v>9.0354000000000004E-2</c:v>
                </c:pt>
                <c:pt idx="142">
                  <c:v>9.1145000000000004E-2</c:v>
                </c:pt>
                <c:pt idx="143">
                  <c:v>8.9304999999999995E-2</c:v>
                </c:pt>
                <c:pt idx="144">
                  <c:v>9.0277999999999997E-2</c:v>
                </c:pt>
                <c:pt idx="145">
                  <c:v>8.8410000000000002E-2</c:v>
                </c:pt>
                <c:pt idx="146">
                  <c:v>8.8609999999999994E-2</c:v>
                </c:pt>
                <c:pt idx="147">
                  <c:v>8.7656999999999999E-2</c:v>
                </c:pt>
                <c:pt idx="148">
                  <c:v>8.7125999999999995E-2</c:v>
                </c:pt>
                <c:pt idx="149">
                  <c:v>8.7031999999999998E-2</c:v>
                </c:pt>
                <c:pt idx="150">
                  <c:v>8.5811999999999999E-2</c:v>
                </c:pt>
                <c:pt idx="151">
                  <c:v>8.652E-2</c:v>
                </c:pt>
                <c:pt idx="152">
                  <c:v>8.4658999999999998E-2</c:v>
                </c:pt>
                <c:pt idx="153">
                  <c:v>8.5757E-2</c:v>
                </c:pt>
                <c:pt idx="154">
                  <c:v>8.3655999999999994E-2</c:v>
                </c:pt>
                <c:pt idx="155">
                  <c:v>8.4934999999999997E-2</c:v>
                </c:pt>
                <c:pt idx="156">
                  <c:v>8.2792000000000004E-2</c:v>
                </c:pt>
                <c:pt idx="157">
                  <c:v>8.3353999999999998E-2</c:v>
                </c:pt>
                <c:pt idx="158">
                  <c:v>8.2058000000000006E-2</c:v>
                </c:pt>
                <c:pt idx="159">
                  <c:v>8.1932000000000005E-2</c:v>
                </c:pt>
                <c:pt idx="160">
                  <c:v>8.1442000000000001E-2</c:v>
                </c:pt>
                <c:pt idx="161">
                  <c:v>8.0660999999999997E-2</c:v>
                </c:pt>
                <c:pt idx="162">
                  <c:v>8.0934000000000006E-2</c:v>
                </c:pt>
                <c:pt idx="163">
                  <c:v>7.9537999999999998E-2</c:v>
                </c:pt>
                <c:pt idx="164">
                  <c:v>8.0528000000000002E-2</c:v>
                </c:pt>
                <c:pt idx="165">
                  <c:v>7.8550999999999996E-2</c:v>
                </c:pt>
                <c:pt idx="166">
                  <c:v>8.0217999999999998E-2</c:v>
                </c:pt>
                <c:pt idx="167">
                  <c:v>7.7693999999999999E-2</c:v>
                </c:pt>
                <c:pt idx="168">
                  <c:v>7.9138E-2</c:v>
                </c:pt>
                <c:pt idx="169">
                  <c:v>7.6951000000000006E-2</c:v>
                </c:pt>
                <c:pt idx="170">
                  <c:v>7.7844999999999998E-2</c:v>
                </c:pt>
                <c:pt idx="171">
                  <c:v>7.6318999999999998E-2</c:v>
                </c:pt>
                <c:pt idx="172">
                  <c:v>7.6644000000000004E-2</c:v>
                </c:pt>
                <c:pt idx="173">
                  <c:v>7.5791999999999998E-2</c:v>
                </c:pt>
                <c:pt idx="174">
                  <c:v>7.5575000000000003E-2</c:v>
                </c:pt>
                <c:pt idx="175">
                  <c:v>7.5358999999999995E-2</c:v>
                </c:pt>
                <c:pt idx="176">
                  <c:v>7.4615000000000001E-2</c:v>
                </c:pt>
                <c:pt idx="177">
                  <c:v>7.5009000000000006E-2</c:v>
                </c:pt>
                <c:pt idx="178">
                  <c:v>7.3733999999999994E-2</c:v>
                </c:pt>
                <c:pt idx="179">
                  <c:v>7.4184E-2</c:v>
                </c:pt>
                <c:pt idx="180">
                  <c:v>7.2949E-2</c:v>
                </c:pt>
                <c:pt idx="181">
                  <c:v>7.3204000000000005E-2</c:v>
                </c:pt>
                <c:pt idx="182">
                  <c:v>7.2265999999999997E-2</c:v>
                </c:pt>
                <c:pt idx="183">
                  <c:v>7.2342000000000004E-2</c:v>
                </c:pt>
                <c:pt idx="184">
                  <c:v>7.1679000000000007E-2</c:v>
                </c:pt>
                <c:pt idx="185">
                  <c:v>7.1586999999999998E-2</c:v>
                </c:pt>
                <c:pt idx="186">
                  <c:v>7.1182999999999996E-2</c:v>
                </c:pt>
                <c:pt idx="187">
                  <c:v>7.0763999999999994E-2</c:v>
                </c:pt>
                <c:pt idx="188">
                  <c:v>7.0771000000000001E-2</c:v>
                </c:pt>
                <c:pt idx="189">
                  <c:v>6.9893999999999998E-2</c:v>
                </c:pt>
                <c:pt idx="190">
                  <c:v>7.0278999999999994E-2</c:v>
                </c:pt>
                <c:pt idx="191">
                  <c:v>6.9125000000000006E-2</c:v>
                </c:pt>
                <c:pt idx="192">
                  <c:v>6.9277000000000005E-2</c:v>
                </c:pt>
                <c:pt idx="193">
                  <c:v>6.8448999999999996E-2</c:v>
                </c:pt>
                <c:pt idx="194">
                  <c:v>6.8382999999999999E-2</c:v>
                </c:pt>
                <c:pt idx="195">
                  <c:v>6.7854999999999999E-2</c:v>
                </c:pt>
                <c:pt idx="196">
                  <c:v>6.7593E-2</c:v>
                </c:pt>
                <c:pt idx="197">
                  <c:v>6.7345000000000002E-2</c:v>
                </c:pt>
                <c:pt idx="198">
                  <c:v>6.6902000000000003E-2</c:v>
                </c:pt>
                <c:pt idx="199">
                  <c:v>6.6899E-2</c:v>
                </c:pt>
                <c:pt idx="200">
                  <c:v>6.6303000000000001E-2</c:v>
                </c:pt>
                <c:pt idx="201">
                  <c:v>6.6503000000000007E-2</c:v>
                </c:pt>
                <c:pt idx="202">
                  <c:v>6.5792000000000003E-2</c:v>
                </c:pt>
                <c:pt idx="203">
                  <c:v>6.5765000000000004E-2</c:v>
                </c:pt>
                <c:pt idx="204">
                  <c:v>6.5363000000000004E-2</c:v>
                </c:pt>
                <c:pt idx="205">
                  <c:v>6.4832000000000001E-2</c:v>
                </c:pt>
                <c:pt idx="206">
                  <c:v>6.4774999999999999E-2</c:v>
                </c:pt>
                <c:pt idx="207">
                  <c:v>6.3996999999999998E-2</c:v>
                </c:pt>
                <c:pt idx="208">
                  <c:v>6.4214999999999994E-2</c:v>
                </c:pt>
                <c:pt idx="209">
                  <c:v>6.3256999999999994E-2</c:v>
                </c:pt>
                <c:pt idx="210">
                  <c:v>6.3728000000000007E-2</c:v>
                </c:pt>
                <c:pt idx="211">
                  <c:v>6.2605999999999995E-2</c:v>
                </c:pt>
                <c:pt idx="212">
                  <c:v>6.3314999999999996E-2</c:v>
                </c:pt>
                <c:pt idx="213">
                  <c:v>6.2038000000000003E-2</c:v>
                </c:pt>
                <c:pt idx="214">
                  <c:v>6.2967999999999996E-2</c:v>
                </c:pt>
                <c:pt idx="215">
                  <c:v>6.1547999999999999E-2</c:v>
                </c:pt>
                <c:pt idx="216">
                  <c:v>6.2158999999999999E-2</c:v>
                </c:pt>
                <c:pt idx="217">
                  <c:v>6.1131999999999999E-2</c:v>
                </c:pt>
                <c:pt idx="218">
                  <c:v>6.1307E-2</c:v>
                </c:pt>
                <c:pt idx="219">
                  <c:v>6.0786E-2</c:v>
                </c:pt>
                <c:pt idx="220">
                  <c:v>6.0543E-2</c:v>
                </c:pt>
                <c:pt idx="221">
                  <c:v>6.0506999999999998E-2</c:v>
                </c:pt>
                <c:pt idx="222">
                  <c:v>5.9853999999999997E-2</c:v>
                </c:pt>
                <c:pt idx="223">
                  <c:v>6.0290000000000003E-2</c:v>
                </c:pt>
                <c:pt idx="224">
                  <c:v>5.9216999999999999E-2</c:v>
                </c:pt>
                <c:pt idx="225">
                  <c:v>5.9943000000000003E-2</c:v>
                </c:pt>
                <c:pt idx="226">
                  <c:v>5.8656E-2</c:v>
                </c:pt>
                <c:pt idx="227">
                  <c:v>5.9589999999999997E-2</c:v>
                </c:pt>
                <c:pt idx="228">
                  <c:v>5.8168999999999998E-2</c:v>
                </c:pt>
                <c:pt idx="229">
                  <c:v>5.8770000000000003E-2</c:v>
                </c:pt>
                <c:pt idx="230">
                  <c:v>5.7745999999999999E-2</c:v>
                </c:pt>
                <c:pt idx="231">
                  <c:v>5.7948E-2</c:v>
                </c:pt>
                <c:pt idx="232">
                  <c:v>5.7383999999999998E-2</c:v>
                </c:pt>
                <c:pt idx="233">
                  <c:v>5.7201000000000002E-2</c:v>
                </c:pt>
                <c:pt idx="234">
                  <c:v>5.7081E-2</c:v>
                </c:pt>
                <c:pt idx="235">
                  <c:v>5.6528000000000002E-2</c:v>
                </c:pt>
                <c:pt idx="236">
                  <c:v>5.6834999999999997E-2</c:v>
                </c:pt>
                <c:pt idx="237">
                  <c:v>5.5926999999999998E-2</c:v>
                </c:pt>
                <c:pt idx="238">
                  <c:v>5.6642999999999999E-2</c:v>
                </c:pt>
                <c:pt idx="239">
                  <c:v>5.5393999999999999E-2</c:v>
                </c:pt>
                <c:pt idx="240">
                  <c:v>5.6502999999999998E-2</c:v>
                </c:pt>
                <c:pt idx="241">
                  <c:v>5.4924000000000001E-2</c:v>
                </c:pt>
                <c:pt idx="242">
                  <c:v>5.5975999999999998E-2</c:v>
                </c:pt>
                <c:pt idx="243">
                  <c:v>5.4512999999999999E-2</c:v>
                </c:pt>
                <c:pt idx="244">
                  <c:v>5.5322000000000003E-2</c:v>
                </c:pt>
                <c:pt idx="245">
                  <c:v>5.4157999999999998E-2</c:v>
                </c:pt>
                <c:pt idx="246">
                  <c:v>5.4576E-2</c:v>
                </c:pt>
                <c:pt idx="247">
                  <c:v>5.3845999999999998E-2</c:v>
                </c:pt>
                <c:pt idx="248">
                  <c:v>5.3899000000000002E-2</c:v>
                </c:pt>
                <c:pt idx="249">
                  <c:v>5.357E-2</c:v>
                </c:pt>
                <c:pt idx="250">
                  <c:v>5.3289000000000003E-2</c:v>
                </c:pt>
                <c:pt idx="251">
                  <c:v>5.3344999999999997E-2</c:v>
                </c:pt>
                <c:pt idx="252">
                  <c:v>5.2742999999999998E-2</c:v>
                </c:pt>
                <c:pt idx="253">
                  <c:v>5.3170000000000002E-2</c:v>
                </c:pt>
                <c:pt idx="254">
                  <c:v>5.2257999999999999E-2</c:v>
                </c:pt>
                <c:pt idx="255">
                  <c:v>5.2771999999999999E-2</c:v>
                </c:pt>
                <c:pt idx="256">
                  <c:v>5.1830000000000001E-2</c:v>
                </c:pt>
                <c:pt idx="257">
                  <c:v>5.2176E-2</c:v>
                </c:pt>
                <c:pt idx="258">
                  <c:v>5.1458999999999998E-2</c:v>
                </c:pt>
                <c:pt idx="259">
                  <c:v>5.1645999999999997E-2</c:v>
                </c:pt>
                <c:pt idx="260">
                  <c:v>5.1138000000000003E-2</c:v>
                </c:pt>
                <c:pt idx="261">
                  <c:v>5.1174999999999998E-2</c:v>
                </c:pt>
                <c:pt idx="262">
                  <c:v>5.0866000000000001E-2</c:v>
                </c:pt>
                <c:pt idx="263">
                  <c:v>5.0762000000000002E-2</c:v>
                </c:pt>
                <c:pt idx="264">
                  <c:v>5.0642E-2</c:v>
                </c:pt>
                <c:pt idx="265">
                  <c:v>5.0304000000000001E-2</c:v>
                </c:pt>
                <c:pt idx="266">
                  <c:v>5.0463000000000001E-2</c:v>
                </c:pt>
                <c:pt idx="267">
                  <c:v>4.9796E-2</c:v>
                </c:pt>
                <c:pt idx="268">
                  <c:v>5.0276000000000001E-2</c:v>
                </c:pt>
                <c:pt idx="269">
                  <c:v>4.9342999999999998E-2</c:v>
                </c:pt>
                <c:pt idx="270">
                  <c:v>4.9690999999999999E-2</c:v>
                </c:pt>
                <c:pt idx="271">
                  <c:v>4.8940999999999998E-2</c:v>
                </c:pt>
                <c:pt idx="272">
                  <c:v>4.9154000000000003E-2</c:v>
                </c:pt>
                <c:pt idx="273">
                  <c:v>4.8589E-2</c:v>
                </c:pt>
                <c:pt idx="274">
                  <c:v>4.8656999999999999E-2</c:v>
                </c:pt>
                <c:pt idx="275">
                  <c:v>4.8286000000000003E-2</c:v>
                </c:pt>
                <c:pt idx="276">
                  <c:v>4.8216000000000002E-2</c:v>
                </c:pt>
                <c:pt idx="277">
                  <c:v>4.8028000000000001E-2</c:v>
                </c:pt>
                <c:pt idx="278">
                  <c:v>4.7827000000000001E-2</c:v>
                </c:pt>
                <c:pt idx="279">
                  <c:v>4.7813000000000001E-2</c:v>
                </c:pt>
                <c:pt idx="280">
                  <c:v>4.7488000000000002E-2</c:v>
                </c:pt>
                <c:pt idx="281">
                  <c:v>4.7638E-2</c:v>
                </c:pt>
                <c:pt idx="282">
                  <c:v>4.7197999999999997E-2</c:v>
                </c:pt>
                <c:pt idx="283">
                  <c:v>4.7261999999999998E-2</c:v>
                </c:pt>
                <c:pt idx="284">
                  <c:v>4.6953000000000002E-2</c:v>
                </c:pt>
                <c:pt idx="285">
                  <c:v>4.6716000000000001E-2</c:v>
                </c:pt>
                <c:pt idx="286">
                  <c:v>4.6690000000000002E-2</c:v>
                </c:pt>
                <c:pt idx="287">
                  <c:v>4.6221999999999999E-2</c:v>
                </c:pt>
                <c:pt idx="288">
                  <c:v>4.6344000000000003E-2</c:v>
                </c:pt>
                <c:pt idx="289">
                  <c:v>4.5777999999999999E-2</c:v>
                </c:pt>
                <c:pt idx="290">
                  <c:v>4.6042E-2</c:v>
                </c:pt>
                <c:pt idx="291">
                  <c:v>4.5379999999999997E-2</c:v>
                </c:pt>
                <c:pt idx="292">
                  <c:v>4.5777999999999999E-2</c:v>
                </c:pt>
                <c:pt idx="293">
                  <c:v>4.5027999999999999E-2</c:v>
                </c:pt>
                <c:pt idx="294">
                  <c:v>4.5552000000000002E-2</c:v>
                </c:pt>
                <c:pt idx="295">
                  <c:v>4.4715999999999999E-2</c:v>
                </c:pt>
                <c:pt idx="296">
                  <c:v>4.5364000000000002E-2</c:v>
                </c:pt>
                <c:pt idx="297">
                  <c:v>4.4445999999999999E-2</c:v>
                </c:pt>
                <c:pt idx="298">
                  <c:v>4.4873000000000003E-2</c:v>
                </c:pt>
                <c:pt idx="299">
                  <c:v>4.4205000000000001E-2</c:v>
                </c:pt>
                <c:pt idx="300">
                  <c:v>4.4339000000000003E-2</c:v>
                </c:pt>
                <c:pt idx="301">
                  <c:v>4.3992000000000003E-2</c:v>
                </c:pt>
                <c:pt idx="302">
                  <c:v>4.3853000000000003E-2</c:v>
                </c:pt>
                <c:pt idx="303">
                  <c:v>4.3817000000000002E-2</c:v>
                </c:pt>
                <c:pt idx="304">
                  <c:v>4.3414000000000001E-2</c:v>
                </c:pt>
                <c:pt idx="305">
                  <c:v>4.3678000000000002E-2</c:v>
                </c:pt>
                <c:pt idx="306">
                  <c:v>4.3020000000000003E-2</c:v>
                </c:pt>
                <c:pt idx="307">
                  <c:v>4.3575999999999997E-2</c:v>
                </c:pt>
                <c:pt idx="308">
                  <c:v>4.2668999999999999E-2</c:v>
                </c:pt>
                <c:pt idx="309">
                  <c:v>4.3371E-2</c:v>
                </c:pt>
                <c:pt idx="310">
                  <c:v>4.2360000000000002E-2</c:v>
                </c:pt>
                <c:pt idx="311">
                  <c:v>4.3167999999999998E-2</c:v>
                </c:pt>
                <c:pt idx="312">
                  <c:v>4.2090000000000002E-2</c:v>
                </c:pt>
                <c:pt idx="313">
                  <c:v>4.2639000000000003E-2</c:v>
                </c:pt>
                <c:pt idx="314">
                  <c:v>4.1856999999999998E-2</c:v>
                </c:pt>
                <c:pt idx="315">
                  <c:v>4.2111999999999997E-2</c:v>
                </c:pt>
                <c:pt idx="316">
                  <c:v>4.1660000000000003E-2</c:v>
                </c:pt>
                <c:pt idx="317">
                  <c:v>4.1631000000000001E-2</c:v>
                </c:pt>
                <c:pt idx="318">
                  <c:v>4.1496999999999999E-2</c:v>
                </c:pt>
                <c:pt idx="319">
                  <c:v>4.1194000000000001E-2</c:v>
                </c:pt>
                <c:pt idx="320">
                  <c:v>4.1369000000000003E-2</c:v>
                </c:pt>
                <c:pt idx="321">
                  <c:v>4.0799000000000002E-2</c:v>
                </c:pt>
                <c:pt idx="322">
                  <c:v>4.1270000000000001E-2</c:v>
                </c:pt>
                <c:pt idx="323">
                  <c:v>4.0445000000000002E-2</c:v>
                </c:pt>
                <c:pt idx="324">
                  <c:v>4.1202999999999997E-2</c:v>
                </c:pt>
                <c:pt idx="325">
                  <c:v>4.0128999999999998E-2</c:v>
                </c:pt>
                <c:pt idx="326">
                  <c:v>4.1158E-2</c:v>
                </c:pt>
                <c:pt idx="327">
                  <c:v>3.9849000000000002E-2</c:v>
                </c:pt>
                <c:pt idx="328">
                  <c:v>4.0807999999999997E-2</c:v>
                </c:pt>
                <c:pt idx="329">
                  <c:v>3.9605000000000001E-2</c:v>
                </c:pt>
                <c:pt idx="330">
                  <c:v>4.0437000000000001E-2</c:v>
                </c:pt>
                <c:pt idx="331">
                  <c:v>3.9396E-2</c:v>
                </c:pt>
                <c:pt idx="332">
                  <c:v>3.9966000000000002E-2</c:v>
                </c:pt>
                <c:pt idx="333">
                  <c:v>3.9220999999999999E-2</c:v>
                </c:pt>
                <c:pt idx="334">
                  <c:v>3.9523000000000003E-2</c:v>
                </c:pt>
                <c:pt idx="335">
                  <c:v>3.9076E-2</c:v>
                </c:pt>
                <c:pt idx="336">
                  <c:v>3.9118E-2</c:v>
                </c:pt>
                <c:pt idx="337">
                  <c:v>3.8961000000000003E-2</c:v>
                </c:pt>
                <c:pt idx="338">
                  <c:v>3.8752000000000002E-2</c:v>
                </c:pt>
                <c:pt idx="339">
                  <c:v>3.8875E-2</c:v>
                </c:pt>
                <c:pt idx="340">
                  <c:v>3.8421999999999998E-2</c:v>
                </c:pt>
                <c:pt idx="341">
                  <c:v>3.8817999999999998E-2</c:v>
                </c:pt>
                <c:pt idx="342">
                  <c:v>3.8127000000000001E-2</c:v>
                </c:pt>
                <c:pt idx="343">
                  <c:v>3.8560999999999998E-2</c:v>
                </c:pt>
                <c:pt idx="344">
                  <c:v>3.7865999999999997E-2</c:v>
                </c:pt>
                <c:pt idx="345">
                  <c:v>3.8206999999999998E-2</c:v>
                </c:pt>
                <c:pt idx="346">
                  <c:v>3.7636999999999997E-2</c:v>
                </c:pt>
                <c:pt idx="347">
                  <c:v>3.7888999999999999E-2</c:v>
                </c:pt>
                <c:pt idx="348">
                  <c:v>3.7439E-2</c:v>
                </c:pt>
                <c:pt idx="349">
                  <c:v>3.7606000000000001E-2</c:v>
                </c:pt>
                <c:pt idx="350">
                  <c:v>3.7272E-2</c:v>
                </c:pt>
                <c:pt idx="351">
                  <c:v>3.7353999999999998E-2</c:v>
                </c:pt>
                <c:pt idx="352">
                  <c:v>3.7132999999999999E-2</c:v>
                </c:pt>
                <c:pt idx="353">
                  <c:v>3.7134E-2</c:v>
                </c:pt>
                <c:pt idx="354">
                  <c:v>3.7021999999999999E-2</c:v>
                </c:pt>
                <c:pt idx="355">
                  <c:v>3.6844000000000002E-2</c:v>
                </c:pt>
                <c:pt idx="356">
                  <c:v>3.6935000000000003E-2</c:v>
                </c:pt>
                <c:pt idx="357">
                  <c:v>3.6526999999999997E-2</c:v>
                </c:pt>
                <c:pt idx="358">
                  <c:v>3.6783999999999997E-2</c:v>
                </c:pt>
                <c:pt idx="359">
                  <c:v>3.6240000000000001E-2</c:v>
                </c:pt>
                <c:pt idx="360">
                  <c:v>3.6414000000000002E-2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D-4EF4-A1EF-AD19FC420BB9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volatility!$W$17:$W$377</c:f>
              <c:numCache>
                <c:formatCode>General</c:formatCode>
                <c:ptCount val="361"/>
                <c:pt idx="0">
                  <c:v>2.3182981484582764E-3</c:v>
                </c:pt>
                <c:pt idx="1">
                  <c:v>2.3213508509896934E-3</c:v>
                </c:pt>
                <c:pt idx="2">
                  <c:v>2.373471636983164E-3</c:v>
                </c:pt>
                <c:pt idx="3">
                  <c:v>2.4420055148415411E-3</c:v>
                </c:pt>
                <c:pt idx="4">
                  <c:v>2.4808705918106374E-3</c:v>
                </c:pt>
                <c:pt idx="5">
                  <c:v>2.5732832948627653E-3</c:v>
                </c:pt>
                <c:pt idx="6">
                  <c:v>2.585760347717612E-3</c:v>
                </c:pt>
                <c:pt idx="7">
                  <c:v>2.6699828424124003E-3</c:v>
                </c:pt>
                <c:pt idx="8">
                  <c:v>3.0742281519560359E-3</c:v>
                </c:pt>
                <c:pt idx="9">
                  <c:v>3.4481228564117766E-3</c:v>
                </c:pt>
                <c:pt idx="10">
                  <c:v>3.6992127296249732E-3</c:v>
                </c:pt>
                <c:pt idx="11">
                  <c:v>3.2487346064038964E-3</c:v>
                </c:pt>
                <c:pt idx="12">
                  <c:v>3.1949535817783368E-3</c:v>
                </c:pt>
                <c:pt idx="13">
                  <c:v>3.0219766291021744E-3</c:v>
                </c:pt>
                <c:pt idx="14">
                  <c:v>3.2405414676971518E-3</c:v>
                </c:pt>
                <c:pt idx="15">
                  <c:v>3.1021959392534878E-3</c:v>
                </c:pt>
                <c:pt idx="16">
                  <c:v>3.2335907469285257E-3</c:v>
                </c:pt>
                <c:pt idx="17">
                  <c:v>3.3607058280375477E-3</c:v>
                </c:pt>
                <c:pt idx="18">
                  <c:v>3.3453134262028702E-3</c:v>
                </c:pt>
                <c:pt idx="19">
                  <c:v>3.3516014144519641E-3</c:v>
                </c:pt>
                <c:pt idx="20">
                  <c:v>3.369782851799927E-3</c:v>
                </c:pt>
                <c:pt idx="21">
                  <c:v>3.4512623660241442E-3</c:v>
                </c:pt>
                <c:pt idx="22">
                  <c:v>3.4811247696546195E-3</c:v>
                </c:pt>
                <c:pt idx="23">
                  <c:v>3.636536744526981E-3</c:v>
                </c:pt>
                <c:pt idx="24">
                  <c:v>3.9938097807436963E-3</c:v>
                </c:pt>
                <c:pt idx="25">
                  <c:v>3.9879710876413108E-3</c:v>
                </c:pt>
                <c:pt idx="26">
                  <c:v>4.0288092301068905E-3</c:v>
                </c:pt>
                <c:pt idx="27">
                  <c:v>3.844002907834502E-3</c:v>
                </c:pt>
                <c:pt idx="28">
                  <c:v>3.9118657408086866E-3</c:v>
                </c:pt>
                <c:pt idx="29">
                  <c:v>3.9099888845709006E-3</c:v>
                </c:pt>
                <c:pt idx="30">
                  <c:v>3.9266747745063382E-3</c:v>
                </c:pt>
                <c:pt idx="31">
                  <c:v>3.9648565872716646E-3</c:v>
                </c:pt>
                <c:pt idx="32">
                  <c:v>4.046100444090062E-3</c:v>
                </c:pt>
                <c:pt idx="33">
                  <c:v>4.0995923205203576E-3</c:v>
                </c:pt>
                <c:pt idx="34">
                  <c:v>4.1289411634307591E-3</c:v>
                </c:pt>
                <c:pt idx="35">
                  <c:v>5.7151522261684375E-3</c:v>
                </c:pt>
                <c:pt idx="36">
                  <c:v>4.3042030575300497E-3</c:v>
                </c:pt>
                <c:pt idx="37">
                  <c:v>4.3359695711685502E-3</c:v>
                </c:pt>
                <c:pt idx="38">
                  <c:v>4.3475121074260225E-3</c:v>
                </c:pt>
                <c:pt idx="39">
                  <c:v>4.4092012355976045E-3</c:v>
                </c:pt>
                <c:pt idx="40">
                  <c:v>4.4640580891027589E-3</c:v>
                </c:pt>
                <c:pt idx="41">
                  <c:v>4.5040570100655436E-3</c:v>
                </c:pt>
                <c:pt idx="42">
                  <c:v>4.5505883531927359E-3</c:v>
                </c:pt>
                <c:pt idx="43">
                  <c:v>4.5856065114878502E-3</c:v>
                </c:pt>
                <c:pt idx="44">
                  <c:v>4.641954734696363E-3</c:v>
                </c:pt>
                <c:pt idx="45">
                  <c:v>4.6859884796064347E-3</c:v>
                </c:pt>
                <c:pt idx="46">
                  <c:v>4.7522868936579364E-3</c:v>
                </c:pt>
                <c:pt idx="47">
                  <c:v>4.794786413674282E-3</c:v>
                </c:pt>
                <c:pt idx="48">
                  <c:v>4.8320198581700254E-3</c:v>
                </c:pt>
                <c:pt idx="49">
                  <c:v>4.8987778649291934E-3</c:v>
                </c:pt>
                <c:pt idx="50">
                  <c:v>5.0152652817607619E-3</c:v>
                </c:pt>
                <c:pt idx="51">
                  <c:v>6.3518040409242128E-3</c:v>
                </c:pt>
                <c:pt idx="52">
                  <c:v>5.0681131544937997E-3</c:v>
                </c:pt>
                <c:pt idx="53">
                  <c:v>5.0841922291291423E-3</c:v>
                </c:pt>
                <c:pt idx="54">
                  <c:v>5.1890991032980081E-3</c:v>
                </c:pt>
                <c:pt idx="55">
                  <c:v>5.1856111884173049E-3</c:v>
                </c:pt>
                <c:pt idx="56">
                  <c:v>5.257580583283507E-3</c:v>
                </c:pt>
                <c:pt idx="57">
                  <c:v>5.36724149853781E-3</c:v>
                </c:pt>
                <c:pt idx="58">
                  <c:v>5.3415084035632358E-3</c:v>
                </c:pt>
                <c:pt idx="59">
                  <c:v>5.3894965363391273E-3</c:v>
                </c:pt>
                <c:pt idx="60">
                  <c:v>5.44268437877439E-3</c:v>
                </c:pt>
                <c:pt idx="61">
                  <c:v>5.4898059609741409E-3</c:v>
                </c:pt>
                <c:pt idx="62">
                  <c:v>6.2469538546926044E-3</c:v>
                </c:pt>
                <c:pt idx="63">
                  <c:v>5.6342246555086094E-3</c:v>
                </c:pt>
                <c:pt idx="64">
                  <c:v>5.6408100161057908E-3</c:v>
                </c:pt>
                <c:pt idx="65">
                  <c:v>5.6937491877787332E-3</c:v>
                </c:pt>
                <c:pt idx="66">
                  <c:v>5.7419201784975685E-3</c:v>
                </c:pt>
                <c:pt idx="67">
                  <c:v>5.7905268978850405E-3</c:v>
                </c:pt>
                <c:pt idx="68">
                  <c:v>5.9070286079486306E-3</c:v>
                </c:pt>
                <c:pt idx="69">
                  <c:v>5.9233868197493952E-3</c:v>
                </c:pt>
                <c:pt idx="70">
                  <c:v>6.0620209884917351E-3</c:v>
                </c:pt>
                <c:pt idx="71">
                  <c:v>6.1522745463606851E-3</c:v>
                </c:pt>
                <c:pt idx="72">
                  <c:v>7.0007866143113771E-3</c:v>
                </c:pt>
                <c:pt idx="73">
                  <c:v>6.1247017881814921E-3</c:v>
                </c:pt>
                <c:pt idx="74">
                  <c:v>6.195882055956903E-3</c:v>
                </c:pt>
                <c:pt idx="75">
                  <c:v>6.2068071365713679E-3</c:v>
                </c:pt>
                <c:pt idx="76">
                  <c:v>6.2466500257241436E-3</c:v>
                </c:pt>
                <c:pt idx="77">
                  <c:v>6.3121994709824068E-3</c:v>
                </c:pt>
                <c:pt idx="78">
                  <c:v>6.3521022729958508E-3</c:v>
                </c:pt>
                <c:pt idx="79">
                  <c:v>6.3996201354776239E-3</c:v>
                </c:pt>
                <c:pt idx="80">
                  <c:v>7.1942340787586895E-3</c:v>
                </c:pt>
                <c:pt idx="81">
                  <c:v>6.500184817789377E-3</c:v>
                </c:pt>
                <c:pt idx="82">
                  <c:v>6.5419879684634058E-3</c:v>
                </c:pt>
                <c:pt idx="83">
                  <c:v>6.5900831884431674E-3</c:v>
                </c:pt>
                <c:pt idx="84">
                  <c:v>6.5955195119199094E-3</c:v>
                </c:pt>
                <c:pt idx="85">
                  <c:v>6.6540489577099158E-3</c:v>
                </c:pt>
                <c:pt idx="86">
                  <c:v>6.7695124449138723E-3</c:v>
                </c:pt>
                <c:pt idx="87">
                  <c:v>7.2462064755002189E-3</c:v>
                </c:pt>
                <c:pt idx="88">
                  <c:v>6.9664383872919114E-3</c:v>
                </c:pt>
                <c:pt idx="89">
                  <c:v>6.8585937054341803E-3</c:v>
                </c:pt>
                <c:pt idx="90">
                  <c:v>6.941273400124231E-3</c:v>
                </c:pt>
                <c:pt idx="91">
                  <c:v>6.9934676135415081E-3</c:v>
                </c:pt>
                <c:pt idx="92">
                  <c:v>7.034149603860629E-3</c:v>
                </c:pt>
                <c:pt idx="93">
                  <c:v>7.0419532868949506E-3</c:v>
                </c:pt>
                <c:pt idx="94">
                  <c:v>7.6443403962882647E-3</c:v>
                </c:pt>
                <c:pt idx="95">
                  <c:v>7.1727372394894432E-3</c:v>
                </c:pt>
                <c:pt idx="96">
                  <c:v>7.2007210640740761E-3</c:v>
                </c:pt>
                <c:pt idx="97">
                  <c:v>7.2563283731924121E-3</c:v>
                </c:pt>
                <c:pt idx="98">
                  <c:v>7.3343730426151726E-3</c:v>
                </c:pt>
                <c:pt idx="99">
                  <c:v>7.3536556975182747E-3</c:v>
                </c:pt>
                <c:pt idx="100">
                  <c:v>8.1290471004776283E-3</c:v>
                </c:pt>
                <c:pt idx="101">
                  <c:v>7.440573039887639E-3</c:v>
                </c:pt>
                <c:pt idx="102">
                  <c:v>7.4894879305745067E-3</c:v>
                </c:pt>
                <c:pt idx="103">
                  <c:v>7.5518370069774781E-3</c:v>
                </c:pt>
                <c:pt idx="104">
                  <c:v>7.6009320684754644E-3</c:v>
                </c:pt>
                <c:pt idx="105">
                  <c:v>7.6787899044570302E-3</c:v>
                </c:pt>
                <c:pt idx="106">
                  <c:v>8.0702006153205979E-3</c:v>
                </c:pt>
                <c:pt idx="107">
                  <c:v>7.7443879362748417E-3</c:v>
                </c:pt>
                <c:pt idx="108">
                  <c:v>7.8067660410183178E-3</c:v>
                </c:pt>
                <c:pt idx="109">
                  <c:v>7.9306616412394351E-3</c:v>
                </c:pt>
                <c:pt idx="110">
                  <c:v>7.933300736351059E-3</c:v>
                </c:pt>
                <c:pt idx="111">
                  <c:v>8.6077178490270145E-3</c:v>
                </c:pt>
                <c:pt idx="112">
                  <c:v>8.0327949168704366E-3</c:v>
                </c:pt>
                <c:pt idx="113">
                  <c:v>8.0915647746437561E-3</c:v>
                </c:pt>
                <c:pt idx="114">
                  <c:v>8.1233803412137703E-3</c:v>
                </c:pt>
                <c:pt idx="115">
                  <c:v>8.1207343461620063E-3</c:v>
                </c:pt>
                <c:pt idx="116">
                  <c:v>8.5521732338229382E-3</c:v>
                </c:pt>
                <c:pt idx="117">
                  <c:v>8.245041330785411E-3</c:v>
                </c:pt>
                <c:pt idx="118">
                  <c:v>8.3373960869957547E-3</c:v>
                </c:pt>
                <c:pt idx="119">
                  <c:v>8.4483313392174058E-3</c:v>
                </c:pt>
                <c:pt idx="120">
                  <c:v>9.0341554246040588E-3</c:v>
                </c:pt>
                <c:pt idx="121">
                  <c:v>8.4945699622840029E-3</c:v>
                </c:pt>
                <c:pt idx="122">
                  <c:v>8.5493890191895971E-3</c:v>
                </c:pt>
                <c:pt idx="123">
                  <c:v>8.5953066233742485E-3</c:v>
                </c:pt>
                <c:pt idx="124">
                  <c:v>8.6444093252432165E-3</c:v>
                </c:pt>
                <c:pt idx="125">
                  <c:v>9.0716719207863377E-3</c:v>
                </c:pt>
                <c:pt idx="126">
                  <c:v>8.6828934728406665E-3</c:v>
                </c:pt>
                <c:pt idx="127">
                  <c:v>8.7597837535520594E-3</c:v>
                </c:pt>
                <c:pt idx="128">
                  <c:v>8.8109052348282133E-3</c:v>
                </c:pt>
                <c:pt idx="129">
                  <c:v>9.2802124790208607E-3</c:v>
                </c:pt>
                <c:pt idx="130">
                  <c:v>8.9914708472474941E-3</c:v>
                </c:pt>
                <c:pt idx="131">
                  <c:v>9.0016575028210311E-3</c:v>
                </c:pt>
                <c:pt idx="132">
                  <c:v>9.0448250508387042E-3</c:v>
                </c:pt>
                <c:pt idx="133">
                  <c:v>9.4346634163306325E-3</c:v>
                </c:pt>
                <c:pt idx="134">
                  <c:v>9.0855626840225939E-3</c:v>
                </c:pt>
                <c:pt idx="135">
                  <c:v>9.1471183207071372E-3</c:v>
                </c:pt>
                <c:pt idx="136">
                  <c:v>9.678564810425767E-3</c:v>
                </c:pt>
                <c:pt idx="137">
                  <c:v>9.2192523387980563E-3</c:v>
                </c:pt>
                <c:pt idx="138">
                  <c:v>9.2653407542634906E-3</c:v>
                </c:pt>
                <c:pt idx="139">
                  <c:v>9.327844918223329E-3</c:v>
                </c:pt>
                <c:pt idx="140">
                  <c:v>9.7470130763340646E-3</c:v>
                </c:pt>
                <c:pt idx="141">
                  <c:v>9.4247404767847862E-3</c:v>
                </c:pt>
                <c:pt idx="142">
                  <c:v>9.4909082909448803E-3</c:v>
                </c:pt>
                <c:pt idx="143">
                  <c:v>1.0204463679694534E-2</c:v>
                </c:pt>
                <c:pt idx="144">
                  <c:v>9.6332357988365112E-3</c:v>
                </c:pt>
                <c:pt idx="145">
                  <c:v>9.6365484168427166E-3</c:v>
                </c:pt>
                <c:pt idx="146">
                  <c:v>9.686272724967691E-3</c:v>
                </c:pt>
                <c:pt idx="147">
                  <c:v>1.0035461394264894E-2</c:v>
                </c:pt>
                <c:pt idx="148">
                  <c:v>9.7605153828302198E-3</c:v>
                </c:pt>
                <c:pt idx="149">
                  <c:v>9.821968329438489E-3</c:v>
                </c:pt>
                <c:pt idx="150">
                  <c:v>1.0359860378647867E-2</c:v>
                </c:pt>
                <c:pt idx="151">
                  <c:v>9.9788989461319939E-3</c:v>
                </c:pt>
                <c:pt idx="152">
                  <c:v>1.0063014431459119E-2</c:v>
                </c:pt>
                <c:pt idx="153">
                  <c:v>1.0527834597222167E-2</c:v>
                </c:pt>
                <c:pt idx="154">
                  <c:v>1.0193023878921131E-2</c:v>
                </c:pt>
                <c:pt idx="155">
                  <c:v>1.0280657617888826E-2</c:v>
                </c:pt>
                <c:pt idx="156">
                  <c:v>1.0575619983647191E-2</c:v>
                </c:pt>
                <c:pt idx="157">
                  <c:v>1.0245120620913524E-2</c:v>
                </c:pt>
                <c:pt idx="158">
                  <c:v>1.0276935572336025E-2</c:v>
                </c:pt>
                <c:pt idx="159">
                  <c:v>1.0868798908175352E-2</c:v>
                </c:pt>
                <c:pt idx="160">
                  <c:v>1.0444166494863067E-2</c:v>
                </c:pt>
                <c:pt idx="161">
                  <c:v>1.0571224306074148E-2</c:v>
                </c:pt>
                <c:pt idx="162">
                  <c:v>1.1249551159910278E-2</c:v>
                </c:pt>
                <c:pt idx="163">
                  <c:v>1.056552944051212E-2</c:v>
                </c:pt>
                <c:pt idx="164">
                  <c:v>1.0837762085654772E-2</c:v>
                </c:pt>
                <c:pt idx="165">
                  <c:v>1.0627986103568259E-2</c:v>
                </c:pt>
                <c:pt idx="166">
                  <c:v>1.085173267935805E-2</c:v>
                </c:pt>
                <c:pt idx="167">
                  <c:v>1.1296253001188439E-2</c:v>
                </c:pt>
                <c:pt idx="168">
                  <c:v>1.0821684793092045E-2</c:v>
                </c:pt>
                <c:pt idx="169">
                  <c:v>1.086300411578265E-2</c:v>
                </c:pt>
                <c:pt idx="170">
                  <c:v>1.1226804368928017E-2</c:v>
                </c:pt>
                <c:pt idx="171">
                  <c:v>1.0980576831903125E-2</c:v>
                </c:pt>
                <c:pt idx="172">
                  <c:v>1.1507392800442948E-2</c:v>
                </c:pt>
                <c:pt idx="173">
                  <c:v>1.1073827692020697E-2</c:v>
                </c:pt>
                <c:pt idx="174">
                  <c:v>1.1332938573265831E-2</c:v>
                </c:pt>
                <c:pt idx="175">
                  <c:v>1.2424835735548355E-2</c:v>
                </c:pt>
                <c:pt idx="176">
                  <c:v>1.1284938403276717E-2</c:v>
                </c:pt>
                <c:pt idx="177">
                  <c:v>1.1566508362672362E-2</c:v>
                </c:pt>
                <c:pt idx="178">
                  <c:v>1.1306038324725026E-2</c:v>
                </c:pt>
                <c:pt idx="179">
                  <c:v>1.1788500811068286E-2</c:v>
                </c:pt>
                <c:pt idx="180">
                  <c:v>1.1388239073268695E-2</c:v>
                </c:pt>
                <c:pt idx="181">
                  <c:v>1.1752995161354992E-2</c:v>
                </c:pt>
                <c:pt idx="182">
                  <c:v>1.1572778547116544E-2</c:v>
                </c:pt>
                <c:pt idx="183">
                  <c:v>1.1573899644641629E-2</c:v>
                </c:pt>
                <c:pt idx="184">
                  <c:v>1.1959555534856564E-2</c:v>
                </c:pt>
                <c:pt idx="185">
                  <c:v>1.1637907311437859E-2</c:v>
                </c:pt>
                <c:pt idx="186">
                  <c:v>1.2286777250291845E-2</c:v>
                </c:pt>
                <c:pt idx="187">
                  <c:v>1.1878876815490604E-2</c:v>
                </c:pt>
                <c:pt idx="188">
                  <c:v>1.2270030874995348E-2</c:v>
                </c:pt>
                <c:pt idx="189">
                  <c:v>1.1868922428791883E-2</c:v>
                </c:pt>
                <c:pt idx="190">
                  <c:v>1.2237323556293381E-2</c:v>
                </c:pt>
                <c:pt idx="191">
                  <c:v>1.1946282394536425E-2</c:v>
                </c:pt>
                <c:pt idx="192">
                  <c:v>1.2226687071541039E-2</c:v>
                </c:pt>
                <c:pt idx="193">
                  <c:v>1.1996241642070764E-2</c:v>
                </c:pt>
                <c:pt idx="194">
                  <c:v>1.2122266834150523E-2</c:v>
                </c:pt>
                <c:pt idx="195">
                  <c:v>1.2291638953216709E-2</c:v>
                </c:pt>
                <c:pt idx="196">
                  <c:v>1.213953031650864E-2</c:v>
                </c:pt>
                <c:pt idx="197">
                  <c:v>1.2483630674944714E-2</c:v>
                </c:pt>
                <c:pt idx="198">
                  <c:v>1.2225488623444089E-2</c:v>
                </c:pt>
                <c:pt idx="199">
                  <c:v>1.2615406264390006E-2</c:v>
                </c:pt>
                <c:pt idx="200">
                  <c:v>1.2266019418688972E-2</c:v>
                </c:pt>
                <c:pt idx="201">
                  <c:v>1.2619664423744265E-2</c:v>
                </c:pt>
                <c:pt idx="202">
                  <c:v>1.2370745670155961E-2</c:v>
                </c:pt>
                <c:pt idx="203">
                  <c:v>1.2872287468578948E-2</c:v>
                </c:pt>
                <c:pt idx="204">
                  <c:v>1.2680262260183676E-2</c:v>
                </c:pt>
                <c:pt idx="205">
                  <c:v>1.2739348720829593E-2</c:v>
                </c:pt>
                <c:pt idx="206">
                  <c:v>1.292224281495831E-2</c:v>
                </c:pt>
                <c:pt idx="207">
                  <c:v>1.2780806607532027E-2</c:v>
                </c:pt>
                <c:pt idx="208">
                  <c:v>1.3278851590726297E-2</c:v>
                </c:pt>
                <c:pt idx="209">
                  <c:v>1.3015076780656056E-2</c:v>
                </c:pt>
                <c:pt idx="210">
                  <c:v>1.3041516619954542E-2</c:v>
                </c:pt>
                <c:pt idx="211">
                  <c:v>1.2914262617967512E-2</c:v>
                </c:pt>
                <c:pt idx="212">
                  <c:v>1.342569117155964E-2</c:v>
                </c:pt>
                <c:pt idx="213">
                  <c:v>1.3241057654809369E-2</c:v>
                </c:pt>
                <c:pt idx="214">
                  <c:v>1.3664719244392045E-2</c:v>
                </c:pt>
                <c:pt idx="215">
                  <c:v>1.3943606108420549E-2</c:v>
                </c:pt>
                <c:pt idx="216">
                  <c:v>1.3233510773241195E-2</c:v>
                </c:pt>
                <c:pt idx="217">
                  <c:v>1.3510052069241165E-2</c:v>
                </c:pt>
                <c:pt idx="218">
                  <c:v>1.3207146832065498E-2</c:v>
                </c:pt>
                <c:pt idx="219">
                  <c:v>1.3696526137509407E-2</c:v>
                </c:pt>
                <c:pt idx="220">
                  <c:v>1.3612558706800653E-2</c:v>
                </c:pt>
                <c:pt idx="221">
                  <c:v>1.3391391173047428E-2</c:v>
                </c:pt>
                <c:pt idx="222">
                  <c:v>1.3924833840269825E-2</c:v>
                </c:pt>
                <c:pt idx="223">
                  <c:v>1.3503959927790686E-2</c:v>
                </c:pt>
                <c:pt idx="224">
                  <c:v>1.3737643047769619E-2</c:v>
                </c:pt>
                <c:pt idx="225">
                  <c:v>1.3961606002194801E-2</c:v>
                </c:pt>
                <c:pt idx="226">
                  <c:v>1.3726312700333051E-2</c:v>
                </c:pt>
                <c:pt idx="227">
                  <c:v>1.3882420009955036E-2</c:v>
                </c:pt>
                <c:pt idx="228">
                  <c:v>1.446686979889473E-2</c:v>
                </c:pt>
                <c:pt idx="229">
                  <c:v>1.3944227225256532E-2</c:v>
                </c:pt>
                <c:pt idx="230">
                  <c:v>1.4279839712212699E-2</c:v>
                </c:pt>
                <c:pt idx="231">
                  <c:v>1.4245841598291863E-2</c:v>
                </c:pt>
                <c:pt idx="232">
                  <c:v>1.3935570218911038E-2</c:v>
                </c:pt>
                <c:pt idx="233">
                  <c:v>1.4263053825822204E-2</c:v>
                </c:pt>
                <c:pt idx="234">
                  <c:v>1.4383097477295596E-2</c:v>
                </c:pt>
                <c:pt idx="235">
                  <c:v>1.4107505424460837E-2</c:v>
                </c:pt>
                <c:pt idx="236">
                  <c:v>1.4341267690248894E-2</c:v>
                </c:pt>
                <c:pt idx="237">
                  <c:v>1.4569362608740444E-2</c:v>
                </c:pt>
                <c:pt idx="238">
                  <c:v>1.4328860944314173E-2</c:v>
                </c:pt>
                <c:pt idx="239">
                  <c:v>1.4466313370454285E-2</c:v>
                </c:pt>
                <c:pt idx="240">
                  <c:v>1.4569835793080764E-2</c:v>
                </c:pt>
                <c:pt idx="241">
                  <c:v>1.4369850034189568E-2</c:v>
                </c:pt>
                <c:pt idx="242">
                  <c:v>1.4692795999615888E-2</c:v>
                </c:pt>
                <c:pt idx="243">
                  <c:v>1.4667419097984526E-2</c:v>
                </c:pt>
                <c:pt idx="244">
                  <c:v>1.4868429598373836E-2</c:v>
                </c:pt>
                <c:pt idx="245">
                  <c:v>1.4559855863359171E-2</c:v>
                </c:pt>
                <c:pt idx="246">
                  <c:v>1.4883109193615541E-2</c:v>
                </c:pt>
                <c:pt idx="247">
                  <c:v>1.4865268098799973E-2</c:v>
                </c:pt>
                <c:pt idx="248">
                  <c:v>1.4688185649708467E-2</c:v>
                </c:pt>
                <c:pt idx="249">
                  <c:v>1.5139196033677766E-2</c:v>
                </c:pt>
                <c:pt idx="250">
                  <c:v>1.4983010364634595E-2</c:v>
                </c:pt>
                <c:pt idx="251">
                  <c:v>1.5103709139019999E-2</c:v>
                </c:pt>
                <c:pt idx="252">
                  <c:v>1.4938331004072972E-2</c:v>
                </c:pt>
                <c:pt idx="253">
                  <c:v>1.5245592390308101E-2</c:v>
                </c:pt>
                <c:pt idx="254">
                  <c:v>1.5228186174609604E-2</c:v>
                </c:pt>
                <c:pt idx="255">
                  <c:v>1.5229124574329274E-2</c:v>
                </c:pt>
                <c:pt idx="256">
                  <c:v>1.5038851569421847E-2</c:v>
                </c:pt>
                <c:pt idx="257">
                  <c:v>1.5365372080985318E-2</c:v>
                </c:pt>
                <c:pt idx="258">
                  <c:v>1.5426853254184154E-2</c:v>
                </c:pt>
                <c:pt idx="259">
                  <c:v>1.5617711641701511E-2</c:v>
                </c:pt>
                <c:pt idx="260">
                  <c:v>1.5458968355101349E-2</c:v>
                </c:pt>
                <c:pt idx="261">
                  <c:v>1.5557070222698807E-2</c:v>
                </c:pt>
                <c:pt idx="262">
                  <c:v>1.5804638258453071E-2</c:v>
                </c:pt>
                <c:pt idx="263">
                  <c:v>1.5705356433303889E-2</c:v>
                </c:pt>
                <c:pt idx="264">
                  <c:v>1.5699769872819094E-2</c:v>
                </c:pt>
                <c:pt idx="265">
                  <c:v>1.5736947765953972E-2</c:v>
                </c:pt>
                <c:pt idx="266">
                  <c:v>1.5568574982556715E-2</c:v>
                </c:pt>
                <c:pt idx="267">
                  <c:v>1.5928209431942002E-2</c:v>
                </c:pt>
                <c:pt idx="268">
                  <c:v>1.6064733903285226E-2</c:v>
                </c:pt>
                <c:pt idx="269">
                  <c:v>1.6131176167146492E-2</c:v>
                </c:pt>
                <c:pt idx="270">
                  <c:v>1.5808599410358469E-2</c:v>
                </c:pt>
                <c:pt idx="271">
                  <c:v>1.5976187089010229E-2</c:v>
                </c:pt>
                <c:pt idx="272">
                  <c:v>1.6069649024726101E-2</c:v>
                </c:pt>
                <c:pt idx="273">
                  <c:v>1.5868601654649921E-2</c:v>
                </c:pt>
                <c:pt idx="274">
                  <c:v>1.6095258352124737E-2</c:v>
                </c:pt>
                <c:pt idx="275">
                  <c:v>1.6090457854789793E-2</c:v>
                </c:pt>
                <c:pt idx="276">
                  <c:v>1.6253068746949994E-2</c:v>
                </c:pt>
                <c:pt idx="277">
                  <c:v>1.6392705482021076E-2</c:v>
                </c:pt>
                <c:pt idx="278">
                  <c:v>1.645832912940335E-2</c:v>
                </c:pt>
                <c:pt idx="279">
                  <c:v>1.6330156808874601E-2</c:v>
                </c:pt>
                <c:pt idx="280">
                  <c:v>1.637177006908299E-2</c:v>
                </c:pt>
                <c:pt idx="281">
                  <c:v>1.6218081450850255E-2</c:v>
                </c:pt>
                <c:pt idx="282">
                  <c:v>1.6548011632979445E-2</c:v>
                </c:pt>
                <c:pt idx="283">
                  <c:v>1.6572559941193752E-2</c:v>
                </c:pt>
                <c:pt idx="284">
                  <c:v>1.6502706242874553E-2</c:v>
                </c:pt>
                <c:pt idx="285">
                  <c:v>1.6688869703765458E-2</c:v>
                </c:pt>
                <c:pt idx="286">
                  <c:v>1.6727766359263322E-2</c:v>
                </c:pt>
                <c:pt idx="287">
                  <c:v>1.669886585457837E-2</c:v>
                </c:pt>
                <c:pt idx="288">
                  <c:v>1.673378311696859E-2</c:v>
                </c:pt>
                <c:pt idx="289">
                  <c:v>1.6831404488110727E-2</c:v>
                </c:pt>
                <c:pt idx="290">
                  <c:v>1.6825695321565044E-2</c:v>
                </c:pt>
                <c:pt idx="291">
                  <c:v>1.6907499776859104E-2</c:v>
                </c:pt>
                <c:pt idx="292">
                  <c:v>1.6889715926497333E-2</c:v>
                </c:pt>
                <c:pt idx="293">
                  <c:v>1.7011976676493127E-2</c:v>
                </c:pt>
                <c:pt idx="294">
                  <c:v>1.7092756026519249E-2</c:v>
                </c:pt>
                <c:pt idx="295">
                  <c:v>1.7076013031145729E-2</c:v>
                </c:pt>
                <c:pt idx="296">
                  <c:v>1.7058788633482251E-2</c:v>
                </c:pt>
                <c:pt idx="297">
                  <c:v>1.7190963562178019E-2</c:v>
                </c:pt>
                <c:pt idx="298">
                  <c:v>1.7184173359454682E-2</c:v>
                </c:pt>
                <c:pt idx="299">
                  <c:v>1.7377168866984174E-2</c:v>
                </c:pt>
                <c:pt idx="300">
                  <c:v>1.7259322363801413E-2</c:v>
                </c:pt>
                <c:pt idx="301">
                  <c:v>1.733966418052232E-2</c:v>
                </c:pt>
                <c:pt idx="302">
                  <c:v>1.7481164687539512E-2</c:v>
                </c:pt>
                <c:pt idx="303">
                  <c:v>1.7598732250497403E-2</c:v>
                </c:pt>
                <c:pt idx="304">
                  <c:v>1.7494871581944828E-2</c:v>
                </c:pt>
                <c:pt idx="305">
                  <c:v>1.7539512996108741E-2</c:v>
                </c:pt>
                <c:pt idx="306">
                  <c:v>1.7651808603010244E-2</c:v>
                </c:pt>
                <c:pt idx="307">
                  <c:v>1.7660085735552666E-2</c:v>
                </c:pt>
                <c:pt idx="308">
                  <c:v>1.7643208541050972E-2</c:v>
                </c:pt>
                <c:pt idx="309">
                  <c:v>1.784022029630802E-2</c:v>
                </c:pt>
                <c:pt idx="310">
                  <c:v>1.7764610477016777E-2</c:v>
                </c:pt>
                <c:pt idx="311">
                  <c:v>1.7893848226736574E-2</c:v>
                </c:pt>
                <c:pt idx="312">
                  <c:v>1.8171990413352174E-2</c:v>
                </c:pt>
                <c:pt idx="313">
                  <c:v>1.7960983811232421E-2</c:v>
                </c:pt>
                <c:pt idx="314">
                  <c:v>1.8088443566837888E-2</c:v>
                </c:pt>
                <c:pt idx="315">
                  <c:v>1.8303748919166866E-2</c:v>
                </c:pt>
                <c:pt idx="316">
                  <c:v>1.8339858014938298E-2</c:v>
                </c:pt>
                <c:pt idx="317">
                  <c:v>1.8091170321882535E-2</c:v>
                </c:pt>
                <c:pt idx="318">
                  <c:v>1.8203591187342813E-2</c:v>
                </c:pt>
                <c:pt idx="319">
                  <c:v>1.8262195640686849E-2</c:v>
                </c:pt>
                <c:pt idx="320">
                  <c:v>1.8232919640363793E-2</c:v>
                </c:pt>
                <c:pt idx="321">
                  <c:v>1.8316985903990154E-2</c:v>
                </c:pt>
                <c:pt idx="322">
                  <c:v>1.8338393198321586E-2</c:v>
                </c:pt>
                <c:pt idx="323">
                  <c:v>1.8761550508097736E-2</c:v>
                </c:pt>
                <c:pt idx="324">
                  <c:v>1.840694730547577E-2</c:v>
                </c:pt>
                <c:pt idx="325">
                  <c:v>1.8530634803677434E-2</c:v>
                </c:pt>
                <c:pt idx="326">
                  <c:v>1.8483388205288685E-2</c:v>
                </c:pt>
                <c:pt idx="327">
                  <c:v>1.856471755819987E-2</c:v>
                </c:pt>
                <c:pt idx="328">
                  <c:v>1.870635813816527E-2</c:v>
                </c:pt>
                <c:pt idx="329">
                  <c:v>1.8845215483751492E-2</c:v>
                </c:pt>
                <c:pt idx="330">
                  <c:v>1.8766221030740191E-2</c:v>
                </c:pt>
                <c:pt idx="331">
                  <c:v>1.8783850253351844E-2</c:v>
                </c:pt>
                <c:pt idx="332">
                  <c:v>1.8885283605278625E-2</c:v>
                </c:pt>
                <c:pt idx="333">
                  <c:v>1.8793237055131327E-2</c:v>
                </c:pt>
                <c:pt idx="334">
                  <c:v>1.9276774098261916E-2</c:v>
                </c:pt>
                <c:pt idx="335">
                  <c:v>1.916259877627198E-2</c:v>
                </c:pt>
                <c:pt idx="336">
                  <c:v>1.9123730798259499E-2</c:v>
                </c:pt>
                <c:pt idx="337">
                  <c:v>1.9127866154021452E-2</c:v>
                </c:pt>
                <c:pt idx="338">
                  <c:v>1.9368390448054836E-2</c:v>
                </c:pt>
                <c:pt idx="339">
                  <c:v>1.9348162457129513E-2</c:v>
                </c:pt>
                <c:pt idx="340">
                  <c:v>1.9349341153687742E-2</c:v>
                </c:pt>
                <c:pt idx="341">
                  <c:v>1.9624858106936205E-2</c:v>
                </c:pt>
                <c:pt idx="342">
                  <c:v>1.9470978026376321E-2</c:v>
                </c:pt>
                <c:pt idx="343">
                  <c:v>1.9479426121533496E-2</c:v>
                </c:pt>
                <c:pt idx="344">
                  <c:v>1.94353998640838E-2</c:v>
                </c:pt>
                <c:pt idx="345">
                  <c:v>1.9827582384144747E-2</c:v>
                </c:pt>
                <c:pt idx="346">
                  <c:v>1.9705888564980834E-2</c:v>
                </c:pt>
                <c:pt idx="347">
                  <c:v>1.9598832525812765E-2</c:v>
                </c:pt>
                <c:pt idx="348">
                  <c:v>1.9863021255069693E-2</c:v>
                </c:pt>
                <c:pt idx="349">
                  <c:v>1.982458865133193E-2</c:v>
                </c:pt>
                <c:pt idx="350">
                  <c:v>1.9827218686466828E-2</c:v>
                </c:pt>
                <c:pt idx="351">
                  <c:v>1.9947782981766846E-2</c:v>
                </c:pt>
                <c:pt idx="352">
                  <c:v>1.9952756477904468E-2</c:v>
                </c:pt>
                <c:pt idx="353">
                  <c:v>1.9861681003065866E-2</c:v>
                </c:pt>
                <c:pt idx="354">
                  <c:v>2.0144502499684833E-2</c:v>
                </c:pt>
                <c:pt idx="355">
                  <c:v>2.0084233792575124E-2</c:v>
                </c:pt>
                <c:pt idx="356">
                  <c:v>2.0291344653814523E-2</c:v>
                </c:pt>
                <c:pt idx="357">
                  <c:v>2.014719599178812E-2</c:v>
                </c:pt>
                <c:pt idx="358">
                  <c:v>2.004458741635087E-2</c:v>
                </c:pt>
                <c:pt idx="359">
                  <c:v>2.0465716013991751E-2</c:v>
                </c:pt>
                <c:pt idx="360">
                  <c:v>2.0259880714502371E-2</c:v>
                </c:pt>
              </c:numCache>
            </c:numRef>
          </c:xVal>
          <c:yVal>
            <c:numRef>
              <c:f>volatility!$T$17:$T$377</c:f>
              <c:numCache>
                <c:formatCode>General</c:formatCode>
                <c:ptCount val="361"/>
                <c:pt idx="0">
                  <c:v>0.33804899999999999</c:v>
                </c:pt>
                <c:pt idx="1">
                  <c:v>0.329069</c:v>
                </c:pt>
                <c:pt idx="2">
                  <c:v>0.32035799999999998</c:v>
                </c:pt>
                <c:pt idx="3">
                  <c:v>0.31271399999999999</c:v>
                </c:pt>
                <c:pt idx="4">
                  <c:v>0.30593900000000002</c:v>
                </c:pt>
                <c:pt idx="5">
                  <c:v>0.29897099999999999</c:v>
                </c:pt>
                <c:pt idx="6">
                  <c:v>0.29280499999999998</c:v>
                </c:pt>
                <c:pt idx="7">
                  <c:v>0.28669</c:v>
                </c:pt>
                <c:pt idx="8">
                  <c:v>0.27948600000000001</c:v>
                </c:pt>
                <c:pt idx="9">
                  <c:v>0.27311999999999997</c:v>
                </c:pt>
                <c:pt idx="10">
                  <c:v>0.26747100000000001</c:v>
                </c:pt>
                <c:pt idx="11">
                  <c:v>0.26247399999999999</c:v>
                </c:pt>
                <c:pt idx="12">
                  <c:v>0.25805299999999998</c:v>
                </c:pt>
                <c:pt idx="13">
                  <c:v>0.25403199999999998</c:v>
                </c:pt>
                <c:pt idx="14">
                  <c:v>0.249752</c:v>
                </c:pt>
                <c:pt idx="15">
                  <c:v>0.24401200000000001</c:v>
                </c:pt>
                <c:pt idx="16">
                  <c:v>0.23869299999999999</c:v>
                </c:pt>
                <c:pt idx="17">
                  <c:v>0.233926</c:v>
                </c:pt>
                <c:pt idx="18">
                  <c:v>0.22966300000000001</c:v>
                </c:pt>
                <c:pt idx="19">
                  <c:v>0.22584799999999999</c:v>
                </c:pt>
                <c:pt idx="20">
                  <c:v>0.22244</c:v>
                </c:pt>
                <c:pt idx="21">
                  <c:v>0.21939600000000001</c:v>
                </c:pt>
                <c:pt idx="22">
                  <c:v>0.21512500000000001</c:v>
                </c:pt>
                <c:pt idx="23">
                  <c:v>0.21121999999999999</c:v>
                </c:pt>
                <c:pt idx="24">
                  <c:v>0.20772099999999999</c:v>
                </c:pt>
                <c:pt idx="25">
                  <c:v>0.20460400000000001</c:v>
                </c:pt>
                <c:pt idx="26">
                  <c:v>0.20155999999999999</c:v>
                </c:pt>
                <c:pt idx="27">
                  <c:v>0.19839999999999999</c:v>
                </c:pt>
                <c:pt idx="28">
                  <c:v>0.19556100000000001</c:v>
                </c:pt>
                <c:pt idx="29">
                  <c:v>0.19290099999999999</c:v>
                </c:pt>
                <c:pt idx="30">
                  <c:v>0.189246</c:v>
                </c:pt>
                <c:pt idx="31">
                  <c:v>0.18595900000000001</c:v>
                </c:pt>
                <c:pt idx="32">
                  <c:v>0.183006</c:v>
                </c:pt>
                <c:pt idx="33">
                  <c:v>0.18034800000000001</c:v>
                </c:pt>
                <c:pt idx="34">
                  <c:v>0.17796899999999999</c:v>
                </c:pt>
                <c:pt idx="35">
                  <c:v>0.175845</c:v>
                </c:pt>
                <c:pt idx="36">
                  <c:v>0.173954</c:v>
                </c:pt>
                <c:pt idx="37">
                  <c:v>0.17227500000000001</c:v>
                </c:pt>
                <c:pt idx="38">
                  <c:v>0.169931</c:v>
                </c:pt>
                <c:pt idx="39">
                  <c:v>0.16706699999999999</c:v>
                </c:pt>
                <c:pt idx="40">
                  <c:v>0.164437</c:v>
                </c:pt>
                <c:pt idx="41">
                  <c:v>0.16206100000000001</c:v>
                </c:pt>
                <c:pt idx="42">
                  <c:v>0.15987100000000001</c:v>
                </c:pt>
                <c:pt idx="43">
                  <c:v>0.15787999999999999</c:v>
                </c:pt>
                <c:pt idx="44">
                  <c:v>0.15609300000000001</c:v>
                </c:pt>
                <c:pt idx="45">
                  <c:v>0.15449499999999999</c:v>
                </c:pt>
                <c:pt idx="46">
                  <c:v>0.15306500000000001</c:v>
                </c:pt>
                <c:pt idx="47">
                  <c:v>0.15088199999999999</c:v>
                </c:pt>
                <c:pt idx="48">
                  <c:v>0.14882100000000001</c:v>
                </c:pt>
                <c:pt idx="49">
                  <c:v>0.146957</c:v>
                </c:pt>
                <c:pt idx="50">
                  <c:v>0.14527899999999999</c:v>
                </c:pt>
                <c:pt idx="51">
                  <c:v>0.143758</c:v>
                </c:pt>
                <c:pt idx="52">
                  <c:v>0.14225199999999999</c:v>
                </c:pt>
                <c:pt idx="53">
                  <c:v>0.140653</c:v>
                </c:pt>
                <c:pt idx="54">
                  <c:v>0.13920299999999999</c:v>
                </c:pt>
                <c:pt idx="55">
                  <c:v>0.13789100000000001</c:v>
                </c:pt>
                <c:pt idx="56">
                  <c:v>0.13617399999999999</c:v>
                </c:pt>
                <c:pt idx="57">
                  <c:v>0.13428000000000001</c:v>
                </c:pt>
                <c:pt idx="58">
                  <c:v>0.132553</c:v>
                </c:pt>
                <c:pt idx="59">
                  <c:v>0.13094800000000001</c:v>
                </c:pt>
                <c:pt idx="60">
                  <c:v>0.12948000000000001</c:v>
                </c:pt>
                <c:pt idx="61">
                  <c:v>0.12815199999999999</c:v>
                </c:pt>
                <c:pt idx="62">
                  <c:v>0.12695699999999999</c:v>
                </c:pt>
                <c:pt idx="63">
                  <c:v>0.12588299999999999</c:v>
                </c:pt>
                <c:pt idx="64">
                  <c:v>0.12492499999999999</c:v>
                </c:pt>
                <c:pt idx="65">
                  <c:v>0.124073</c:v>
                </c:pt>
                <c:pt idx="66">
                  <c:v>0.12270300000000001</c:v>
                </c:pt>
                <c:pt idx="67">
                  <c:v>0.121116</c:v>
                </c:pt>
                <c:pt idx="68">
                  <c:v>0.11958199999999999</c:v>
                </c:pt>
                <c:pt idx="69">
                  <c:v>0.11817900000000001</c:v>
                </c:pt>
                <c:pt idx="70">
                  <c:v>0.116898</c:v>
                </c:pt>
                <c:pt idx="71">
                  <c:v>0.115734</c:v>
                </c:pt>
                <c:pt idx="72">
                  <c:v>0.11468</c:v>
                </c:pt>
                <c:pt idx="73">
                  <c:v>0.11372500000000001</c:v>
                </c:pt>
                <c:pt idx="74">
                  <c:v>0.11286499999999999</c:v>
                </c:pt>
                <c:pt idx="75">
                  <c:v>0.11208799999999999</c:v>
                </c:pt>
                <c:pt idx="76">
                  <c:v>0.11102099999999999</c:v>
                </c:pt>
                <c:pt idx="77">
                  <c:v>0.109782</c:v>
                </c:pt>
                <c:pt idx="78">
                  <c:v>0.10861999999999999</c:v>
                </c:pt>
                <c:pt idx="79">
                  <c:v>0.107561</c:v>
                </c:pt>
                <c:pt idx="80">
                  <c:v>0.106603</c:v>
                </c:pt>
                <c:pt idx="81">
                  <c:v>0.105739</c:v>
                </c:pt>
                <c:pt idx="82">
                  <c:v>0.104964</c:v>
                </c:pt>
                <c:pt idx="83">
                  <c:v>0.10402599999999999</c:v>
                </c:pt>
                <c:pt idx="84">
                  <c:v>0.103171</c:v>
                </c:pt>
                <c:pt idx="85">
                  <c:v>0.102397</c:v>
                </c:pt>
                <c:pt idx="86">
                  <c:v>0.101698</c:v>
                </c:pt>
                <c:pt idx="87">
                  <c:v>0.100593</c:v>
                </c:pt>
                <c:pt idx="88">
                  <c:v>9.9488999999999994E-2</c:v>
                </c:pt>
                <c:pt idx="89">
                  <c:v>9.8478999999999997E-2</c:v>
                </c:pt>
                <c:pt idx="90">
                  <c:v>9.7556000000000004E-2</c:v>
                </c:pt>
                <c:pt idx="91">
                  <c:v>9.6712000000000006E-2</c:v>
                </c:pt>
                <c:pt idx="92">
                  <c:v>9.5948000000000006E-2</c:v>
                </c:pt>
                <c:pt idx="93">
                  <c:v>9.5256999999999994E-2</c:v>
                </c:pt>
                <c:pt idx="94">
                  <c:v>9.4632999999999995E-2</c:v>
                </c:pt>
                <c:pt idx="95">
                  <c:v>9.4067999999999999E-2</c:v>
                </c:pt>
                <c:pt idx="96">
                  <c:v>9.3559000000000003E-2</c:v>
                </c:pt>
                <c:pt idx="97">
                  <c:v>9.3105999999999994E-2</c:v>
                </c:pt>
                <c:pt idx="98">
                  <c:v>9.2369000000000007E-2</c:v>
                </c:pt>
                <c:pt idx="99">
                  <c:v>9.1472999999999999E-2</c:v>
                </c:pt>
                <c:pt idx="100">
                  <c:v>9.0484999999999996E-2</c:v>
                </c:pt>
                <c:pt idx="101">
                  <c:v>8.9571999999999999E-2</c:v>
                </c:pt>
                <c:pt idx="102">
                  <c:v>8.8729000000000002E-2</c:v>
                </c:pt>
                <c:pt idx="103">
                  <c:v>8.7955000000000005E-2</c:v>
                </c:pt>
                <c:pt idx="104">
                  <c:v>8.7245000000000003E-2</c:v>
                </c:pt>
                <c:pt idx="105">
                  <c:v>8.6597999999999994E-2</c:v>
                </c:pt>
                <c:pt idx="106">
                  <c:v>8.6010000000000003E-2</c:v>
                </c:pt>
                <c:pt idx="107">
                  <c:v>8.5477999999999998E-2</c:v>
                </c:pt>
                <c:pt idx="108">
                  <c:v>8.4998000000000004E-2</c:v>
                </c:pt>
                <c:pt idx="109">
                  <c:v>8.4570999999999993E-2</c:v>
                </c:pt>
                <c:pt idx="110">
                  <c:v>8.3770999999999998E-2</c:v>
                </c:pt>
                <c:pt idx="111">
                  <c:v>8.3012000000000002E-2</c:v>
                </c:pt>
                <c:pt idx="112">
                  <c:v>8.2314999999999999E-2</c:v>
                </c:pt>
                <c:pt idx="113">
                  <c:v>8.1677E-2</c:v>
                </c:pt>
                <c:pt idx="114">
                  <c:v>8.1096000000000001E-2</c:v>
                </c:pt>
                <c:pt idx="115">
                  <c:v>8.0569000000000002E-2</c:v>
                </c:pt>
                <c:pt idx="116">
                  <c:v>8.0095E-2</c:v>
                </c:pt>
                <c:pt idx="117">
                  <c:v>7.9616000000000006E-2</c:v>
                </c:pt>
                <c:pt idx="118">
                  <c:v>7.9061999999999993E-2</c:v>
                </c:pt>
                <c:pt idx="119">
                  <c:v>7.8558000000000003E-2</c:v>
                </c:pt>
                <c:pt idx="120">
                  <c:v>7.8085000000000002E-2</c:v>
                </c:pt>
                <c:pt idx="121">
                  <c:v>7.7651999999999999E-2</c:v>
                </c:pt>
                <c:pt idx="122">
                  <c:v>7.6952999999999994E-2</c:v>
                </c:pt>
                <c:pt idx="123">
                  <c:v>7.6224E-2</c:v>
                </c:pt>
                <c:pt idx="124">
                  <c:v>7.5549000000000005E-2</c:v>
                </c:pt>
                <c:pt idx="125">
                  <c:v>7.4926999999999994E-2</c:v>
                </c:pt>
                <c:pt idx="126">
                  <c:v>7.4355000000000004E-2</c:v>
                </c:pt>
                <c:pt idx="127">
                  <c:v>7.3832999999999996E-2</c:v>
                </c:pt>
                <c:pt idx="128">
                  <c:v>7.3357000000000006E-2</c:v>
                </c:pt>
                <c:pt idx="129">
                  <c:v>7.2925000000000004E-2</c:v>
                </c:pt>
                <c:pt idx="130">
                  <c:v>7.2536000000000003E-2</c:v>
                </c:pt>
                <c:pt idx="131">
                  <c:v>7.2186E-2</c:v>
                </c:pt>
                <c:pt idx="132">
                  <c:v>7.1875999999999995E-2</c:v>
                </c:pt>
                <c:pt idx="133">
                  <c:v>7.1604000000000001E-2</c:v>
                </c:pt>
                <c:pt idx="134">
                  <c:v>7.1315000000000003E-2</c:v>
                </c:pt>
                <c:pt idx="135">
                  <c:v>7.0760000000000003E-2</c:v>
                </c:pt>
                <c:pt idx="136">
                  <c:v>7.0206000000000005E-2</c:v>
                </c:pt>
                <c:pt idx="137">
                  <c:v>6.9597999999999993E-2</c:v>
                </c:pt>
                <c:pt idx="138">
                  <c:v>6.9033999999999998E-2</c:v>
                </c:pt>
                <c:pt idx="139">
                  <c:v>6.8513000000000004E-2</c:v>
                </c:pt>
                <c:pt idx="140">
                  <c:v>6.8032999999999996E-2</c:v>
                </c:pt>
                <c:pt idx="141">
                  <c:v>6.7589999999999997E-2</c:v>
                </c:pt>
                <c:pt idx="142">
                  <c:v>6.7183999999999994E-2</c:v>
                </c:pt>
                <c:pt idx="143">
                  <c:v>6.6810999999999995E-2</c:v>
                </c:pt>
                <c:pt idx="144">
                  <c:v>6.6461999999999993E-2</c:v>
                </c:pt>
                <c:pt idx="145">
                  <c:v>6.6145999999999996E-2</c:v>
                </c:pt>
                <c:pt idx="146">
                  <c:v>6.5864000000000006E-2</c:v>
                </c:pt>
                <c:pt idx="147">
                  <c:v>6.5604999999999997E-2</c:v>
                </c:pt>
                <c:pt idx="148">
                  <c:v>6.5067E-2</c:v>
                </c:pt>
                <c:pt idx="149">
                  <c:v>6.4568E-2</c:v>
                </c:pt>
                <c:pt idx="150">
                  <c:v>6.4104999999999995E-2</c:v>
                </c:pt>
                <c:pt idx="151">
                  <c:v>6.3676999999999997E-2</c:v>
                </c:pt>
                <c:pt idx="152">
                  <c:v>6.3284999999999994E-2</c:v>
                </c:pt>
                <c:pt idx="153">
                  <c:v>6.2925999999999996E-2</c:v>
                </c:pt>
                <c:pt idx="154">
                  <c:v>6.2600000000000003E-2</c:v>
                </c:pt>
                <c:pt idx="155">
                  <c:v>6.2306E-2</c:v>
                </c:pt>
                <c:pt idx="156">
                  <c:v>6.2010999999999997E-2</c:v>
                </c:pt>
                <c:pt idx="157">
                  <c:v>6.1652999999999999E-2</c:v>
                </c:pt>
                <c:pt idx="158">
                  <c:v>6.1325999999999999E-2</c:v>
                </c:pt>
                <c:pt idx="159">
                  <c:v>6.1027999999999999E-2</c:v>
                </c:pt>
                <c:pt idx="160">
                  <c:v>6.0759000000000001E-2</c:v>
                </c:pt>
                <c:pt idx="161">
                  <c:v>6.0393000000000002E-2</c:v>
                </c:pt>
                <c:pt idx="162">
                  <c:v>5.9895999999999998E-2</c:v>
                </c:pt>
                <c:pt idx="163">
                  <c:v>5.9433E-2</c:v>
                </c:pt>
                <c:pt idx="164">
                  <c:v>5.9003E-2</c:v>
                </c:pt>
                <c:pt idx="165">
                  <c:v>5.8604999999999997E-2</c:v>
                </c:pt>
                <c:pt idx="166">
                  <c:v>5.8234000000000001E-2</c:v>
                </c:pt>
                <c:pt idx="167">
                  <c:v>5.7894000000000001E-2</c:v>
                </c:pt>
                <c:pt idx="168">
                  <c:v>5.7582000000000001E-2</c:v>
                </c:pt>
                <c:pt idx="169">
                  <c:v>5.7285000000000003E-2</c:v>
                </c:pt>
                <c:pt idx="170">
                  <c:v>5.7015999999999997E-2</c:v>
                </c:pt>
                <c:pt idx="171">
                  <c:v>5.6773999999999998E-2</c:v>
                </c:pt>
                <c:pt idx="172">
                  <c:v>5.6557999999999997E-2</c:v>
                </c:pt>
                <c:pt idx="173">
                  <c:v>5.6364999999999998E-2</c:v>
                </c:pt>
                <c:pt idx="174">
                  <c:v>5.6196999999999997E-2</c:v>
                </c:pt>
                <c:pt idx="175">
                  <c:v>5.5958000000000001E-2</c:v>
                </c:pt>
                <c:pt idx="176">
                  <c:v>5.5579999999999997E-2</c:v>
                </c:pt>
                <c:pt idx="177">
                  <c:v>5.5220999999999999E-2</c:v>
                </c:pt>
                <c:pt idx="178">
                  <c:v>5.4795999999999997E-2</c:v>
                </c:pt>
                <c:pt idx="179">
                  <c:v>5.4399000000000003E-2</c:v>
                </c:pt>
                <c:pt idx="180">
                  <c:v>5.4030000000000002E-2</c:v>
                </c:pt>
                <c:pt idx="181">
                  <c:v>5.3689000000000001E-2</c:v>
                </c:pt>
                <c:pt idx="182">
                  <c:v>5.3373999999999998E-2</c:v>
                </c:pt>
                <c:pt idx="183">
                  <c:v>5.3083999999999999E-2</c:v>
                </c:pt>
                <c:pt idx="184">
                  <c:v>5.2817999999999997E-2</c:v>
                </c:pt>
                <c:pt idx="185">
                  <c:v>5.2575999999999998E-2</c:v>
                </c:pt>
                <c:pt idx="186">
                  <c:v>5.2357000000000001E-2</c:v>
                </c:pt>
                <c:pt idx="187">
                  <c:v>5.2159999999999998E-2</c:v>
                </c:pt>
                <c:pt idx="188">
                  <c:v>5.1985999999999997E-2</c:v>
                </c:pt>
                <c:pt idx="189">
                  <c:v>5.1832000000000003E-2</c:v>
                </c:pt>
                <c:pt idx="190">
                  <c:v>5.1506999999999997E-2</c:v>
                </c:pt>
                <c:pt idx="191">
                  <c:v>5.1163E-2</c:v>
                </c:pt>
                <c:pt idx="192">
                  <c:v>5.0844E-2</c:v>
                </c:pt>
                <c:pt idx="193">
                  <c:v>5.0547000000000002E-2</c:v>
                </c:pt>
                <c:pt idx="194">
                  <c:v>5.0273999999999999E-2</c:v>
                </c:pt>
                <c:pt idx="195">
                  <c:v>5.0021000000000003E-2</c:v>
                </c:pt>
                <c:pt idx="196">
                  <c:v>4.9782E-2</c:v>
                </c:pt>
                <c:pt idx="197">
                  <c:v>4.9565999999999999E-2</c:v>
                </c:pt>
                <c:pt idx="198">
                  <c:v>4.9369999999999997E-2</c:v>
                </c:pt>
                <c:pt idx="199">
                  <c:v>4.9195000000000003E-2</c:v>
                </c:pt>
                <c:pt idx="200">
                  <c:v>4.8961999999999999E-2</c:v>
                </c:pt>
                <c:pt idx="201">
                  <c:v>4.8737000000000003E-2</c:v>
                </c:pt>
                <c:pt idx="202">
                  <c:v>4.8533E-2</c:v>
                </c:pt>
                <c:pt idx="203">
                  <c:v>4.8348000000000002E-2</c:v>
                </c:pt>
                <c:pt idx="204">
                  <c:v>4.8182000000000003E-2</c:v>
                </c:pt>
                <c:pt idx="205">
                  <c:v>4.7864999999999998E-2</c:v>
                </c:pt>
                <c:pt idx="206">
                  <c:v>4.7525999999999999E-2</c:v>
                </c:pt>
                <c:pt idx="207">
                  <c:v>4.7209000000000001E-2</c:v>
                </c:pt>
                <c:pt idx="208">
                  <c:v>4.6913999999999997E-2</c:v>
                </c:pt>
                <c:pt idx="209">
                  <c:v>4.6641000000000002E-2</c:v>
                </c:pt>
                <c:pt idx="210">
                  <c:v>4.6387999999999999E-2</c:v>
                </c:pt>
                <c:pt idx="211">
                  <c:v>4.6155000000000002E-2</c:v>
                </c:pt>
                <c:pt idx="212">
                  <c:v>4.5939000000000001E-2</c:v>
                </c:pt>
                <c:pt idx="213">
                  <c:v>4.5740999999999997E-2</c:v>
                </c:pt>
                <c:pt idx="214">
                  <c:v>4.5560999999999997E-2</c:v>
                </c:pt>
                <c:pt idx="215">
                  <c:v>4.5398000000000001E-2</c:v>
                </c:pt>
                <c:pt idx="216">
                  <c:v>4.5251E-2</c:v>
                </c:pt>
                <c:pt idx="217">
                  <c:v>4.5122000000000002E-2</c:v>
                </c:pt>
                <c:pt idx="218">
                  <c:v>4.5007999999999999E-2</c:v>
                </c:pt>
                <c:pt idx="219">
                  <c:v>4.4911E-2</c:v>
                </c:pt>
                <c:pt idx="220">
                  <c:v>4.4770999999999998E-2</c:v>
                </c:pt>
                <c:pt idx="221">
                  <c:v>4.4507999999999999E-2</c:v>
                </c:pt>
                <c:pt idx="222">
                  <c:v>4.4262999999999997E-2</c:v>
                </c:pt>
                <c:pt idx="223">
                  <c:v>4.3992999999999997E-2</c:v>
                </c:pt>
                <c:pt idx="224">
                  <c:v>4.3699000000000002E-2</c:v>
                </c:pt>
                <c:pt idx="225">
                  <c:v>4.3422000000000002E-2</c:v>
                </c:pt>
                <c:pt idx="226">
                  <c:v>4.3164000000000001E-2</c:v>
                </c:pt>
                <c:pt idx="227">
                  <c:v>4.2923999999999997E-2</c:v>
                </c:pt>
                <c:pt idx="228">
                  <c:v>4.2701000000000003E-2</c:v>
                </c:pt>
                <c:pt idx="229">
                  <c:v>4.2495999999999999E-2</c:v>
                </c:pt>
                <c:pt idx="230">
                  <c:v>4.2306999999999997E-2</c:v>
                </c:pt>
                <c:pt idx="231">
                  <c:v>4.2133999999999998E-2</c:v>
                </c:pt>
                <c:pt idx="232">
                  <c:v>4.1977E-2</c:v>
                </c:pt>
                <c:pt idx="233">
                  <c:v>4.1835999999999998E-2</c:v>
                </c:pt>
                <c:pt idx="234">
                  <c:v>4.1709000000000003E-2</c:v>
                </c:pt>
                <c:pt idx="235">
                  <c:v>4.1597000000000002E-2</c:v>
                </c:pt>
                <c:pt idx="236">
                  <c:v>4.1444000000000002E-2</c:v>
                </c:pt>
                <c:pt idx="237">
                  <c:v>4.1182999999999997E-2</c:v>
                </c:pt>
                <c:pt idx="238">
                  <c:v>4.0939999999999997E-2</c:v>
                </c:pt>
                <c:pt idx="239">
                  <c:v>4.0712999999999999E-2</c:v>
                </c:pt>
                <c:pt idx="240">
                  <c:v>4.0502999999999997E-2</c:v>
                </c:pt>
                <c:pt idx="241">
                  <c:v>4.0308999999999998E-2</c:v>
                </c:pt>
                <c:pt idx="242">
                  <c:v>4.0131E-2</c:v>
                </c:pt>
                <c:pt idx="243">
                  <c:v>3.9967999999999997E-2</c:v>
                </c:pt>
                <c:pt idx="244">
                  <c:v>3.9820000000000001E-2</c:v>
                </c:pt>
                <c:pt idx="245">
                  <c:v>3.9685999999999999E-2</c:v>
                </c:pt>
                <c:pt idx="246">
                  <c:v>3.9566999999999998E-2</c:v>
                </c:pt>
                <c:pt idx="247">
                  <c:v>3.9451E-2</c:v>
                </c:pt>
                <c:pt idx="248">
                  <c:v>3.9289999999999999E-2</c:v>
                </c:pt>
                <c:pt idx="249">
                  <c:v>3.9142999999999997E-2</c:v>
                </c:pt>
                <c:pt idx="250">
                  <c:v>3.9009000000000002E-2</c:v>
                </c:pt>
                <c:pt idx="251">
                  <c:v>3.8886999999999998E-2</c:v>
                </c:pt>
                <c:pt idx="252">
                  <c:v>3.8776999999999999E-2</c:v>
                </c:pt>
                <c:pt idx="253">
                  <c:v>3.8539999999999998E-2</c:v>
                </c:pt>
                <c:pt idx="254">
                  <c:v>3.8288999999999997E-2</c:v>
                </c:pt>
                <c:pt idx="255">
                  <c:v>3.8051000000000001E-2</c:v>
                </c:pt>
                <c:pt idx="256">
                  <c:v>3.7829000000000002E-2</c:v>
                </c:pt>
                <c:pt idx="257">
                  <c:v>3.7621000000000002E-2</c:v>
                </c:pt>
                <c:pt idx="258">
                  <c:v>3.7428999999999997E-2</c:v>
                </c:pt>
                <c:pt idx="259">
                  <c:v>3.7250999999999999E-2</c:v>
                </c:pt>
                <c:pt idx="260">
                  <c:v>3.7086000000000001E-2</c:v>
                </c:pt>
                <c:pt idx="261">
                  <c:v>3.6934000000000002E-2</c:v>
                </c:pt>
                <c:pt idx="262">
                  <c:v>3.6797000000000003E-2</c:v>
                </c:pt>
                <c:pt idx="263">
                  <c:v>3.6672000000000003E-2</c:v>
                </c:pt>
                <c:pt idx="264">
                  <c:v>3.6560000000000002E-2</c:v>
                </c:pt>
                <c:pt idx="265">
                  <c:v>3.6458999999999998E-2</c:v>
                </c:pt>
                <c:pt idx="266">
                  <c:v>3.6371000000000001E-2</c:v>
                </c:pt>
                <c:pt idx="267">
                  <c:v>3.6295000000000001E-2</c:v>
                </c:pt>
                <c:pt idx="268">
                  <c:v>3.6229999999999998E-2</c:v>
                </c:pt>
                <c:pt idx="269">
                  <c:v>3.6176E-2</c:v>
                </c:pt>
                <c:pt idx="270">
                  <c:v>3.5993999999999998E-2</c:v>
                </c:pt>
                <c:pt idx="271">
                  <c:v>3.5813999999999999E-2</c:v>
                </c:pt>
                <c:pt idx="272">
                  <c:v>3.5647999999999999E-2</c:v>
                </c:pt>
                <c:pt idx="273">
                  <c:v>3.5452999999999998E-2</c:v>
                </c:pt>
                <c:pt idx="274">
                  <c:v>3.5250999999999998E-2</c:v>
                </c:pt>
                <c:pt idx="275">
                  <c:v>3.5062000000000003E-2</c:v>
                </c:pt>
                <c:pt idx="276">
                  <c:v>3.4886E-2</c:v>
                </c:pt>
                <c:pt idx="277">
                  <c:v>3.4722000000000003E-2</c:v>
                </c:pt>
                <c:pt idx="278">
                  <c:v>3.4569999999999997E-2</c:v>
                </c:pt>
                <c:pt idx="279">
                  <c:v>3.4431000000000003E-2</c:v>
                </c:pt>
                <c:pt idx="280">
                  <c:v>3.4303E-2</c:v>
                </c:pt>
                <c:pt idx="281">
                  <c:v>3.4186000000000001E-2</c:v>
                </c:pt>
                <c:pt idx="282">
                  <c:v>3.4079999999999999E-2</c:v>
                </c:pt>
                <c:pt idx="283">
                  <c:v>3.3982999999999999E-2</c:v>
                </c:pt>
                <c:pt idx="284">
                  <c:v>3.3895000000000002E-2</c:v>
                </c:pt>
                <c:pt idx="285">
                  <c:v>3.3815999999999999E-2</c:v>
                </c:pt>
                <c:pt idx="286">
                  <c:v>3.3739999999999999E-2</c:v>
                </c:pt>
                <c:pt idx="287">
                  <c:v>3.3604000000000002E-2</c:v>
                </c:pt>
                <c:pt idx="288">
                  <c:v>3.3411000000000003E-2</c:v>
                </c:pt>
                <c:pt idx="289">
                  <c:v>3.3229000000000002E-2</c:v>
                </c:pt>
                <c:pt idx="290">
                  <c:v>3.3059999999999999E-2</c:v>
                </c:pt>
                <c:pt idx="291">
                  <c:v>3.2902000000000001E-2</c:v>
                </c:pt>
                <c:pt idx="292">
                  <c:v>3.2754999999999999E-2</c:v>
                </c:pt>
                <c:pt idx="293">
                  <c:v>3.2620000000000003E-2</c:v>
                </c:pt>
                <c:pt idx="294">
                  <c:v>3.2495000000000003E-2</c:v>
                </c:pt>
                <c:pt idx="295">
                  <c:v>3.2381E-2</c:v>
                </c:pt>
                <c:pt idx="296">
                  <c:v>3.2278000000000001E-2</c:v>
                </c:pt>
                <c:pt idx="297">
                  <c:v>3.2184999999999998E-2</c:v>
                </c:pt>
                <c:pt idx="298">
                  <c:v>3.2101999999999999E-2</c:v>
                </c:pt>
                <c:pt idx="299">
                  <c:v>3.2023000000000003E-2</c:v>
                </c:pt>
                <c:pt idx="300">
                  <c:v>3.1905000000000003E-2</c:v>
                </c:pt>
                <c:pt idx="301">
                  <c:v>3.1796999999999999E-2</c:v>
                </c:pt>
                <c:pt idx="302">
                  <c:v>3.1697999999999997E-2</c:v>
                </c:pt>
                <c:pt idx="303">
                  <c:v>3.1608999999999998E-2</c:v>
                </c:pt>
                <c:pt idx="304">
                  <c:v>3.1530000000000002E-2</c:v>
                </c:pt>
                <c:pt idx="305">
                  <c:v>3.1378999999999997E-2</c:v>
                </c:pt>
                <c:pt idx="306">
                  <c:v>3.1191E-2</c:v>
                </c:pt>
                <c:pt idx="307">
                  <c:v>3.1012999999999999E-2</c:v>
                </c:pt>
                <c:pt idx="308">
                  <c:v>3.0845999999999998E-2</c:v>
                </c:pt>
                <c:pt idx="309">
                  <c:v>3.0689999999999999E-2</c:v>
                </c:pt>
                <c:pt idx="310">
                  <c:v>3.0544999999999999E-2</c:v>
                </c:pt>
                <c:pt idx="311">
                  <c:v>3.0408999999999999E-2</c:v>
                </c:pt>
                <c:pt idx="312">
                  <c:v>3.0283000000000001E-2</c:v>
                </c:pt>
                <c:pt idx="313">
                  <c:v>3.0166999999999999E-2</c:v>
                </c:pt>
                <c:pt idx="314">
                  <c:v>3.0061000000000001E-2</c:v>
                </c:pt>
                <c:pt idx="315">
                  <c:v>2.9964000000000001E-2</c:v>
                </c:pt>
                <c:pt idx="316">
                  <c:v>2.9874999999999999E-2</c:v>
                </c:pt>
                <c:pt idx="317">
                  <c:v>2.9794000000000001E-2</c:v>
                </c:pt>
                <c:pt idx="318">
                  <c:v>2.9721999999999998E-2</c:v>
                </c:pt>
                <c:pt idx="319">
                  <c:v>2.9654E-2</c:v>
                </c:pt>
                <c:pt idx="320">
                  <c:v>2.9593999999999999E-2</c:v>
                </c:pt>
                <c:pt idx="321">
                  <c:v>2.9541000000000001E-2</c:v>
                </c:pt>
                <c:pt idx="322">
                  <c:v>2.9498E-2</c:v>
                </c:pt>
                <c:pt idx="323">
                  <c:v>2.9430999999999999E-2</c:v>
                </c:pt>
                <c:pt idx="324">
                  <c:v>2.9284999999999999E-2</c:v>
                </c:pt>
                <c:pt idx="325">
                  <c:v>2.9149000000000001E-2</c:v>
                </c:pt>
                <c:pt idx="326">
                  <c:v>2.9021999999999999E-2</c:v>
                </c:pt>
                <c:pt idx="327">
                  <c:v>2.8882999999999999E-2</c:v>
                </c:pt>
                <c:pt idx="328">
                  <c:v>2.8728E-2</c:v>
                </c:pt>
                <c:pt idx="329">
                  <c:v>2.8580999999999999E-2</c:v>
                </c:pt>
                <c:pt idx="330">
                  <c:v>2.8444000000000001E-2</c:v>
                </c:pt>
                <c:pt idx="331">
                  <c:v>2.8316000000000001E-2</c:v>
                </c:pt>
                <c:pt idx="332">
                  <c:v>2.8197E-2</c:v>
                </c:pt>
                <c:pt idx="333">
                  <c:v>2.8087000000000001E-2</c:v>
                </c:pt>
                <c:pt idx="334">
                  <c:v>2.7984999999999999E-2</c:v>
                </c:pt>
                <c:pt idx="335">
                  <c:v>2.7892E-2</c:v>
                </c:pt>
                <c:pt idx="336">
                  <c:v>2.7806999999999998E-2</c:v>
                </c:pt>
                <c:pt idx="337">
                  <c:v>2.7729E-2</c:v>
                </c:pt>
                <c:pt idx="338">
                  <c:v>2.7660000000000001E-2</c:v>
                </c:pt>
                <c:pt idx="339">
                  <c:v>2.7598999999999999E-2</c:v>
                </c:pt>
                <c:pt idx="340">
                  <c:v>2.7545E-2</c:v>
                </c:pt>
                <c:pt idx="341">
                  <c:v>2.7498999999999999E-2</c:v>
                </c:pt>
                <c:pt idx="342">
                  <c:v>2.7413E-2</c:v>
                </c:pt>
                <c:pt idx="343">
                  <c:v>2.7271E-2</c:v>
                </c:pt>
                <c:pt idx="344">
                  <c:v>2.7139E-2</c:v>
                </c:pt>
                <c:pt idx="345">
                  <c:v>2.7015000000000001E-2</c:v>
                </c:pt>
                <c:pt idx="346">
                  <c:v>2.6898999999999999E-2</c:v>
                </c:pt>
                <c:pt idx="347">
                  <c:v>2.6792E-2</c:v>
                </c:pt>
                <c:pt idx="348">
                  <c:v>2.6693000000000001E-2</c:v>
                </c:pt>
                <c:pt idx="349">
                  <c:v>2.6602000000000001E-2</c:v>
                </c:pt>
                <c:pt idx="350">
                  <c:v>2.6519000000000001E-2</c:v>
                </c:pt>
                <c:pt idx="351">
                  <c:v>2.6443000000000001E-2</c:v>
                </c:pt>
                <c:pt idx="352">
                  <c:v>2.6374000000000002E-2</c:v>
                </c:pt>
                <c:pt idx="353">
                  <c:v>2.6311999999999999E-2</c:v>
                </c:pt>
                <c:pt idx="354">
                  <c:v>2.6252999999999999E-2</c:v>
                </c:pt>
                <c:pt idx="355">
                  <c:v>2.6200000000000001E-2</c:v>
                </c:pt>
                <c:pt idx="356">
                  <c:v>2.6124999999999999E-2</c:v>
                </c:pt>
                <c:pt idx="357">
                  <c:v>2.6044000000000001E-2</c:v>
                </c:pt>
                <c:pt idx="358">
                  <c:v>2.597E-2</c:v>
                </c:pt>
                <c:pt idx="359">
                  <c:v>2.5904E-2</c:v>
                </c:pt>
                <c:pt idx="360">
                  <c:v>2.5843999999999999E-2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D-4EF4-A1EF-AD19FC42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T=0.5, r=0.1,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maturity!$D$17:$D$377</c:f>
              <c:numCache>
                <c:formatCode>General</c:formatCode>
                <c:ptCount val="361"/>
                <c:pt idx="0">
                  <c:v>1.1479999999999999E-3</c:v>
                </c:pt>
                <c:pt idx="1">
                  <c:v>1.209E-3</c:v>
                </c:pt>
                <c:pt idx="2">
                  <c:v>1.4090000000000001E-3</c:v>
                </c:pt>
                <c:pt idx="3">
                  <c:v>1.449E-3</c:v>
                </c:pt>
                <c:pt idx="4">
                  <c:v>1.173E-3</c:v>
                </c:pt>
                <c:pt idx="5">
                  <c:v>5.4229999999999999E-3</c:v>
                </c:pt>
                <c:pt idx="6">
                  <c:v>1.5E-3</c:v>
                </c:pt>
                <c:pt idx="7">
                  <c:v>1.529E-3</c:v>
                </c:pt>
                <c:pt idx="8">
                  <c:v>1.835E-3</c:v>
                </c:pt>
                <c:pt idx="9">
                  <c:v>1.474E-3</c:v>
                </c:pt>
                <c:pt idx="10">
                  <c:v>1.7030000000000001E-3</c:v>
                </c:pt>
                <c:pt idx="11">
                  <c:v>1.573E-3</c:v>
                </c:pt>
                <c:pt idx="12">
                  <c:v>1.627E-3</c:v>
                </c:pt>
                <c:pt idx="13">
                  <c:v>1.7570000000000001E-3</c:v>
                </c:pt>
                <c:pt idx="14">
                  <c:v>1.787E-3</c:v>
                </c:pt>
                <c:pt idx="15">
                  <c:v>1.8209999999999999E-3</c:v>
                </c:pt>
                <c:pt idx="16">
                  <c:v>1.8879999999999999E-3</c:v>
                </c:pt>
                <c:pt idx="17">
                  <c:v>1.957E-3</c:v>
                </c:pt>
                <c:pt idx="18">
                  <c:v>2.0279999999999999E-3</c:v>
                </c:pt>
                <c:pt idx="19">
                  <c:v>2.0950000000000001E-3</c:v>
                </c:pt>
                <c:pt idx="20">
                  <c:v>2.1610000000000002E-3</c:v>
                </c:pt>
                <c:pt idx="21">
                  <c:v>2.2859999999999998E-3</c:v>
                </c:pt>
                <c:pt idx="22">
                  <c:v>2.382E-3</c:v>
                </c:pt>
                <c:pt idx="23">
                  <c:v>2.3800000000000002E-3</c:v>
                </c:pt>
                <c:pt idx="24">
                  <c:v>2.4599999999999999E-3</c:v>
                </c:pt>
                <c:pt idx="25">
                  <c:v>2.5409999999999999E-3</c:v>
                </c:pt>
                <c:pt idx="26">
                  <c:v>2.6199999999999999E-3</c:v>
                </c:pt>
                <c:pt idx="27">
                  <c:v>2.6879999999999999E-3</c:v>
                </c:pt>
                <c:pt idx="28">
                  <c:v>2.8340000000000001E-3</c:v>
                </c:pt>
                <c:pt idx="29">
                  <c:v>2.911E-3</c:v>
                </c:pt>
                <c:pt idx="30">
                  <c:v>2.9359999999999998E-3</c:v>
                </c:pt>
                <c:pt idx="31">
                  <c:v>3.0349999999999999E-3</c:v>
                </c:pt>
                <c:pt idx="32">
                  <c:v>3.1020000000000002E-3</c:v>
                </c:pt>
                <c:pt idx="33">
                  <c:v>3.2360000000000002E-3</c:v>
                </c:pt>
                <c:pt idx="34">
                  <c:v>3.3519999999999999E-3</c:v>
                </c:pt>
                <c:pt idx="35">
                  <c:v>3.3739999999999998E-3</c:v>
                </c:pt>
                <c:pt idx="36">
                  <c:v>3.48E-3</c:v>
                </c:pt>
                <c:pt idx="37">
                  <c:v>3.5430000000000001E-3</c:v>
                </c:pt>
                <c:pt idx="38">
                  <c:v>3.7629999999999999E-3</c:v>
                </c:pt>
                <c:pt idx="39">
                  <c:v>3.7629999999999999E-3</c:v>
                </c:pt>
                <c:pt idx="40">
                  <c:v>3.8430000000000001E-3</c:v>
                </c:pt>
                <c:pt idx="41">
                  <c:v>3.9179999999999996E-3</c:v>
                </c:pt>
                <c:pt idx="42">
                  <c:v>4.0390000000000001E-3</c:v>
                </c:pt>
                <c:pt idx="43">
                  <c:v>4.2209999999999999E-3</c:v>
                </c:pt>
                <c:pt idx="44">
                  <c:v>4.2300000000000003E-3</c:v>
                </c:pt>
                <c:pt idx="45">
                  <c:v>4.3350000000000003E-3</c:v>
                </c:pt>
                <c:pt idx="46">
                  <c:v>4.4400000000000004E-3</c:v>
                </c:pt>
                <c:pt idx="47">
                  <c:v>4.5890000000000002E-3</c:v>
                </c:pt>
                <c:pt idx="48">
                  <c:v>4.62E-3</c:v>
                </c:pt>
                <c:pt idx="49">
                  <c:v>4.725E-3</c:v>
                </c:pt>
                <c:pt idx="50">
                  <c:v>4.9620000000000003E-3</c:v>
                </c:pt>
                <c:pt idx="51">
                  <c:v>4.9560000000000003E-3</c:v>
                </c:pt>
                <c:pt idx="52">
                  <c:v>5.0509999999999999E-3</c:v>
                </c:pt>
                <c:pt idx="53">
                  <c:v>5.2960000000000004E-3</c:v>
                </c:pt>
                <c:pt idx="54">
                  <c:v>5.3660000000000001E-3</c:v>
                </c:pt>
                <c:pt idx="55">
                  <c:v>5.3870000000000003E-3</c:v>
                </c:pt>
                <c:pt idx="56">
                  <c:v>5.5750000000000001E-3</c:v>
                </c:pt>
                <c:pt idx="57">
                  <c:v>5.6969999999999998E-3</c:v>
                </c:pt>
                <c:pt idx="58">
                  <c:v>5.7279999999999996E-3</c:v>
                </c:pt>
                <c:pt idx="59">
                  <c:v>6.0460000000000002E-3</c:v>
                </c:pt>
                <c:pt idx="60">
                  <c:v>6.1060000000000003E-3</c:v>
                </c:pt>
                <c:pt idx="61">
                  <c:v>6.0949999999999997E-3</c:v>
                </c:pt>
                <c:pt idx="62">
                  <c:v>6.6439999999999997E-3</c:v>
                </c:pt>
                <c:pt idx="63">
                  <c:v>6.3169999999999997E-3</c:v>
                </c:pt>
                <c:pt idx="64">
                  <c:v>6.5189999999999996E-3</c:v>
                </c:pt>
                <c:pt idx="65">
                  <c:v>6.6530000000000001E-3</c:v>
                </c:pt>
                <c:pt idx="66">
                  <c:v>6.7140000000000003E-3</c:v>
                </c:pt>
                <c:pt idx="67">
                  <c:v>1.4500000000000001E-2</c:v>
                </c:pt>
                <c:pt idx="68">
                  <c:v>9.7439999999999992E-3</c:v>
                </c:pt>
                <c:pt idx="69">
                  <c:v>7.0949999999999997E-3</c:v>
                </c:pt>
                <c:pt idx="70">
                  <c:v>7.3429999999999997E-3</c:v>
                </c:pt>
                <c:pt idx="71">
                  <c:v>7.3419999999999996E-3</c:v>
                </c:pt>
                <c:pt idx="72">
                  <c:v>7.6790000000000001E-3</c:v>
                </c:pt>
                <c:pt idx="73">
                  <c:v>7.6680000000000003E-3</c:v>
                </c:pt>
                <c:pt idx="74">
                  <c:v>7.7629999999999999E-3</c:v>
                </c:pt>
                <c:pt idx="75">
                  <c:v>8.0249999999999991E-3</c:v>
                </c:pt>
                <c:pt idx="76">
                  <c:v>8.0260000000000001E-3</c:v>
                </c:pt>
                <c:pt idx="77">
                  <c:v>8.2620000000000002E-3</c:v>
                </c:pt>
                <c:pt idx="78">
                  <c:v>8.3079999999999994E-3</c:v>
                </c:pt>
                <c:pt idx="79">
                  <c:v>8.5909999999999997E-3</c:v>
                </c:pt>
                <c:pt idx="80">
                  <c:v>8.6160000000000004E-3</c:v>
                </c:pt>
                <c:pt idx="81">
                  <c:v>8.8900000000000003E-3</c:v>
                </c:pt>
                <c:pt idx="82">
                  <c:v>8.9739999999999993E-3</c:v>
                </c:pt>
                <c:pt idx="83">
                  <c:v>9.0930000000000004E-3</c:v>
                </c:pt>
                <c:pt idx="84">
                  <c:v>9.2870000000000001E-3</c:v>
                </c:pt>
                <c:pt idx="85">
                  <c:v>9.3310000000000008E-3</c:v>
                </c:pt>
                <c:pt idx="86">
                  <c:v>9.7940000000000006E-3</c:v>
                </c:pt>
                <c:pt idx="87">
                  <c:v>9.698E-3</c:v>
                </c:pt>
                <c:pt idx="88">
                  <c:v>1.0068000000000001E-2</c:v>
                </c:pt>
                <c:pt idx="89">
                  <c:v>1.0004000000000001E-2</c:v>
                </c:pt>
                <c:pt idx="90">
                  <c:v>1.0135E-2</c:v>
                </c:pt>
                <c:pt idx="91">
                  <c:v>1.059E-2</c:v>
                </c:pt>
                <c:pt idx="92">
                  <c:v>1.0377000000000001E-2</c:v>
                </c:pt>
                <c:pt idx="93">
                  <c:v>1.0725999999999999E-2</c:v>
                </c:pt>
                <c:pt idx="94">
                  <c:v>1.4078E-2</c:v>
                </c:pt>
                <c:pt idx="95">
                  <c:v>1.6119999999999999E-2</c:v>
                </c:pt>
                <c:pt idx="96">
                  <c:v>1.2475999999999999E-2</c:v>
                </c:pt>
                <c:pt idx="97">
                  <c:v>1.1158E-2</c:v>
                </c:pt>
                <c:pt idx="98">
                  <c:v>1.1336000000000001E-2</c:v>
                </c:pt>
                <c:pt idx="99">
                  <c:v>1.1639E-2</c:v>
                </c:pt>
                <c:pt idx="100">
                  <c:v>1.1669000000000001E-2</c:v>
                </c:pt>
                <c:pt idx="101">
                  <c:v>1.1892E-2</c:v>
                </c:pt>
                <c:pt idx="102">
                  <c:v>1.2189999999999999E-2</c:v>
                </c:pt>
                <c:pt idx="103">
                  <c:v>1.2203E-2</c:v>
                </c:pt>
                <c:pt idx="104">
                  <c:v>1.2359E-2</c:v>
                </c:pt>
                <c:pt idx="105">
                  <c:v>1.2496999999999999E-2</c:v>
                </c:pt>
                <c:pt idx="106">
                  <c:v>1.274E-2</c:v>
                </c:pt>
                <c:pt idx="107">
                  <c:v>1.2893999999999999E-2</c:v>
                </c:pt>
                <c:pt idx="108">
                  <c:v>1.3093E-2</c:v>
                </c:pt>
                <c:pt idx="109">
                  <c:v>1.3265000000000001E-2</c:v>
                </c:pt>
                <c:pt idx="110">
                  <c:v>1.3401E-2</c:v>
                </c:pt>
                <c:pt idx="111">
                  <c:v>1.3533999999999999E-2</c:v>
                </c:pt>
                <c:pt idx="112">
                  <c:v>1.3728000000000001E-2</c:v>
                </c:pt>
                <c:pt idx="113">
                  <c:v>1.4007E-2</c:v>
                </c:pt>
                <c:pt idx="114">
                  <c:v>1.8801999999999999E-2</c:v>
                </c:pt>
                <c:pt idx="115">
                  <c:v>1.4321E-2</c:v>
                </c:pt>
                <c:pt idx="116">
                  <c:v>1.4472E-2</c:v>
                </c:pt>
                <c:pt idx="117">
                  <c:v>1.4692999999999999E-2</c:v>
                </c:pt>
                <c:pt idx="118">
                  <c:v>1.5498E-2</c:v>
                </c:pt>
                <c:pt idx="119">
                  <c:v>1.5178000000000001E-2</c:v>
                </c:pt>
                <c:pt idx="120">
                  <c:v>1.5213000000000001E-2</c:v>
                </c:pt>
                <c:pt idx="121">
                  <c:v>1.5599E-2</c:v>
                </c:pt>
                <c:pt idx="122">
                  <c:v>1.5592E-2</c:v>
                </c:pt>
                <c:pt idx="123">
                  <c:v>1.5819E-2</c:v>
                </c:pt>
                <c:pt idx="124">
                  <c:v>1.6008999999999999E-2</c:v>
                </c:pt>
                <c:pt idx="125">
                  <c:v>1.6175999999999999E-2</c:v>
                </c:pt>
                <c:pt idx="126">
                  <c:v>1.6367E-2</c:v>
                </c:pt>
                <c:pt idx="127">
                  <c:v>1.6573999999999998E-2</c:v>
                </c:pt>
                <c:pt idx="128">
                  <c:v>1.7059999999999999E-2</c:v>
                </c:pt>
                <c:pt idx="129">
                  <c:v>2.2709E-2</c:v>
                </c:pt>
                <c:pt idx="130">
                  <c:v>2.0485E-2</c:v>
                </c:pt>
                <c:pt idx="131">
                  <c:v>1.7358999999999999E-2</c:v>
                </c:pt>
                <c:pt idx="132">
                  <c:v>1.7555000000000001E-2</c:v>
                </c:pt>
                <c:pt idx="133">
                  <c:v>1.7791000000000001E-2</c:v>
                </c:pt>
                <c:pt idx="134">
                  <c:v>1.7957000000000001E-2</c:v>
                </c:pt>
                <c:pt idx="135">
                  <c:v>1.8190000000000001E-2</c:v>
                </c:pt>
                <c:pt idx="136">
                  <c:v>1.8377000000000001E-2</c:v>
                </c:pt>
                <c:pt idx="137">
                  <c:v>1.8609000000000001E-2</c:v>
                </c:pt>
                <c:pt idx="138">
                  <c:v>1.8790000000000001E-2</c:v>
                </c:pt>
                <c:pt idx="139">
                  <c:v>1.9008000000000001E-2</c:v>
                </c:pt>
                <c:pt idx="140">
                  <c:v>1.9227999999999999E-2</c:v>
                </c:pt>
                <c:pt idx="141">
                  <c:v>1.9820000000000001E-2</c:v>
                </c:pt>
                <c:pt idx="142">
                  <c:v>2.1604000000000002E-2</c:v>
                </c:pt>
                <c:pt idx="143">
                  <c:v>2.2471000000000001E-2</c:v>
                </c:pt>
                <c:pt idx="144">
                  <c:v>2.0497000000000001E-2</c:v>
                </c:pt>
                <c:pt idx="145">
                  <c:v>2.0920999999999999E-2</c:v>
                </c:pt>
                <c:pt idx="146">
                  <c:v>2.043E-2</c:v>
                </c:pt>
                <c:pt idx="147">
                  <c:v>2.0736000000000001E-2</c:v>
                </c:pt>
                <c:pt idx="148">
                  <c:v>2.0944000000000001E-2</c:v>
                </c:pt>
                <c:pt idx="149">
                  <c:v>2.1205999999999999E-2</c:v>
                </c:pt>
                <c:pt idx="150">
                  <c:v>2.1427000000000002E-2</c:v>
                </c:pt>
                <c:pt idx="151">
                  <c:v>2.1316000000000002E-2</c:v>
                </c:pt>
                <c:pt idx="152">
                  <c:v>2.1766000000000001E-2</c:v>
                </c:pt>
                <c:pt idx="153">
                  <c:v>2.2824000000000001E-2</c:v>
                </c:pt>
                <c:pt idx="154">
                  <c:v>2.8063999999999999E-2</c:v>
                </c:pt>
                <c:pt idx="155">
                  <c:v>2.4902000000000001E-2</c:v>
                </c:pt>
                <c:pt idx="156">
                  <c:v>2.3310000000000001E-2</c:v>
                </c:pt>
                <c:pt idx="157">
                  <c:v>2.3347E-2</c:v>
                </c:pt>
                <c:pt idx="158">
                  <c:v>2.3427E-2</c:v>
                </c:pt>
                <c:pt idx="159">
                  <c:v>2.3618E-2</c:v>
                </c:pt>
                <c:pt idx="160">
                  <c:v>2.3796000000000001E-2</c:v>
                </c:pt>
                <c:pt idx="161">
                  <c:v>2.3994999999999999E-2</c:v>
                </c:pt>
                <c:pt idx="162">
                  <c:v>2.4287E-2</c:v>
                </c:pt>
                <c:pt idx="163">
                  <c:v>2.4677999999999999E-2</c:v>
                </c:pt>
                <c:pt idx="164">
                  <c:v>2.9597999999999999E-2</c:v>
                </c:pt>
                <c:pt idx="165">
                  <c:v>2.9404E-2</c:v>
                </c:pt>
                <c:pt idx="166">
                  <c:v>2.6133E-2</c:v>
                </c:pt>
                <c:pt idx="167">
                  <c:v>2.5420999999999999E-2</c:v>
                </c:pt>
                <c:pt idx="168">
                  <c:v>2.5665E-2</c:v>
                </c:pt>
                <c:pt idx="169">
                  <c:v>2.5876E-2</c:v>
                </c:pt>
                <c:pt idx="170">
                  <c:v>2.6155999999999999E-2</c:v>
                </c:pt>
                <c:pt idx="171">
                  <c:v>2.631E-2</c:v>
                </c:pt>
                <c:pt idx="172">
                  <c:v>2.8833000000000001E-2</c:v>
                </c:pt>
                <c:pt idx="173">
                  <c:v>2.8985E-2</c:v>
                </c:pt>
                <c:pt idx="174">
                  <c:v>3.3085000000000003E-2</c:v>
                </c:pt>
                <c:pt idx="175">
                  <c:v>2.7706999999999999E-2</c:v>
                </c:pt>
                <c:pt idx="176">
                  <c:v>2.7709999999999999E-2</c:v>
                </c:pt>
                <c:pt idx="177">
                  <c:v>2.8497999999999999E-2</c:v>
                </c:pt>
                <c:pt idx="178">
                  <c:v>2.8503000000000001E-2</c:v>
                </c:pt>
                <c:pt idx="179">
                  <c:v>2.8740000000000002E-2</c:v>
                </c:pt>
                <c:pt idx="180">
                  <c:v>2.8708000000000001E-2</c:v>
                </c:pt>
                <c:pt idx="181">
                  <c:v>2.9024999999999999E-2</c:v>
                </c:pt>
                <c:pt idx="182">
                  <c:v>3.4063999999999997E-2</c:v>
                </c:pt>
                <c:pt idx="183">
                  <c:v>2.9565999999999999E-2</c:v>
                </c:pt>
                <c:pt idx="184">
                  <c:v>2.9845E-2</c:v>
                </c:pt>
                <c:pt idx="185">
                  <c:v>3.0242999999999999E-2</c:v>
                </c:pt>
                <c:pt idx="186">
                  <c:v>3.0453999999999998E-2</c:v>
                </c:pt>
                <c:pt idx="187">
                  <c:v>3.0546E-2</c:v>
                </c:pt>
                <c:pt idx="188">
                  <c:v>3.0793999999999998E-2</c:v>
                </c:pt>
                <c:pt idx="189">
                  <c:v>3.1081999999999999E-2</c:v>
                </c:pt>
                <c:pt idx="190">
                  <c:v>3.5062999999999997E-2</c:v>
                </c:pt>
                <c:pt idx="191">
                  <c:v>3.4859000000000001E-2</c:v>
                </c:pt>
                <c:pt idx="192">
                  <c:v>3.3097000000000001E-2</c:v>
                </c:pt>
                <c:pt idx="193">
                  <c:v>3.2459000000000002E-2</c:v>
                </c:pt>
                <c:pt idx="194">
                  <c:v>3.2391000000000003E-2</c:v>
                </c:pt>
                <c:pt idx="195">
                  <c:v>3.2711999999999998E-2</c:v>
                </c:pt>
                <c:pt idx="196">
                  <c:v>3.3072999999999998E-2</c:v>
                </c:pt>
                <c:pt idx="197">
                  <c:v>3.2973000000000002E-2</c:v>
                </c:pt>
                <c:pt idx="198">
                  <c:v>4.1216000000000003E-2</c:v>
                </c:pt>
                <c:pt idx="199">
                  <c:v>3.3618000000000002E-2</c:v>
                </c:pt>
                <c:pt idx="200">
                  <c:v>3.5159000000000003E-2</c:v>
                </c:pt>
                <c:pt idx="201">
                  <c:v>3.4562000000000002E-2</c:v>
                </c:pt>
                <c:pt idx="202">
                  <c:v>3.5468E-2</c:v>
                </c:pt>
                <c:pt idx="203">
                  <c:v>3.5005000000000001E-2</c:v>
                </c:pt>
                <c:pt idx="204">
                  <c:v>3.5477000000000002E-2</c:v>
                </c:pt>
                <c:pt idx="205">
                  <c:v>3.9718000000000003E-2</c:v>
                </c:pt>
                <c:pt idx="206">
                  <c:v>3.5888000000000003E-2</c:v>
                </c:pt>
                <c:pt idx="207">
                  <c:v>3.6194999999999998E-2</c:v>
                </c:pt>
                <c:pt idx="208">
                  <c:v>3.6220000000000002E-2</c:v>
                </c:pt>
                <c:pt idx="209">
                  <c:v>3.6227000000000002E-2</c:v>
                </c:pt>
                <c:pt idx="210">
                  <c:v>3.8084E-2</c:v>
                </c:pt>
                <c:pt idx="211">
                  <c:v>4.2002999999999999E-2</c:v>
                </c:pt>
                <c:pt idx="212">
                  <c:v>4.4493999999999999E-2</c:v>
                </c:pt>
                <c:pt idx="213">
                  <c:v>3.8804999999999999E-2</c:v>
                </c:pt>
                <c:pt idx="214">
                  <c:v>3.8275000000000003E-2</c:v>
                </c:pt>
                <c:pt idx="215">
                  <c:v>3.8873999999999999E-2</c:v>
                </c:pt>
                <c:pt idx="216">
                  <c:v>3.8893999999999998E-2</c:v>
                </c:pt>
                <c:pt idx="217">
                  <c:v>3.9191999999999998E-2</c:v>
                </c:pt>
                <c:pt idx="218">
                  <c:v>4.5522E-2</c:v>
                </c:pt>
                <c:pt idx="219">
                  <c:v>3.9438000000000001E-2</c:v>
                </c:pt>
                <c:pt idx="220">
                  <c:v>3.9465E-2</c:v>
                </c:pt>
                <c:pt idx="221">
                  <c:v>3.9865999999999999E-2</c:v>
                </c:pt>
                <c:pt idx="222">
                  <c:v>4.0538999999999999E-2</c:v>
                </c:pt>
                <c:pt idx="223">
                  <c:v>4.0460000000000003E-2</c:v>
                </c:pt>
                <c:pt idx="224">
                  <c:v>5.3011999999999997E-2</c:v>
                </c:pt>
                <c:pt idx="225">
                  <c:v>4.3104000000000003E-2</c:v>
                </c:pt>
                <c:pt idx="226">
                  <c:v>4.2380000000000001E-2</c:v>
                </c:pt>
                <c:pt idx="227">
                  <c:v>4.2791999999999997E-2</c:v>
                </c:pt>
                <c:pt idx="228">
                  <c:v>4.3659000000000003E-2</c:v>
                </c:pt>
                <c:pt idx="229">
                  <c:v>5.0559E-2</c:v>
                </c:pt>
                <c:pt idx="230">
                  <c:v>4.3494999999999999E-2</c:v>
                </c:pt>
                <c:pt idx="231">
                  <c:v>4.3515999999999999E-2</c:v>
                </c:pt>
                <c:pt idx="232">
                  <c:v>4.3797999999999997E-2</c:v>
                </c:pt>
                <c:pt idx="233">
                  <c:v>4.4711000000000001E-2</c:v>
                </c:pt>
                <c:pt idx="234">
                  <c:v>4.4864000000000001E-2</c:v>
                </c:pt>
                <c:pt idx="235">
                  <c:v>5.1830000000000001E-2</c:v>
                </c:pt>
                <c:pt idx="236">
                  <c:v>4.5381999999999999E-2</c:v>
                </c:pt>
                <c:pt idx="237">
                  <c:v>4.6450999999999999E-2</c:v>
                </c:pt>
                <c:pt idx="238">
                  <c:v>4.6461000000000002E-2</c:v>
                </c:pt>
                <c:pt idx="239">
                  <c:v>4.7286000000000002E-2</c:v>
                </c:pt>
                <c:pt idx="240">
                  <c:v>5.3636999999999997E-2</c:v>
                </c:pt>
                <c:pt idx="241">
                  <c:v>4.6717000000000002E-2</c:v>
                </c:pt>
                <c:pt idx="242">
                  <c:v>4.7205999999999998E-2</c:v>
                </c:pt>
                <c:pt idx="243">
                  <c:v>4.7411000000000002E-2</c:v>
                </c:pt>
                <c:pt idx="244">
                  <c:v>4.9249000000000001E-2</c:v>
                </c:pt>
                <c:pt idx="245">
                  <c:v>5.6690999999999998E-2</c:v>
                </c:pt>
                <c:pt idx="246">
                  <c:v>5.0650000000000001E-2</c:v>
                </c:pt>
                <c:pt idx="247">
                  <c:v>4.9195999999999997E-2</c:v>
                </c:pt>
                <c:pt idx="248">
                  <c:v>4.9410999999999997E-2</c:v>
                </c:pt>
                <c:pt idx="249">
                  <c:v>5.0183999999999999E-2</c:v>
                </c:pt>
                <c:pt idx="250">
                  <c:v>5.5784E-2</c:v>
                </c:pt>
                <c:pt idx="251">
                  <c:v>5.0536999999999999E-2</c:v>
                </c:pt>
                <c:pt idx="252">
                  <c:v>5.0860000000000002E-2</c:v>
                </c:pt>
                <c:pt idx="253">
                  <c:v>5.1107E-2</c:v>
                </c:pt>
                <c:pt idx="254">
                  <c:v>5.1642E-2</c:v>
                </c:pt>
                <c:pt idx="255">
                  <c:v>5.9036999999999999E-2</c:v>
                </c:pt>
                <c:pt idx="256">
                  <c:v>5.1965999999999998E-2</c:v>
                </c:pt>
                <c:pt idx="257">
                  <c:v>5.2498999999999997E-2</c:v>
                </c:pt>
                <c:pt idx="258">
                  <c:v>5.2756999999999998E-2</c:v>
                </c:pt>
                <c:pt idx="259">
                  <c:v>5.4133000000000001E-2</c:v>
                </c:pt>
                <c:pt idx="260">
                  <c:v>5.7644000000000001E-2</c:v>
                </c:pt>
                <c:pt idx="261">
                  <c:v>5.4339999999999999E-2</c:v>
                </c:pt>
                <c:pt idx="262">
                  <c:v>5.4050000000000001E-2</c:v>
                </c:pt>
                <c:pt idx="263">
                  <c:v>5.4672999999999999E-2</c:v>
                </c:pt>
                <c:pt idx="264">
                  <c:v>6.8920999999999996E-2</c:v>
                </c:pt>
                <c:pt idx="265">
                  <c:v>5.5731000000000003E-2</c:v>
                </c:pt>
                <c:pt idx="266">
                  <c:v>5.5530000000000003E-2</c:v>
                </c:pt>
                <c:pt idx="267">
                  <c:v>5.6121999999999998E-2</c:v>
                </c:pt>
                <c:pt idx="268">
                  <c:v>6.1606000000000001E-2</c:v>
                </c:pt>
                <c:pt idx="269">
                  <c:v>5.6654999999999997E-2</c:v>
                </c:pt>
                <c:pt idx="270">
                  <c:v>5.7056999999999997E-2</c:v>
                </c:pt>
                <c:pt idx="271">
                  <c:v>5.7415000000000001E-2</c:v>
                </c:pt>
                <c:pt idx="272">
                  <c:v>5.8298000000000003E-2</c:v>
                </c:pt>
                <c:pt idx="273">
                  <c:v>6.3101000000000004E-2</c:v>
                </c:pt>
                <c:pt idx="274">
                  <c:v>5.8078999999999999E-2</c:v>
                </c:pt>
                <c:pt idx="275">
                  <c:v>6.0068000000000003E-2</c:v>
                </c:pt>
                <c:pt idx="276">
                  <c:v>6.0181999999999999E-2</c:v>
                </c:pt>
                <c:pt idx="277">
                  <c:v>6.7320000000000005E-2</c:v>
                </c:pt>
                <c:pt idx="278">
                  <c:v>5.9991000000000003E-2</c:v>
                </c:pt>
                <c:pt idx="279">
                  <c:v>6.1377000000000001E-2</c:v>
                </c:pt>
                <c:pt idx="280">
                  <c:v>6.0622000000000002E-2</c:v>
                </c:pt>
                <c:pt idx="281">
                  <c:v>6.5656000000000006E-2</c:v>
                </c:pt>
                <c:pt idx="282">
                  <c:v>6.3904000000000002E-2</c:v>
                </c:pt>
                <c:pt idx="283">
                  <c:v>6.2641000000000002E-2</c:v>
                </c:pt>
                <c:pt idx="284">
                  <c:v>6.2253999999999997E-2</c:v>
                </c:pt>
                <c:pt idx="285">
                  <c:v>6.8788000000000002E-2</c:v>
                </c:pt>
                <c:pt idx="286">
                  <c:v>6.3167000000000001E-2</c:v>
                </c:pt>
                <c:pt idx="287">
                  <c:v>6.3303999999999999E-2</c:v>
                </c:pt>
                <c:pt idx="288">
                  <c:v>6.5587999999999994E-2</c:v>
                </c:pt>
                <c:pt idx="289">
                  <c:v>7.0263000000000006E-2</c:v>
                </c:pt>
                <c:pt idx="290">
                  <c:v>6.4435999999999993E-2</c:v>
                </c:pt>
                <c:pt idx="291">
                  <c:v>6.5291000000000002E-2</c:v>
                </c:pt>
                <c:pt idx="292">
                  <c:v>7.2428000000000006E-2</c:v>
                </c:pt>
                <c:pt idx="293">
                  <c:v>6.5836000000000006E-2</c:v>
                </c:pt>
                <c:pt idx="294">
                  <c:v>6.6245999999999999E-2</c:v>
                </c:pt>
                <c:pt idx="295">
                  <c:v>6.6444000000000003E-2</c:v>
                </c:pt>
                <c:pt idx="296">
                  <c:v>7.3225999999999999E-2</c:v>
                </c:pt>
                <c:pt idx="297">
                  <c:v>6.7000000000000004E-2</c:v>
                </c:pt>
                <c:pt idx="298">
                  <c:v>6.7061999999999997E-2</c:v>
                </c:pt>
                <c:pt idx="299">
                  <c:v>7.0584999999999995E-2</c:v>
                </c:pt>
                <c:pt idx="300">
                  <c:v>7.7285999999999994E-2</c:v>
                </c:pt>
                <c:pt idx="301">
                  <c:v>7.0599999999999996E-2</c:v>
                </c:pt>
                <c:pt idx="302">
                  <c:v>6.9136000000000003E-2</c:v>
                </c:pt>
                <c:pt idx="303">
                  <c:v>7.961E-2</c:v>
                </c:pt>
                <c:pt idx="304">
                  <c:v>6.9820999999999994E-2</c:v>
                </c:pt>
                <c:pt idx="305">
                  <c:v>7.0685999999999999E-2</c:v>
                </c:pt>
                <c:pt idx="306">
                  <c:v>8.8070999999999997E-2</c:v>
                </c:pt>
                <c:pt idx="307">
                  <c:v>8.3953E-2</c:v>
                </c:pt>
                <c:pt idx="308">
                  <c:v>7.9278000000000001E-2</c:v>
                </c:pt>
                <c:pt idx="309">
                  <c:v>0.109066</c:v>
                </c:pt>
                <c:pt idx="310">
                  <c:v>8.3503999999999995E-2</c:v>
                </c:pt>
                <c:pt idx="311">
                  <c:v>8.1138000000000002E-2</c:v>
                </c:pt>
                <c:pt idx="312">
                  <c:v>8.5363999999999995E-2</c:v>
                </c:pt>
                <c:pt idx="313">
                  <c:v>7.7116000000000004E-2</c:v>
                </c:pt>
                <c:pt idx="314">
                  <c:v>7.9355999999999996E-2</c:v>
                </c:pt>
                <c:pt idx="315">
                  <c:v>9.0326000000000004E-2</c:v>
                </c:pt>
                <c:pt idx="316">
                  <c:v>7.8657000000000005E-2</c:v>
                </c:pt>
                <c:pt idx="317">
                  <c:v>7.7204999999999996E-2</c:v>
                </c:pt>
                <c:pt idx="318">
                  <c:v>9.2897999999999994E-2</c:v>
                </c:pt>
                <c:pt idx="319">
                  <c:v>7.6973E-2</c:v>
                </c:pt>
                <c:pt idx="320">
                  <c:v>7.7115000000000003E-2</c:v>
                </c:pt>
                <c:pt idx="321">
                  <c:v>8.4744E-2</c:v>
                </c:pt>
                <c:pt idx="322">
                  <c:v>7.8029000000000001E-2</c:v>
                </c:pt>
                <c:pt idx="323">
                  <c:v>7.8523999999999997E-2</c:v>
                </c:pt>
                <c:pt idx="324">
                  <c:v>8.6301000000000003E-2</c:v>
                </c:pt>
                <c:pt idx="325">
                  <c:v>7.9768000000000006E-2</c:v>
                </c:pt>
                <c:pt idx="326">
                  <c:v>7.9566999999999999E-2</c:v>
                </c:pt>
                <c:pt idx="327">
                  <c:v>8.9966000000000004E-2</c:v>
                </c:pt>
                <c:pt idx="328">
                  <c:v>8.0618999999999996E-2</c:v>
                </c:pt>
                <c:pt idx="329">
                  <c:v>8.1223000000000004E-2</c:v>
                </c:pt>
                <c:pt idx="330">
                  <c:v>9.0287999999999993E-2</c:v>
                </c:pt>
                <c:pt idx="331">
                  <c:v>8.2171999999999995E-2</c:v>
                </c:pt>
                <c:pt idx="332">
                  <c:v>8.5501999999999995E-2</c:v>
                </c:pt>
                <c:pt idx="333">
                  <c:v>8.7964000000000001E-2</c:v>
                </c:pt>
                <c:pt idx="334">
                  <c:v>8.2738999999999993E-2</c:v>
                </c:pt>
                <c:pt idx="335">
                  <c:v>8.2801E-2</c:v>
                </c:pt>
                <c:pt idx="336">
                  <c:v>0.100955</c:v>
                </c:pt>
                <c:pt idx="337">
                  <c:v>9.5029000000000002E-2</c:v>
                </c:pt>
                <c:pt idx="338">
                  <c:v>8.6337999999999998E-2</c:v>
                </c:pt>
                <c:pt idx="339">
                  <c:v>8.9639999999999997E-2</c:v>
                </c:pt>
                <c:pt idx="340">
                  <c:v>8.4514000000000006E-2</c:v>
                </c:pt>
                <c:pt idx="341">
                  <c:v>8.6351999999999998E-2</c:v>
                </c:pt>
                <c:pt idx="342">
                  <c:v>9.3865000000000004E-2</c:v>
                </c:pt>
                <c:pt idx="343">
                  <c:v>8.7933999999999998E-2</c:v>
                </c:pt>
                <c:pt idx="344">
                  <c:v>9.5142000000000004E-2</c:v>
                </c:pt>
                <c:pt idx="345">
                  <c:v>9.3953999999999996E-2</c:v>
                </c:pt>
                <c:pt idx="346">
                  <c:v>8.7680999999999995E-2</c:v>
                </c:pt>
                <c:pt idx="347">
                  <c:v>9.5061999999999994E-2</c:v>
                </c:pt>
                <c:pt idx="348">
                  <c:v>8.9980000000000004E-2</c:v>
                </c:pt>
                <c:pt idx="349">
                  <c:v>8.9611999999999997E-2</c:v>
                </c:pt>
                <c:pt idx="350">
                  <c:v>9.8917000000000005E-2</c:v>
                </c:pt>
                <c:pt idx="351">
                  <c:v>9.0054999999999996E-2</c:v>
                </c:pt>
                <c:pt idx="352">
                  <c:v>0.109731</c:v>
                </c:pt>
                <c:pt idx="353">
                  <c:v>9.2707999999999999E-2</c:v>
                </c:pt>
                <c:pt idx="354">
                  <c:v>9.2980999999999994E-2</c:v>
                </c:pt>
                <c:pt idx="355">
                  <c:v>0.109218</c:v>
                </c:pt>
                <c:pt idx="356">
                  <c:v>9.3700000000000006E-2</c:v>
                </c:pt>
                <c:pt idx="357">
                  <c:v>9.5628000000000005E-2</c:v>
                </c:pt>
                <c:pt idx="358">
                  <c:v>0.10535700000000001</c:v>
                </c:pt>
                <c:pt idx="359">
                  <c:v>9.4825000000000007E-2</c:v>
                </c:pt>
                <c:pt idx="360">
                  <c:v>9.9807000000000007E-2</c:v>
                </c:pt>
              </c:numCache>
            </c:numRef>
          </c:xVal>
          <c:yVal>
            <c:numRef>
              <c:f>maturity!$C$17:$C$377</c:f>
              <c:numCache>
                <c:formatCode>General</c:formatCode>
                <c:ptCount val="361"/>
                <c:pt idx="0">
                  <c:v>1.3483999999999999E-2</c:v>
                </c:pt>
                <c:pt idx="1">
                  <c:v>1.2477E-2</c:v>
                </c:pt>
                <c:pt idx="2">
                  <c:v>1.3063E-2</c:v>
                </c:pt>
                <c:pt idx="3">
                  <c:v>1.1677E-2</c:v>
                </c:pt>
                <c:pt idx="4">
                  <c:v>1.2302E-2</c:v>
                </c:pt>
                <c:pt idx="5">
                  <c:v>1.2161E-2</c:v>
                </c:pt>
                <c:pt idx="6">
                  <c:v>1.111E-2</c:v>
                </c:pt>
                <c:pt idx="7">
                  <c:v>1.1382E-2</c:v>
                </c:pt>
                <c:pt idx="8">
                  <c:v>1.1188999999999999E-2</c:v>
                </c:pt>
                <c:pt idx="9">
                  <c:v>9.8259999999999997E-3</c:v>
                </c:pt>
                <c:pt idx="10">
                  <c:v>1.1818E-2</c:v>
                </c:pt>
                <c:pt idx="11">
                  <c:v>9.5340000000000008E-3</c:v>
                </c:pt>
                <c:pt idx="12">
                  <c:v>1.0067E-2</c:v>
                </c:pt>
                <c:pt idx="13">
                  <c:v>1.0265E-2</c:v>
                </c:pt>
                <c:pt idx="14">
                  <c:v>9.3480000000000004E-3</c:v>
                </c:pt>
                <c:pt idx="15">
                  <c:v>9.7490000000000007E-3</c:v>
                </c:pt>
                <c:pt idx="16">
                  <c:v>9.6100000000000005E-3</c:v>
                </c:pt>
                <c:pt idx="17">
                  <c:v>8.8940000000000009E-3</c:v>
                </c:pt>
                <c:pt idx="18">
                  <c:v>9.2479999999999993E-3</c:v>
                </c:pt>
                <c:pt idx="19">
                  <c:v>8.6390000000000008E-3</c:v>
                </c:pt>
                <c:pt idx="20">
                  <c:v>9.1500000000000001E-3</c:v>
                </c:pt>
                <c:pt idx="21">
                  <c:v>8.2730000000000008E-3</c:v>
                </c:pt>
                <c:pt idx="22">
                  <c:v>8.8649999999999996E-3</c:v>
                </c:pt>
                <c:pt idx="23">
                  <c:v>7.7130000000000002E-3</c:v>
                </c:pt>
                <c:pt idx="24">
                  <c:v>8.6169999999999997E-3</c:v>
                </c:pt>
                <c:pt idx="25">
                  <c:v>7.868E-3</c:v>
                </c:pt>
                <c:pt idx="26">
                  <c:v>7.6E-3</c:v>
                </c:pt>
                <c:pt idx="27">
                  <c:v>8.293E-3</c:v>
                </c:pt>
                <c:pt idx="28">
                  <c:v>7.3070000000000001E-3</c:v>
                </c:pt>
                <c:pt idx="29">
                  <c:v>7.4050000000000001E-3</c:v>
                </c:pt>
                <c:pt idx="30">
                  <c:v>7.6290000000000004E-3</c:v>
                </c:pt>
                <c:pt idx="31">
                  <c:v>6.6940000000000003E-3</c:v>
                </c:pt>
                <c:pt idx="32">
                  <c:v>8.1440000000000002E-3</c:v>
                </c:pt>
                <c:pt idx="33">
                  <c:v>6.5890000000000002E-3</c:v>
                </c:pt>
                <c:pt idx="34">
                  <c:v>7.2830000000000004E-3</c:v>
                </c:pt>
                <c:pt idx="35">
                  <c:v>6.9690000000000004E-3</c:v>
                </c:pt>
                <c:pt idx="36">
                  <c:v>6.7400000000000003E-3</c:v>
                </c:pt>
                <c:pt idx="37">
                  <c:v>6.8399999999999997E-3</c:v>
                </c:pt>
                <c:pt idx="38">
                  <c:v>6.6059999999999999E-3</c:v>
                </c:pt>
                <c:pt idx="39">
                  <c:v>6.5789999999999998E-3</c:v>
                </c:pt>
                <c:pt idx="40">
                  <c:v>6.7409999999999996E-3</c:v>
                </c:pt>
                <c:pt idx="41">
                  <c:v>6.1469999999999997E-3</c:v>
                </c:pt>
                <c:pt idx="42">
                  <c:v>6.2960000000000004E-3</c:v>
                </c:pt>
                <c:pt idx="43">
                  <c:v>6.123E-3</c:v>
                </c:pt>
                <c:pt idx="44">
                  <c:v>6.3039999999999997E-3</c:v>
                </c:pt>
                <c:pt idx="45">
                  <c:v>5.8370000000000002E-3</c:v>
                </c:pt>
                <c:pt idx="46">
                  <c:v>6.2620000000000002E-3</c:v>
                </c:pt>
                <c:pt idx="47">
                  <c:v>5.4590000000000003E-3</c:v>
                </c:pt>
                <c:pt idx="48">
                  <c:v>6.2570000000000004E-3</c:v>
                </c:pt>
                <c:pt idx="49">
                  <c:v>5.4799999999999996E-3</c:v>
                </c:pt>
                <c:pt idx="50">
                  <c:v>5.7520000000000002E-3</c:v>
                </c:pt>
                <c:pt idx="51">
                  <c:v>5.8500000000000002E-3</c:v>
                </c:pt>
                <c:pt idx="52">
                  <c:v>5.4180000000000001E-3</c:v>
                </c:pt>
                <c:pt idx="53">
                  <c:v>5.9059999999999998E-3</c:v>
                </c:pt>
                <c:pt idx="54">
                  <c:v>5.3790000000000001E-3</c:v>
                </c:pt>
                <c:pt idx="55">
                  <c:v>5.2319999999999997E-3</c:v>
                </c:pt>
                <c:pt idx="56">
                  <c:v>5.6230000000000004E-3</c:v>
                </c:pt>
                <c:pt idx="57">
                  <c:v>4.8830000000000002E-3</c:v>
                </c:pt>
                <c:pt idx="58">
                  <c:v>5.8510000000000003E-3</c:v>
                </c:pt>
                <c:pt idx="59">
                  <c:v>4.829E-3</c:v>
                </c:pt>
                <c:pt idx="60">
                  <c:v>5.2769999999999996E-3</c:v>
                </c:pt>
                <c:pt idx="61">
                  <c:v>4.9870000000000001E-3</c:v>
                </c:pt>
                <c:pt idx="62">
                  <c:v>4.8910000000000004E-3</c:v>
                </c:pt>
                <c:pt idx="63">
                  <c:v>5.0130000000000001E-3</c:v>
                </c:pt>
                <c:pt idx="64">
                  <c:v>4.7809999999999997E-3</c:v>
                </c:pt>
                <c:pt idx="65">
                  <c:v>4.8820000000000001E-3</c:v>
                </c:pt>
                <c:pt idx="66">
                  <c:v>4.9249999999999997E-3</c:v>
                </c:pt>
                <c:pt idx="67">
                  <c:v>4.6169999999999996E-3</c:v>
                </c:pt>
                <c:pt idx="68">
                  <c:v>4.8589999999999996E-3</c:v>
                </c:pt>
                <c:pt idx="69">
                  <c:v>4.4520000000000002E-3</c:v>
                </c:pt>
                <c:pt idx="70">
                  <c:v>4.6680000000000003E-3</c:v>
                </c:pt>
                <c:pt idx="71">
                  <c:v>4.5240000000000002E-3</c:v>
                </c:pt>
                <c:pt idx="72">
                  <c:v>4.7169999999999998E-3</c:v>
                </c:pt>
                <c:pt idx="73">
                  <c:v>4.3759999999999997E-3</c:v>
                </c:pt>
                <c:pt idx="74">
                  <c:v>4.7200000000000002E-3</c:v>
                </c:pt>
                <c:pt idx="75">
                  <c:v>4.1570000000000001E-3</c:v>
                </c:pt>
                <c:pt idx="76">
                  <c:v>4.6610000000000002E-3</c:v>
                </c:pt>
                <c:pt idx="77">
                  <c:v>4.1349999999999998E-3</c:v>
                </c:pt>
                <c:pt idx="78">
                  <c:v>4.398E-3</c:v>
                </c:pt>
                <c:pt idx="79">
                  <c:v>4.2640000000000004E-3</c:v>
                </c:pt>
                <c:pt idx="80">
                  <c:v>4.078E-3</c:v>
                </c:pt>
                <c:pt idx="81">
                  <c:v>4.483E-3</c:v>
                </c:pt>
                <c:pt idx="82">
                  <c:v>3.9649999999999998E-3</c:v>
                </c:pt>
                <c:pt idx="83">
                  <c:v>4.1749999999999999E-3</c:v>
                </c:pt>
                <c:pt idx="84">
                  <c:v>4.0400000000000002E-3</c:v>
                </c:pt>
                <c:pt idx="85">
                  <c:v>3.7799999999999999E-3</c:v>
                </c:pt>
                <c:pt idx="86">
                  <c:v>4.28E-3</c:v>
                </c:pt>
                <c:pt idx="87">
                  <c:v>3.5820000000000001E-3</c:v>
                </c:pt>
                <c:pt idx="88">
                  <c:v>4.4130000000000003E-3</c:v>
                </c:pt>
                <c:pt idx="89">
                  <c:v>3.5669999999999999E-3</c:v>
                </c:pt>
                <c:pt idx="90">
                  <c:v>4.0470000000000002E-3</c:v>
                </c:pt>
                <c:pt idx="91">
                  <c:v>3.7139999999999999E-3</c:v>
                </c:pt>
                <c:pt idx="92">
                  <c:v>3.7590000000000002E-3</c:v>
                </c:pt>
                <c:pt idx="93">
                  <c:v>3.8839999999999999E-3</c:v>
                </c:pt>
                <c:pt idx="94">
                  <c:v>3.643E-3</c:v>
                </c:pt>
                <c:pt idx="95">
                  <c:v>3.7829999999999999E-3</c:v>
                </c:pt>
                <c:pt idx="96">
                  <c:v>3.6840000000000002E-3</c:v>
                </c:pt>
                <c:pt idx="97">
                  <c:v>3.7650000000000001E-3</c:v>
                </c:pt>
                <c:pt idx="98">
                  <c:v>3.8479999999999999E-3</c:v>
                </c:pt>
                <c:pt idx="99">
                  <c:v>3.5270000000000002E-3</c:v>
                </c:pt>
                <c:pt idx="100">
                  <c:v>3.627E-3</c:v>
                </c:pt>
                <c:pt idx="101">
                  <c:v>3.4299999999999999E-3</c:v>
                </c:pt>
                <c:pt idx="102">
                  <c:v>3.552E-3</c:v>
                </c:pt>
                <c:pt idx="103">
                  <c:v>3.47E-3</c:v>
                </c:pt>
                <c:pt idx="104">
                  <c:v>3.6129999999999999E-3</c:v>
                </c:pt>
                <c:pt idx="105">
                  <c:v>3.2940000000000001E-3</c:v>
                </c:pt>
                <c:pt idx="106">
                  <c:v>3.6459999999999999E-3</c:v>
                </c:pt>
                <c:pt idx="107">
                  <c:v>3.1180000000000001E-3</c:v>
                </c:pt>
                <c:pt idx="108">
                  <c:v>3.5959999999999998E-3</c:v>
                </c:pt>
                <c:pt idx="109">
                  <c:v>3.0790000000000001E-3</c:v>
                </c:pt>
                <c:pt idx="110">
                  <c:v>3.4780000000000002E-3</c:v>
                </c:pt>
                <c:pt idx="111">
                  <c:v>3.1679999999999998E-3</c:v>
                </c:pt>
                <c:pt idx="112">
                  <c:v>3.202E-3</c:v>
                </c:pt>
                <c:pt idx="113">
                  <c:v>3.3730000000000001E-3</c:v>
                </c:pt>
                <c:pt idx="114">
                  <c:v>3.0609999999999999E-3</c:v>
                </c:pt>
                <c:pt idx="115">
                  <c:v>3.4880000000000002E-3</c:v>
                </c:pt>
                <c:pt idx="116">
                  <c:v>3.0439999999999998E-3</c:v>
                </c:pt>
                <c:pt idx="117">
                  <c:v>3.1719999999999999E-3</c:v>
                </c:pt>
                <c:pt idx="118">
                  <c:v>3.1419999999999998E-3</c:v>
                </c:pt>
                <c:pt idx="119">
                  <c:v>2.947E-3</c:v>
                </c:pt>
                <c:pt idx="120">
                  <c:v>3.3440000000000002E-3</c:v>
                </c:pt>
                <c:pt idx="121">
                  <c:v>2.826E-3</c:v>
                </c:pt>
                <c:pt idx="122">
                  <c:v>3.4259999999999998E-3</c:v>
                </c:pt>
                <c:pt idx="123">
                  <c:v>2.8029999999999999E-3</c:v>
                </c:pt>
                <c:pt idx="124">
                  <c:v>3.209E-3</c:v>
                </c:pt>
                <c:pt idx="125">
                  <c:v>2.8760000000000001E-3</c:v>
                </c:pt>
                <c:pt idx="126">
                  <c:v>3.0000000000000001E-3</c:v>
                </c:pt>
                <c:pt idx="127">
                  <c:v>3.042E-3</c:v>
                </c:pt>
                <c:pt idx="128">
                  <c:v>2.8930000000000002E-3</c:v>
                </c:pt>
                <c:pt idx="129">
                  <c:v>2.9120000000000001E-3</c:v>
                </c:pt>
                <c:pt idx="130">
                  <c:v>2.8679999999999999E-3</c:v>
                </c:pt>
                <c:pt idx="131">
                  <c:v>2.8839999999999998E-3</c:v>
                </c:pt>
                <c:pt idx="132">
                  <c:v>2.9220000000000001E-3</c:v>
                </c:pt>
                <c:pt idx="133">
                  <c:v>2.7980000000000001E-3</c:v>
                </c:pt>
                <c:pt idx="134">
                  <c:v>2.9020000000000001E-3</c:v>
                </c:pt>
                <c:pt idx="135">
                  <c:v>2.696E-3</c:v>
                </c:pt>
                <c:pt idx="136">
                  <c:v>2.7729999999999999E-3</c:v>
                </c:pt>
                <c:pt idx="137">
                  <c:v>2.6830000000000001E-3</c:v>
                </c:pt>
                <c:pt idx="138">
                  <c:v>2.7399999999999998E-3</c:v>
                </c:pt>
                <c:pt idx="139">
                  <c:v>2.7550000000000001E-3</c:v>
                </c:pt>
                <c:pt idx="140">
                  <c:v>2.7980000000000001E-3</c:v>
                </c:pt>
                <c:pt idx="141">
                  <c:v>2.6129999999999999E-3</c:v>
                </c:pt>
                <c:pt idx="142">
                  <c:v>2.846E-3</c:v>
                </c:pt>
                <c:pt idx="143">
                  <c:v>2.4819999999999998E-3</c:v>
                </c:pt>
                <c:pt idx="144">
                  <c:v>2.8219999999999999E-3</c:v>
                </c:pt>
                <c:pt idx="145">
                  <c:v>2.4399999999999999E-3</c:v>
                </c:pt>
                <c:pt idx="146">
                  <c:v>2.8289999999999999E-3</c:v>
                </c:pt>
                <c:pt idx="147">
                  <c:v>2.4810000000000001E-3</c:v>
                </c:pt>
                <c:pt idx="148">
                  <c:v>2.63E-3</c:v>
                </c:pt>
                <c:pt idx="149">
                  <c:v>2.5950000000000001E-3</c:v>
                </c:pt>
                <c:pt idx="150">
                  <c:v>2.506E-3</c:v>
                </c:pt>
                <c:pt idx="151">
                  <c:v>2.7629999999999998E-3</c:v>
                </c:pt>
                <c:pt idx="152">
                  <c:v>2.4529999999999999E-3</c:v>
                </c:pt>
                <c:pt idx="153">
                  <c:v>2.647E-3</c:v>
                </c:pt>
                <c:pt idx="154">
                  <c:v>2.4559999999999998E-3</c:v>
                </c:pt>
                <c:pt idx="155">
                  <c:v>2.4220000000000001E-3</c:v>
                </c:pt>
                <c:pt idx="156">
                  <c:v>2.526E-3</c:v>
                </c:pt>
                <c:pt idx="157">
                  <c:v>2.2780000000000001E-3</c:v>
                </c:pt>
                <c:pt idx="158">
                  <c:v>2.6640000000000001E-3</c:v>
                </c:pt>
                <c:pt idx="159">
                  <c:v>2.209E-3</c:v>
                </c:pt>
                <c:pt idx="160">
                  <c:v>2.6779999999999998E-3</c:v>
                </c:pt>
                <c:pt idx="161">
                  <c:v>2.209E-3</c:v>
                </c:pt>
                <c:pt idx="162">
                  <c:v>2.529E-3</c:v>
                </c:pt>
                <c:pt idx="163">
                  <c:v>2.2759999999999998E-3</c:v>
                </c:pt>
                <c:pt idx="164">
                  <c:v>2.3640000000000002E-3</c:v>
                </c:pt>
                <c:pt idx="165">
                  <c:v>2.3999999999999998E-3</c:v>
                </c:pt>
                <c:pt idx="166">
                  <c:v>2.2720000000000001E-3</c:v>
                </c:pt>
                <c:pt idx="167">
                  <c:v>2.3419999999999999E-3</c:v>
                </c:pt>
                <c:pt idx="168">
                  <c:v>2.248E-3</c:v>
                </c:pt>
                <c:pt idx="169">
                  <c:v>2.2929999999999999E-3</c:v>
                </c:pt>
                <c:pt idx="170">
                  <c:v>2.2880000000000001E-3</c:v>
                </c:pt>
                <c:pt idx="171">
                  <c:v>2.313E-3</c:v>
                </c:pt>
                <c:pt idx="172">
                  <c:v>2.3879999999999999E-3</c:v>
                </c:pt>
                <c:pt idx="173">
                  <c:v>2.1979999999999999E-3</c:v>
                </c:pt>
                <c:pt idx="174">
                  <c:v>2.3010000000000001E-3</c:v>
                </c:pt>
                <c:pt idx="175">
                  <c:v>2.1480000000000002E-3</c:v>
                </c:pt>
                <c:pt idx="176">
                  <c:v>2.2490000000000001E-3</c:v>
                </c:pt>
                <c:pt idx="177">
                  <c:v>2.1559999999999999E-3</c:v>
                </c:pt>
                <c:pt idx="178">
                  <c:v>2.2420000000000001E-3</c:v>
                </c:pt>
                <c:pt idx="179">
                  <c:v>2.2139999999999998E-3</c:v>
                </c:pt>
                <c:pt idx="180">
                  <c:v>2.2790000000000002E-3</c:v>
                </c:pt>
                <c:pt idx="181">
                  <c:v>2.0769999999999999E-3</c:v>
                </c:pt>
                <c:pt idx="182">
                  <c:v>2.3159999999999999E-3</c:v>
                </c:pt>
                <c:pt idx="183">
                  <c:v>1.9870000000000001E-3</c:v>
                </c:pt>
                <c:pt idx="184">
                  <c:v>2.2750000000000001E-3</c:v>
                </c:pt>
                <c:pt idx="185">
                  <c:v>1.9530000000000001E-3</c:v>
                </c:pt>
                <c:pt idx="186">
                  <c:v>2.2899999999999999E-3</c:v>
                </c:pt>
                <c:pt idx="187">
                  <c:v>1.9740000000000001E-3</c:v>
                </c:pt>
                <c:pt idx="188">
                  <c:v>2.1229999999999999E-3</c:v>
                </c:pt>
                <c:pt idx="189">
                  <c:v>2.0470000000000002E-3</c:v>
                </c:pt>
                <c:pt idx="190">
                  <c:v>2.0010000000000002E-3</c:v>
                </c:pt>
                <c:pt idx="191">
                  <c:v>2.16E-3</c:v>
                </c:pt>
                <c:pt idx="192">
                  <c:v>1.9350000000000001E-3</c:v>
                </c:pt>
                <c:pt idx="193">
                  <c:v>2.2330000000000002E-3</c:v>
                </c:pt>
                <c:pt idx="194">
                  <c:v>1.923E-3</c:v>
                </c:pt>
                <c:pt idx="195">
                  <c:v>2.0539999999999998E-3</c:v>
                </c:pt>
                <c:pt idx="196">
                  <c:v>1.9610000000000001E-3</c:v>
                </c:pt>
                <c:pt idx="197">
                  <c:v>1.903E-3</c:v>
                </c:pt>
                <c:pt idx="198">
                  <c:v>2.0479999999999999E-3</c:v>
                </c:pt>
                <c:pt idx="199">
                  <c:v>1.807E-3</c:v>
                </c:pt>
                <c:pt idx="200">
                  <c:v>2.1810000000000002E-3</c:v>
                </c:pt>
                <c:pt idx="201">
                  <c:v>1.7619999999999999E-3</c:v>
                </c:pt>
                <c:pt idx="202">
                  <c:v>2.1840000000000002E-3</c:v>
                </c:pt>
                <c:pt idx="203">
                  <c:v>1.766E-3</c:v>
                </c:pt>
                <c:pt idx="204">
                  <c:v>2.0969999999999999E-3</c:v>
                </c:pt>
                <c:pt idx="205">
                  <c:v>1.817E-3</c:v>
                </c:pt>
                <c:pt idx="206">
                  <c:v>1.9659999999999999E-3</c:v>
                </c:pt>
                <c:pt idx="207">
                  <c:v>1.913E-3</c:v>
                </c:pt>
                <c:pt idx="208">
                  <c:v>1.885E-3</c:v>
                </c:pt>
                <c:pt idx="209">
                  <c:v>1.916E-3</c:v>
                </c:pt>
                <c:pt idx="210">
                  <c:v>1.843E-3</c:v>
                </c:pt>
                <c:pt idx="211">
                  <c:v>1.874E-3</c:v>
                </c:pt>
                <c:pt idx="212">
                  <c:v>1.8450000000000001E-3</c:v>
                </c:pt>
                <c:pt idx="213">
                  <c:v>1.8749999999999999E-3</c:v>
                </c:pt>
                <c:pt idx="214">
                  <c:v>1.8879999999999999E-3</c:v>
                </c:pt>
                <c:pt idx="215">
                  <c:v>1.8569999999999999E-3</c:v>
                </c:pt>
                <c:pt idx="216">
                  <c:v>1.895E-3</c:v>
                </c:pt>
                <c:pt idx="217">
                  <c:v>1.7899999999999999E-3</c:v>
                </c:pt>
                <c:pt idx="218">
                  <c:v>1.8140000000000001E-3</c:v>
                </c:pt>
                <c:pt idx="219">
                  <c:v>1.753E-3</c:v>
                </c:pt>
                <c:pt idx="220">
                  <c:v>1.776E-3</c:v>
                </c:pt>
                <c:pt idx="221">
                  <c:v>1.756E-3</c:v>
                </c:pt>
                <c:pt idx="222">
                  <c:v>1.781E-3</c:v>
                </c:pt>
                <c:pt idx="223">
                  <c:v>1.781E-3</c:v>
                </c:pt>
                <c:pt idx="224">
                  <c:v>1.8270000000000001E-3</c:v>
                </c:pt>
                <c:pt idx="225">
                  <c:v>1.6639999999999999E-3</c:v>
                </c:pt>
                <c:pt idx="226">
                  <c:v>1.8829999999999999E-3</c:v>
                </c:pt>
                <c:pt idx="227">
                  <c:v>1.591E-3</c:v>
                </c:pt>
                <c:pt idx="228">
                  <c:v>1.864E-3</c:v>
                </c:pt>
                <c:pt idx="229">
                  <c:v>1.56E-3</c:v>
                </c:pt>
                <c:pt idx="230">
                  <c:v>1.882E-3</c:v>
                </c:pt>
                <c:pt idx="231">
                  <c:v>1.5690000000000001E-3</c:v>
                </c:pt>
                <c:pt idx="232">
                  <c:v>1.789E-3</c:v>
                </c:pt>
                <c:pt idx="233">
                  <c:v>1.6149999999999999E-3</c:v>
                </c:pt>
                <c:pt idx="234">
                  <c:v>1.6800000000000001E-3</c:v>
                </c:pt>
                <c:pt idx="235">
                  <c:v>1.6980000000000001E-3</c:v>
                </c:pt>
                <c:pt idx="236">
                  <c:v>1.611E-3</c:v>
                </c:pt>
                <c:pt idx="237">
                  <c:v>1.815E-3</c:v>
                </c:pt>
                <c:pt idx="238">
                  <c:v>1.5809999999999999E-3</c:v>
                </c:pt>
                <c:pt idx="239">
                  <c:v>1.787E-3</c:v>
                </c:pt>
                <c:pt idx="240">
                  <c:v>1.5870000000000001E-3</c:v>
                </c:pt>
                <c:pt idx="241">
                  <c:v>1.6590000000000001E-3</c:v>
                </c:pt>
                <c:pt idx="242">
                  <c:v>1.6249999999999999E-3</c:v>
                </c:pt>
                <c:pt idx="243">
                  <c:v>1.5640000000000001E-3</c:v>
                </c:pt>
                <c:pt idx="244">
                  <c:v>1.694E-3</c:v>
                </c:pt>
                <c:pt idx="245">
                  <c:v>1.5020000000000001E-3</c:v>
                </c:pt>
                <c:pt idx="246">
                  <c:v>1.794E-3</c:v>
                </c:pt>
                <c:pt idx="247">
                  <c:v>1.4660000000000001E-3</c:v>
                </c:pt>
                <c:pt idx="248">
                  <c:v>1.766E-3</c:v>
                </c:pt>
                <c:pt idx="249">
                  <c:v>1.459E-3</c:v>
                </c:pt>
                <c:pt idx="250">
                  <c:v>1.707E-3</c:v>
                </c:pt>
                <c:pt idx="251">
                  <c:v>1.4840000000000001E-3</c:v>
                </c:pt>
                <c:pt idx="252">
                  <c:v>1.6080000000000001E-3</c:v>
                </c:pt>
                <c:pt idx="253">
                  <c:v>1.5410000000000001E-3</c:v>
                </c:pt>
                <c:pt idx="254">
                  <c:v>1.5430000000000001E-3</c:v>
                </c:pt>
                <c:pt idx="255">
                  <c:v>1.56E-3</c:v>
                </c:pt>
                <c:pt idx="256">
                  <c:v>1.5120000000000001E-3</c:v>
                </c:pt>
                <c:pt idx="257">
                  <c:v>1.5120000000000001E-3</c:v>
                </c:pt>
                <c:pt idx="258">
                  <c:v>1.511E-3</c:v>
                </c:pt>
                <c:pt idx="259">
                  <c:v>1.498E-3</c:v>
                </c:pt>
                <c:pt idx="260">
                  <c:v>1.5399999999999999E-3</c:v>
                </c:pt>
                <c:pt idx="261">
                  <c:v>1.516E-3</c:v>
                </c:pt>
                <c:pt idx="262">
                  <c:v>1.5900000000000001E-3</c:v>
                </c:pt>
                <c:pt idx="263">
                  <c:v>1.47E-3</c:v>
                </c:pt>
                <c:pt idx="264">
                  <c:v>1.529E-3</c:v>
                </c:pt>
                <c:pt idx="265">
                  <c:v>1.4339999999999999E-3</c:v>
                </c:pt>
                <c:pt idx="266">
                  <c:v>1.4760000000000001E-3</c:v>
                </c:pt>
                <c:pt idx="267">
                  <c:v>1.428E-3</c:v>
                </c:pt>
                <c:pt idx="268">
                  <c:v>1.4549999999999999E-3</c:v>
                </c:pt>
                <c:pt idx="269">
                  <c:v>1.451E-3</c:v>
                </c:pt>
                <c:pt idx="270">
                  <c:v>1.464E-3</c:v>
                </c:pt>
                <c:pt idx="271">
                  <c:v>1.4649999999999999E-3</c:v>
                </c:pt>
                <c:pt idx="272">
                  <c:v>1.503E-3</c:v>
                </c:pt>
                <c:pt idx="273">
                  <c:v>1.389E-3</c:v>
                </c:pt>
                <c:pt idx="274">
                  <c:v>1.5590000000000001E-3</c:v>
                </c:pt>
                <c:pt idx="275">
                  <c:v>1.3420000000000001E-3</c:v>
                </c:pt>
                <c:pt idx="276">
                  <c:v>1.542E-3</c:v>
                </c:pt>
                <c:pt idx="277">
                  <c:v>1.315E-3</c:v>
                </c:pt>
                <c:pt idx="278">
                  <c:v>1.5499999999999999E-3</c:v>
                </c:pt>
                <c:pt idx="279">
                  <c:v>1.3090000000000001E-3</c:v>
                </c:pt>
                <c:pt idx="280">
                  <c:v>1.4970000000000001E-3</c:v>
                </c:pt>
                <c:pt idx="281">
                  <c:v>1.33E-3</c:v>
                </c:pt>
                <c:pt idx="282">
                  <c:v>1.408E-3</c:v>
                </c:pt>
                <c:pt idx="283">
                  <c:v>1.3760000000000001E-3</c:v>
                </c:pt>
                <c:pt idx="284">
                  <c:v>1.3470000000000001E-3</c:v>
                </c:pt>
                <c:pt idx="285">
                  <c:v>1.4469999999999999E-3</c:v>
                </c:pt>
                <c:pt idx="286">
                  <c:v>1.3129999999999999E-3</c:v>
                </c:pt>
                <c:pt idx="287">
                  <c:v>1.516E-3</c:v>
                </c:pt>
                <c:pt idx="288">
                  <c:v>1.3060000000000001E-3</c:v>
                </c:pt>
                <c:pt idx="289">
                  <c:v>1.4120000000000001E-3</c:v>
                </c:pt>
                <c:pt idx="290">
                  <c:v>1.323E-3</c:v>
                </c:pt>
                <c:pt idx="291">
                  <c:v>1.315E-3</c:v>
                </c:pt>
                <c:pt idx="292">
                  <c:v>1.361E-3</c:v>
                </c:pt>
                <c:pt idx="293">
                  <c:v>1.2440000000000001E-3</c:v>
                </c:pt>
                <c:pt idx="294">
                  <c:v>1.4159999999999999E-3</c:v>
                </c:pt>
                <c:pt idx="295">
                  <c:v>1.201E-3</c:v>
                </c:pt>
                <c:pt idx="296">
                  <c:v>1.4859999999999999E-3</c:v>
                </c:pt>
                <c:pt idx="297">
                  <c:v>1.1820000000000001E-3</c:v>
                </c:pt>
                <c:pt idx="298">
                  <c:v>1.451E-3</c:v>
                </c:pt>
                <c:pt idx="299">
                  <c:v>1.188E-3</c:v>
                </c:pt>
                <c:pt idx="300">
                  <c:v>1.413E-3</c:v>
                </c:pt>
                <c:pt idx="301">
                  <c:v>1.219E-3</c:v>
                </c:pt>
                <c:pt idx="302">
                  <c:v>1.3320000000000001E-3</c:v>
                </c:pt>
                <c:pt idx="303">
                  <c:v>1.2719999999999999E-3</c:v>
                </c:pt>
                <c:pt idx="304">
                  <c:v>1.2769999999999999E-3</c:v>
                </c:pt>
                <c:pt idx="305">
                  <c:v>1.3159999999999999E-3</c:v>
                </c:pt>
                <c:pt idx="306">
                  <c:v>1.2459999999999999E-3</c:v>
                </c:pt>
                <c:pt idx="307">
                  <c:v>1.2800000000000001E-3</c:v>
                </c:pt>
                <c:pt idx="308">
                  <c:v>1.24E-3</c:v>
                </c:pt>
                <c:pt idx="309">
                  <c:v>1.261E-3</c:v>
                </c:pt>
                <c:pt idx="310">
                  <c:v>1.256E-3</c:v>
                </c:pt>
                <c:pt idx="311">
                  <c:v>1.2639999999999999E-3</c:v>
                </c:pt>
                <c:pt idx="312">
                  <c:v>1.2930000000000001E-3</c:v>
                </c:pt>
                <c:pt idx="313">
                  <c:v>1.2700000000000001E-3</c:v>
                </c:pt>
                <c:pt idx="314">
                  <c:v>1.307E-3</c:v>
                </c:pt>
                <c:pt idx="315">
                  <c:v>1.222E-3</c:v>
                </c:pt>
                <c:pt idx="316">
                  <c:v>1.256E-3</c:v>
                </c:pt>
                <c:pt idx="317">
                  <c:v>1.196E-3</c:v>
                </c:pt>
                <c:pt idx="318">
                  <c:v>1.227E-3</c:v>
                </c:pt>
                <c:pt idx="319">
                  <c:v>1.191E-3</c:v>
                </c:pt>
                <c:pt idx="320">
                  <c:v>1.2199999999999999E-3</c:v>
                </c:pt>
                <c:pt idx="321">
                  <c:v>1.207E-3</c:v>
                </c:pt>
                <c:pt idx="322">
                  <c:v>1.2340000000000001E-3</c:v>
                </c:pt>
                <c:pt idx="323">
                  <c:v>1.194E-3</c:v>
                </c:pt>
                <c:pt idx="324">
                  <c:v>1.266E-3</c:v>
                </c:pt>
                <c:pt idx="325">
                  <c:v>1.1280000000000001E-3</c:v>
                </c:pt>
                <c:pt idx="326">
                  <c:v>1.3110000000000001E-3</c:v>
                </c:pt>
                <c:pt idx="327">
                  <c:v>1.085E-3</c:v>
                </c:pt>
                <c:pt idx="328">
                  <c:v>1.289E-3</c:v>
                </c:pt>
                <c:pt idx="329">
                  <c:v>1.0629999999999999E-3</c:v>
                </c:pt>
                <c:pt idx="330">
                  <c:v>1.2880000000000001E-3</c:v>
                </c:pt>
                <c:pt idx="331">
                  <c:v>1.062E-3</c:v>
                </c:pt>
                <c:pt idx="332">
                  <c:v>1.258E-3</c:v>
                </c:pt>
                <c:pt idx="333">
                  <c:v>1.0820000000000001E-3</c:v>
                </c:pt>
                <c:pt idx="334">
                  <c:v>1.178E-3</c:v>
                </c:pt>
                <c:pt idx="335">
                  <c:v>1.121E-3</c:v>
                </c:pt>
                <c:pt idx="336">
                  <c:v>1.1199999999999999E-3</c:v>
                </c:pt>
                <c:pt idx="337">
                  <c:v>1.178E-3</c:v>
                </c:pt>
                <c:pt idx="338">
                  <c:v>1.0839999999999999E-3</c:v>
                </c:pt>
                <c:pt idx="339">
                  <c:v>1.2539999999999999E-3</c:v>
                </c:pt>
                <c:pt idx="340">
                  <c:v>1.067E-3</c:v>
                </c:pt>
                <c:pt idx="341">
                  <c:v>1.2509999999999999E-3</c:v>
                </c:pt>
                <c:pt idx="342">
                  <c:v>1.07E-3</c:v>
                </c:pt>
                <c:pt idx="343">
                  <c:v>1.158E-3</c:v>
                </c:pt>
                <c:pt idx="344">
                  <c:v>1.0920000000000001E-3</c:v>
                </c:pt>
                <c:pt idx="345">
                  <c:v>1.0859999999999999E-3</c:v>
                </c:pt>
                <c:pt idx="346">
                  <c:v>1.1329999999999999E-3</c:v>
                </c:pt>
                <c:pt idx="347">
                  <c:v>1.0349999999999999E-3</c:v>
                </c:pt>
                <c:pt idx="348">
                  <c:v>1.1919999999999999E-3</c:v>
                </c:pt>
                <c:pt idx="349">
                  <c:v>1.003E-3</c:v>
                </c:pt>
                <c:pt idx="350">
                  <c:v>1.2409999999999999E-3</c:v>
                </c:pt>
                <c:pt idx="351">
                  <c:v>9.8999999999999999E-4</c:v>
                </c:pt>
                <c:pt idx="352">
                  <c:v>1.224E-3</c:v>
                </c:pt>
                <c:pt idx="353">
                  <c:v>9.9400000000000009E-4</c:v>
                </c:pt>
                <c:pt idx="354">
                  <c:v>1.209E-3</c:v>
                </c:pt>
                <c:pt idx="355">
                  <c:v>1.0139999999999999E-3</c:v>
                </c:pt>
                <c:pt idx="356">
                  <c:v>1.1460000000000001E-3</c:v>
                </c:pt>
                <c:pt idx="357">
                  <c:v>1.0499999999999999E-3</c:v>
                </c:pt>
                <c:pt idx="358">
                  <c:v>1.0989999999999999E-3</c:v>
                </c:pt>
                <c:pt idx="359">
                  <c:v>1.0950000000000001E-3</c:v>
                </c:pt>
                <c:pt idx="360">
                  <c:v>1.0640000000000001E-3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3-4F81-8F74-214F424E197C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maturity!$K$17:$K$377</c:f>
              <c:numCache>
                <c:formatCode>General</c:formatCode>
                <c:ptCount val="361"/>
                <c:pt idx="0">
                  <c:v>2.3240944652068375E-3</c:v>
                </c:pt>
                <c:pt idx="1">
                  <c:v>2.3737692109615989E-3</c:v>
                </c:pt>
                <c:pt idx="2">
                  <c:v>2.4310223391920678E-3</c:v>
                </c:pt>
                <c:pt idx="3">
                  <c:v>2.4788867424149368E-3</c:v>
                </c:pt>
                <c:pt idx="4">
                  <c:v>2.5307359628182506E-3</c:v>
                </c:pt>
                <c:pt idx="5">
                  <c:v>2.5881936759712906E-3</c:v>
                </c:pt>
                <c:pt idx="6">
                  <c:v>2.6392460281912749E-3</c:v>
                </c:pt>
                <c:pt idx="7">
                  <c:v>2.6938779372377938E-3</c:v>
                </c:pt>
                <c:pt idx="8">
                  <c:v>2.7452791131454355E-3</c:v>
                </c:pt>
                <c:pt idx="9">
                  <c:v>2.804788984196783E-3</c:v>
                </c:pt>
                <c:pt idx="10">
                  <c:v>2.8539732791866847E-3</c:v>
                </c:pt>
                <c:pt idx="11">
                  <c:v>2.9041333333737992E-3</c:v>
                </c:pt>
                <c:pt idx="12">
                  <c:v>2.9816561360211423E-3</c:v>
                </c:pt>
                <c:pt idx="13">
                  <c:v>3.0222040118319414E-3</c:v>
                </c:pt>
                <c:pt idx="14">
                  <c:v>3.0748973455206612E-3</c:v>
                </c:pt>
                <c:pt idx="15">
                  <c:v>3.1217829187021981E-3</c:v>
                </c:pt>
                <c:pt idx="16">
                  <c:v>3.1752232664723585E-3</c:v>
                </c:pt>
                <c:pt idx="17">
                  <c:v>3.2291588828177371E-3</c:v>
                </c:pt>
                <c:pt idx="18">
                  <c:v>3.2810720205847565E-3</c:v>
                </c:pt>
                <c:pt idx="19">
                  <c:v>3.336162205469939E-3</c:v>
                </c:pt>
                <c:pt idx="20">
                  <c:v>3.3878556761618435E-3</c:v>
                </c:pt>
                <c:pt idx="21">
                  <c:v>3.4351385862458061E-3</c:v>
                </c:pt>
                <c:pt idx="22">
                  <c:v>3.4919837319936334E-3</c:v>
                </c:pt>
                <c:pt idx="23">
                  <c:v>3.5419152036477489E-3</c:v>
                </c:pt>
                <c:pt idx="24">
                  <c:v>3.6356114968180732E-3</c:v>
                </c:pt>
                <c:pt idx="25">
                  <c:v>3.645774839501566E-3</c:v>
                </c:pt>
                <c:pt idx="26">
                  <c:v>3.7032041005146004E-3</c:v>
                </c:pt>
                <c:pt idx="27">
                  <c:v>3.7553764761449121E-3</c:v>
                </c:pt>
                <c:pt idx="28">
                  <c:v>3.8037632909165365E-3</c:v>
                </c:pt>
                <c:pt idx="29">
                  <c:v>3.9682158085613626E-3</c:v>
                </c:pt>
                <c:pt idx="30">
                  <c:v>4.7979128196359473E-3</c:v>
                </c:pt>
                <c:pt idx="31">
                  <c:v>3.968887272811342E-3</c:v>
                </c:pt>
                <c:pt idx="32">
                  <c:v>4.0129274647970363E-3</c:v>
                </c:pt>
                <c:pt idx="33">
                  <c:v>4.0642906774764308E-3</c:v>
                </c:pt>
                <c:pt idx="34">
                  <c:v>4.1139733643710142E-3</c:v>
                </c:pt>
                <c:pt idx="35">
                  <c:v>4.1695162940827467E-3</c:v>
                </c:pt>
                <c:pt idx="36">
                  <c:v>4.2186057036275124E-3</c:v>
                </c:pt>
                <c:pt idx="37">
                  <c:v>4.2720185983236257E-3</c:v>
                </c:pt>
                <c:pt idx="38">
                  <c:v>4.3234772747894716E-3</c:v>
                </c:pt>
                <c:pt idx="39">
                  <c:v>4.3781767593044363E-3</c:v>
                </c:pt>
                <c:pt idx="40">
                  <c:v>4.4126334070614219E-3</c:v>
                </c:pt>
                <c:pt idx="41">
                  <c:v>4.5106123272495588E-3</c:v>
                </c:pt>
                <c:pt idx="42">
                  <c:v>4.5186099992399337E-3</c:v>
                </c:pt>
                <c:pt idx="43">
                  <c:v>4.5945998195384462E-3</c:v>
                </c:pt>
                <c:pt idx="44">
                  <c:v>4.7151824206358361E-3</c:v>
                </c:pt>
                <c:pt idx="45">
                  <c:v>4.9066042583427111E-3</c:v>
                </c:pt>
                <c:pt idx="46">
                  <c:v>4.7498141427144112E-3</c:v>
                </c:pt>
                <c:pt idx="47">
                  <c:v>5.3810134313516398E-3</c:v>
                </c:pt>
                <c:pt idx="48">
                  <c:v>4.8538049340854702E-3</c:v>
                </c:pt>
                <c:pt idx="49">
                  <c:v>4.918383935592862E-3</c:v>
                </c:pt>
                <c:pt idx="50">
                  <c:v>4.9459235330274569E-3</c:v>
                </c:pt>
                <c:pt idx="51">
                  <c:v>4.9898431783386805E-3</c:v>
                </c:pt>
                <c:pt idx="52">
                  <c:v>5.0604364467079013E-3</c:v>
                </c:pt>
                <c:pt idx="53">
                  <c:v>5.0760321697113468E-3</c:v>
                </c:pt>
                <c:pt idx="54">
                  <c:v>5.2017830543843969E-3</c:v>
                </c:pt>
                <c:pt idx="55">
                  <c:v>5.1892236233927374E-3</c:v>
                </c:pt>
                <c:pt idx="56">
                  <c:v>5.257580583283507E-3</c:v>
                </c:pt>
                <c:pt idx="57">
                  <c:v>5.27766336616996E-3</c:v>
                </c:pt>
                <c:pt idx="58">
                  <c:v>5.3260504314965396E-3</c:v>
                </c:pt>
                <c:pt idx="59">
                  <c:v>5.3960577468718162E-3</c:v>
                </c:pt>
                <c:pt idx="60">
                  <c:v>6.3617367191714453E-3</c:v>
                </c:pt>
                <c:pt idx="61">
                  <c:v>5.5200031310284458E-3</c:v>
                </c:pt>
                <c:pt idx="62">
                  <c:v>5.5645537825223038E-3</c:v>
                </c:pt>
                <c:pt idx="63">
                  <c:v>5.6520308057033562E-3</c:v>
                </c:pt>
                <c:pt idx="64">
                  <c:v>5.6354742618778247E-3</c:v>
                </c:pt>
                <c:pt idx="65">
                  <c:v>5.693412299425926E-3</c:v>
                </c:pt>
                <c:pt idx="66">
                  <c:v>5.7393609400863592E-3</c:v>
                </c:pt>
                <c:pt idx="67">
                  <c:v>5.8175667516404848E-3</c:v>
                </c:pt>
                <c:pt idx="68">
                  <c:v>5.8355158214098337E-3</c:v>
                </c:pt>
                <c:pt idx="69">
                  <c:v>6.0004107642901263E-3</c:v>
                </c:pt>
                <c:pt idx="70">
                  <c:v>6.4203843191161635E-3</c:v>
                </c:pt>
                <c:pt idx="71">
                  <c:v>6.0469202537849339E-3</c:v>
                </c:pt>
                <c:pt idx="72">
                  <c:v>6.0471302738669434E-3</c:v>
                </c:pt>
                <c:pt idx="73">
                  <c:v>6.1313235747433312E-3</c:v>
                </c:pt>
                <c:pt idx="74">
                  <c:v>6.2456371435961403E-3</c:v>
                </c:pt>
                <c:pt idx="75">
                  <c:v>6.2247309188960178E-3</c:v>
                </c:pt>
                <c:pt idx="76">
                  <c:v>6.2724169851585991E-3</c:v>
                </c:pt>
                <c:pt idx="77">
                  <c:v>6.3264969197283291E-3</c:v>
                </c:pt>
                <c:pt idx="78">
                  <c:v>6.4628601326603584E-3</c:v>
                </c:pt>
                <c:pt idx="79">
                  <c:v>6.8564029202562073E-3</c:v>
                </c:pt>
                <c:pt idx="80">
                  <c:v>6.4566159795006574E-3</c:v>
                </c:pt>
                <c:pt idx="81">
                  <c:v>6.667155733348043E-3</c:v>
                </c:pt>
                <c:pt idx="82">
                  <c:v>6.6907509427751363E-3</c:v>
                </c:pt>
                <c:pt idx="83">
                  <c:v>6.633150716804182E-3</c:v>
                </c:pt>
                <c:pt idx="84">
                  <c:v>6.7030288426686881E-3</c:v>
                </c:pt>
                <c:pt idx="85">
                  <c:v>6.734313168639222E-3</c:v>
                </c:pt>
                <c:pt idx="86">
                  <c:v>7.3888617248661524E-3</c:v>
                </c:pt>
                <c:pt idx="87">
                  <c:v>6.8401301985592487E-3</c:v>
                </c:pt>
                <c:pt idx="88">
                  <c:v>6.8822774368235548E-3</c:v>
                </c:pt>
                <c:pt idx="89">
                  <c:v>6.9297354952839044E-3</c:v>
                </c:pt>
                <c:pt idx="90">
                  <c:v>6.985424730567737E-3</c:v>
                </c:pt>
                <c:pt idx="91">
                  <c:v>7.0384960255232285E-3</c:v>
                </c:pt>
                <c:pt idx="92">
                  <c:v>7.083205840383089E-3</c:v>
                </c:pt>
                <c:pt idx="93">
                  <c:v>7.8968880370685092E-3</c:v>
                </c:pt>
                <c:pt idx="94">
                  <c:v>7.1996835838995209E-3</c:v>
                </c:pt>
                <c:pt idx="95">
                  <c:v>7.2401945107445085E-3</c:v>
                </c:pt>
                <c:pt idx="96">
                  <c:v>7.2882209313126032E-3</c:v>
                </c:pt>
                <c:pt idx="97">
                  <c:v>7.3370827855628951E-3</c:v>
                </c:pt>
                <c:pt idx="98">
                  <c:v>7.3843240925765639E-3</c:v>
                </c:pt>
                <c:pt idx="99">
                  <c:v>7.8182917916557182E-3</c:v>
                </c:pt>
                <c:pt idx="100">
                  <c:v>7.461710870079236E-3</c:v>
                </c:pt>
                <c:pt idx="101">
                  <c:v>7.5008971099726198E-3</c:v>
                </c:pt>
                <c:pt idx="102">
                  <c:v>7.5464238500819458E-3</c:v>
                </c:pt>
                <c:pt idx="103">
                  <c:v>7.6081723979819979E-3</c:v>
                </c:pt>
                <c:pt idx="104">
                  <c:v>8.1196756792172777E-3</c:v>
                </c:pt>
                <c:pt idx="105">
                  <c:v>7.7081014917748407E-3</c:v>
                </c:pt>
                <c:pt idx="106">
                  <c:v>7.7589609768252861E-3</c:v>
                </c:pt>
                <c:pt idx="107">
                  <c:v>7.7864313842788855E-3</c:v>
                </c:pt>
                <c:pt idx="108">
                  <c:v>7.8422300884738692E-3</c:v>
                </c:pt>
                <c:pt idx="109">
                  <c:v>8.3208564700350367E-3</c:v>
                </c:pt>
                <c:pt idx="110">
                  <c:v>8.4867990206860221E-3</c:v>
                </c:pt>
                <c:pt idx="111">
                  <c:v>8.0331775875566065E-3</c:v>
                </c:pt>
                <c:pt idx="112">
                  <c:v>8.0860966745979722E-3</c:v>
                </c:pt>
                <c:pt idx="113">
                  <c:v>8.1335018608803145E-3</c:v>
                </c:pt>
                <c:pt idx="114">
                  <c:v>8.5353097030262323E-3</c:v>
                </c:pt>
                <c:pt idx="115">
                  <c:v>8.2912141707218567E-3</c:v>
                </c:pt>
                <c:pt idx="116">
                  <c:v>8.2898102442598431E-3</c:v>
                </c:pt>
                <c:pt idx="117">
                  <c:v>8.3204885070218577E-3</c:v>
                </c:pt>
                <c:pt idx="118">
                  <c:v>8.5699968385569893E-3</c:v>
                </c:pt>
                <c:pt idx="119">
                  <c:v>8.7271923433258E-3</c:v>
                </c:pt>
                <c:pt idx="120">
                  <c:v>8.4416717504955802E-3</c:v>
                </c:pt>
                <c:pt idx="121">
                  <c:v>8.7014693828882418E-3</c:v>
                </c:pt>
                <c:pt idx="122">
                  <c:v>8.6657503875319786E-3</c:v>
                </c:pt>
                <c:pt idx="123">
                  <c:v>9.2150497486574341E-3</c:v>
                </c:pt>
                <c:pt idx="124">
                  <c:v>8.6852091117739245E-3</c:v>
                </c:pt>
                <c:pt idx="125">
                  <c:v>8.7227248538695977E-3</c:v>
                </c:pt>
                <c:pt idx="126">
                  <c:v>8.7333309853400536E-3</c:v>
                </c:pt>
                <c:pt idx="127">
                  <c:v>9.3254470454178645E-3</c:v>
                </c:pt>
                <c:pt idx="128">
                  <c:v>8.8625902812658336E-3</c:v>
                </c:pt>
                <c:pt idx="129">
                  <c:v>8.9275617939028901E-3</c:v>
                </c:pt>
                <c:pt idx="130">
                  <c:v>8.9829608752760651E-3</c:v>
                </c:pt>
                <c:pt idx="131">
                  <c:v>9.2476296187824075E-3</c:v>
                </c:pt>
                <c:pt idx="132">
                  <c:v>9.0895652413492799E-3</c:v>
                </c:pt>
                <c:pt idx="133">
                  <c:v>9.1610139607481104E-3</c:v>
                </c:pt>
                <c:pt idx="134">
                  <c:v>9.4860128200927787E-3</c:v>
                </c:pt>
                <c:pt idx="135">
                  <c:v>9.705822660451089E-3</c:v>
                </c:pt>
                <c:pt idx="136">
                  <c:v>9.2865965611090649E-3</c:v>
                </c:pt>
                <c:pt idx="137">
                  <c:v>9.3108505752280898E-3</c:v>
                </c:pt>
                <c:pt idx="138">
                  <c:v>9.5264907422380196E-3</c:v>
                </c:pt>
                <c:pt idx="139">
                  <c:v>9.6022984592527786E-3</c:v>
                </c:pt>
                <c:pt idx="140">
                  <c:v>9.5066564388715073E-3</c:v>
                </c:pt>
                <c:pt idx="141">
                  <c:v>9.5083692014783939E-3</c:v>
                </c:pt>
                <c:pt idx="142">
                  <c:v>9.8721746140481431E-3</c:v>
                </c:pt>
                <c:pt idx="143">
                  <c:v>9.5743973851187651E-3</c:v>
                </c:pt>
                <c:pt idx="144">
                  <c:v>9.6696050946166942E-3</c:v>
                </c:pt>
                <c:pt idx="145">
                  <c:v>1.001758444708125E-2</c:v>
                </c:pt>
                <c:pt idx="146">
                  <c:v>9.7166648075524779E-3</c:v>
                </c:pt>
                <c:pt idx="147">
                  <c:v>9.7893615213690815E-3</c:v>
                </c:pt>
                <c:pt idx="148">
                  <c:v>1.0282518077927875E-2</c:v>
                </c:pt>
                <c:pt idx="149">
                  <c:v>1.0214015230566937E-2</c:v>
                </c:pt>
                <c:pt idx="150">
                  <c:v>9.988090606839136E-3</c:v>
                </c:pt>
                <c:pt idx="151">
                  <c:v>9.9906121601639215E-3</c:v>
                </c:pt>
                <c:pt idx="152">
                  <c:v>1.0379268285507653E-2</c:v>
                </c:pt>
                <c:pt idx="153">
                  <c:v>1.0048473096627868E-2</c:v>
                </c:pt>
                <c:pt idx="154">
                  <c:v>1.0140038433780436E-2</c:v>
                </c:pt>
                <c:pt idx="155">
                  <c:v>1.0681069456886115E-2</c:v>
                </c:pt>
                <c:pt idx="156">
                  <c:v>1.0285656754319163E-2</c:v>
                </c:pt>
                <c:pt idx="157">
                  <c:v>1.0355708629194403E-2</c:v>
                </c:pt>
                <c:pt idx="158">
                  <c:v>1.0700997434735352E-2</c:v>
                </c:pt>
                <c:pt idx="159">
                  <c:v>1.0432733080090753E-2</c:v>
                </c:pt>
                <c:pt idx="160">
                  <c:v>1.0710057106470565E-2</c:v>
                </c:pt>
                <c:pt idx="161">
                  <c:v>1.0495842995408346E-2</c:v>
                </c:pt>
                <c:pt idx="162">
                  <c:v>1.0620923372901516E-2</c:v>
                </c:pt>
                <c:pt idx="163">
                  <c:v>1.0900608948438167E-2</c:v>
                </c:pt>
                <c:pt idx="164">
                  <c:v>1.0604423289706054E-2</c:v>
                </c:pt>
                <c:pt idx="165">
                  <c:v>1.1211769658429465E-2</c:v>
                </c:pt>
                <c:pt idx="166">
                  <c:v>1.1400216887832703E-2</c:v>
                </c:pt>
                <c:pt idx="167">
                  <c:v>1.0898375259079024E-2</c:v>
                </c:pt>
                <c:pt idx="168">
                  <c:v>1.1196395221881317E-2</c:v>
                </c:pt>
                <c:pt idx="169">
                  <c:v>1.0925852330245444E-2</c:v>
                </c:pt>
                <c:pt idx="170">
                  <c:v>1.0975063994229886E-2</c:v>
                </c:pt>
                <c:pt idx="171">
                  <c:v>1.1249235583066763E-2</c:v>
                </c:pt>
                <c:pt idx="172">
                  <c:v>1.1055826739329181E-2</c:v>
                </c:pt>
                <c:pt idx="173">
                  <c:v>1.1425267917371834E-2</c:v>
                </c:pt>
                <c:pt idx="174">
                  <c:v>1.1190471642217708E-2</c:v>
                </c:pt>
                <c:pt idx="175">
                  <c:v>1.1175488441185849E-2</c:v>
                </c:pt>
                <c:pt idx="176">
                  <c:v>1.148151306964218E-2</c:v>
                </c:pt>
                <c:pt idx="177">
                  <c:v>1.1402704025888067E-2</c:v>
                </c:pt>
                <c:pt idx="178">
                  <c:v>1.1972027157845946E-2</c:v>
                </c:pt>
                <c:pt idx="179">
                  <c:v>1.1475393089685667E-2</c:v>
                </c:pt>
                <c:pt idx="180">
                  <c:v>1.1812138428960946E-2</c:v>
                </c:pt>
                <c:pt idx="181">
                  <c:v>1.1565896434644124E-2</c:v>
                </c:pt>
                <c:pt idx="182">
                  <c:v>1.15088799399609E-2</c:v>
                </c:pt>
                <c:pt idx="183">
                  <c:v>1.1906314683017406E-2</c:v>
                </c:pt>
                <c:pt idx="184">
                  <c:v>1.1566355384045931E-2</c:v>
                </c:pt>
                <c:pt idx="185">
                  <c:v>1.2053132179508487E-2</c:v>
                </c:pt>
                <c:pt idx="186">
                  <c:v>1.1736702650385502E-2</c:v>
                </c:pt>
                <c:pt idx="187">
                  <c:v>1.2070311314786438E-2</c:v>
                </c:pt>
                <c:pt idx="188">
                  <c:v>1.1856081904386053E-2</c:v>
                </c:pt>
                <c:pt idx="189">
                  <c:v>1.2342273486412456E-2</c:v>
                </c:pt>
                <c:pt idx="190">
                  <c:v>1.1942986144675627E-2</c:v>
                </c:pt>
                <c:pt idx="191">
                  <c:v>1.2252780797487014E-2</c:v>
                </c:pt>
                <c:pt idx="192">
                  <c:v>1.2048942761148559E-2</c:v>
                </c:pt>
                <c:pt idx="193">
                  <c:v>1.2018984992294425E-2</c:v>
                </c:pt>
                <c:pt idx="194">
                  <c:v>1.244708455986992E-2</c:v>
                </c:pt>
                <c:pt idx="195">
                  <c:v>1.2125266938437572E-2</c:v>
                </c:pt>
                <c:pt idx="196">
                  <c:v>1.2557856708906632E-2</c:v>
                </c:pt>
                <c:pt idx="197">
                  <c:v>1.2278144832040516E-2</c:v>
                </c:pt>
                <c:pt idx="198">
                  <c:v>1.2841511409786019E-2</c:v>
                </c:pt>
                <c:pt idx="199">
                  <c:v>1.235677927012652E-2</c:v>
                </c:pt>
                <c:pt idx="200">
                  <c:v>1.2588849218970981E-2</c:v>
                </c:pt>
                <c:pt idx="201">
                  <c:v>1.2443888724300963E-2</c:v>
                </c:pt>
                <c:pt idx="202">
                  <c:v>1.2865405106075487E-2</c:v>
                </c:pt>
                <c:pt idx="203">
                  <c:v>1.312522074363431E-2</c:v>
                </c:pt>
                <c:pt idx="204">
                  <c:v>1.2578311090809612E-2</c:v>
                </c:pt>
                <c:pt idx="205">
                  <c:v>1.2946375422866956E-2</c:v>
                </c:pt>
                <c:pt idx="206">
                  <c:v>1.267386237637939E-2</c:v>
                </c:pt>
                <c:pt idx="207">
                  <c:v>1.2945430871990463E-2</c:v>
                </c:pt>
                <c:pt idx="208">
                  <c:v>1.2787876497015899E-2</c:v>
                </c:pt>
                <c:pt idx="209">
                  <c:v>1.3318443743152449E-2</c:v>
                </c:pt>
                <c:pt idx="210">
                  <c:v>1.2880839430567375E-2</c:v>
                </c:pt>
                <c:pt idx="211">
                  <c:v>1.3102564376707392E-2</c:v>
                </c:pt>
                <c:pt idx="212">
                  <c:v>1.2973644341675927E-2</c:v>
                </c:pt>
                <c:pt idx="213">
                  <c:v>1.3298554948468775E-2</c:v>
                </c:pt>
                <c:pt idx="214">
                  <c:v>1.3371753363153632E-2</c:v>
                </c:pt>
                <c:pt idx="215">
                  <c:v>1.3117909851487171E-2</c:v>
                </c:pt>
                <c:pt idx="216">
                  <c:v>1.3371059166572529E-2</c:v>
                </c:pt>
                <c:pt idx="217">
                  <c:v>1.3554791301629378E-2</c:v>
                </c:pt>
                <c:pt idx="218">
                  <c:v>1.4345360497342424E-2</c:v>
                </c:pt>
                <c:pt idx="219">
                  <c:v>1.3739369064070682E-2</c:v>
                </c:pt>
                <c:pt idx="220">
                  <c:v>1.3411299667721773E-2</c:v>
                </c:pt>
                <c:pt idx="221">
                  <c:v>1.3683466516647706E-2</c:v>
                </c:pt>
                <c:pt idx="222">
                  <c:v>1.3515155099782059E-2</c:v>
                </c:pt>
                <c:pt idx="223">
                  <c:v>1.374319911565742E-2</c:v>
                </c:pt>
                <c:pt idx="224">
                  <c:v>1.384800085198087E-2</c:v>
                </c:pt>
                <c:pt idx="225">
                  <c:v>1.3623994472246607E-2</c:v>
                </c:pt>
                <c:pt idx="226">
                  <c:v>1.4110202776559888E-2</c:v>
                </c:pt>
                <c:pt idx="227">
                  <c:v>1.4005401152721241E-2</c:v>
                </c:pt>
                <c:pt idx="228">
                  <c:v>1.3822061097606286E-2</c:v>
                </c:pt>
                <c:pt idx="229">
                  <c:v>1.4286854216866022E-2</c:v>
                </c:pt>
                <c:pt idx="230">
                  <c:v>1.4022037113909862E-2</c:v>
                </c:pt>
                <c:pt idx="231">
                  <c:v>1.4000002091018374E-2</c:v>
                </c:pt>
                <c:pt idx="232">
                  <c:v>1.4214792970444144E-2</c:v>
                </c:pt>
                <c:pt idx="233">
                  <c:v>1.4044978419760734E-2</c:v>
                </c:pt>
                <c:pt idx="234">
                  <c:v>1.451138631108897E-2</c:v>
                </c:pt>
                <c:pt idx="235">
                  <c:v>1.4402284162328268E-2</c:v>
                </c:pt>
                <c:pt idx="236">
                  <c:v>1.4191913623763167E-2</c:v>
                </c:pt>
                <c:pt idx="237">
                  <c:v>1.4565142624669399E-2</c:v>
                </c:pt>
                <c:pt idx="238">
                  <c:v>1.464654134302564E-2</c:v>
                </c:pt>
                <c:pt idx="239">
                  <c:v>1.4674305800309083E-2</c:v>
                </c:pt>
                <c:pt idx="240">
                  <c:v>1.4735112486335043E-2</c:v>
                </c:pt>
                <c:pt idx="241">
                  <c:v>1.5366003857452258E-2</c:v>
                </c:pt>
                <c:pt idx="242">
                  <c:v>1.4993555525515892E-2</c:v>
                </c:pt>
                <c:pt idx="243">
                  <c:v>1.4767081712618211E-2</c:v>
                </c:pt>
                <c:pt idx="244">
                  <c:v>1.459795951672611E-2</c:v>
                </c:pt>
                <c:pt idx="245">
                  <c:v>1.4906270908822343E-2</c:v>
                </c:pt>
                <c:pt idx="246">
                  <c:v>1.4851572470807721E-2</c:v>
                </c:pt>
                <c:pt idx="247">
                  <c:v>1.4838094591566819E-2</c:v>
                </c:pt>
                <c:pt idx="248">
                  <c:v>1.506493829433983E-2</c:v>
                </c:pt>
                <c:pt idx="249">
                  <c:v>1.5166221881644848E-2</c:v>
                </c:pt>
                <c:pt idx="250">
                  <c:v>1.5016718225058673E-2</c:v>
                </c:pt>
                <c:pt idx="251">
                  <c:v>1.487598332133562E-2</c:v>
                </c:pt>
                <c:pt idx="252">
                  <c:v>1.5354032347735577E-2</c:v>
                </c:pt>
                <c:pt idx="253">
                  <c:v>1.5358420629281527E-2</c:v>
                </c:pt>
                <c:pt idx="254">
                  <c:v>1.5581607152088268E-2</c:v>
                </c:pt>
                <c:pt idx="255">
                  <c:v>1.5488136387478207E-2</c:v>
                </c:pt>
                <c:pt idx="256">
                  <c:v>1.5269190459580013E-2</c:v>
                </c:pt>
                <c:pt idx="257">
                  <c:v>1.5469669183555483E-2</c:v>
                </c:pt>
                <c:pt idx="258">
                  <c:v>1.5522682671885798E-2</c:v>
                </c:pt>
                <c:pt idx="259">
                  <c:v>1.5482204492329371E-2</c:v>
                </c:pt>
                <c:pt idx="260">
                  <c:v>1.5478187051265239E-2</c:v>
                </c:pt>
                <c:pt idx="261">
                  <c:v>1.5497195144481299E-2</c:v>
                </c:pt>
                <c:pt idx="262">
                  <c:v>1.5700568088446474E-2</c:v>
                </c:pt>
                <c:pt idx="263">
                  <c:v>1.575517480668312E-2</c:v>
                </c:pt>
                <c:pt idx="264">
                  <c:v>1.5868386530001291E-2</c:v>
                </c:pt>
                <c:pt idx="265">
                  <c:v>1.5990378487693937E-2</c:v>
                </c:pt>
                <c:pt idx="266">
                  <c:v>1.5657290391137307E-2</c:v>
                </c:pt>
                <c:pt idx="267">
                  <c:v>1.5792207466595622E-2</c:v>
                </c:pt>
                <c:pt idx="268">
                  <c:v>1.5902944089362402E-2</c:v>
                </c:pt>
                <c:pt idx="269">
                  <c:v>1.6051111324826266E-2</c:v>
                </c:pt>
                <c:pt idx="270">
                  <c:v>1.5986076312897772E-2</c:v>
                </c:pt>
                <c:pt idx="271">
                  <c:v>1.6063000835213347E-2</c:v>
                </c:pt>
                <c:pt idx="272">
                  <c:v>1.6182167965340739E-2</c:v>
                </c:pt>
                <c:pt idx="273">
                  <c:v>1.6039920565423728E-2</c:v>
                </c:pt>
                <c:pt idx="274">
                  <c:v>1.6097940288514502E-2</c:v>
                </c:pt>
                <c:pt idx="275">
                  <c:v>1.6359991614685855E-2</c:v>
                </c:pt>
                <c:pt idx="276">
                  <c:v>1.6331719437679658E-2</c:v>
                </c:pt>
                <c:pt idx="277">
                  <c:v>1.6438589939441535E-2</c:v>
                </c:pt>
                <c:pt idx="278">
                  <c:v>1.6429245099770381E-2</c:v>
                </c:pt>
                <c:pt idx="279">
                  <c:v>1.6516326111456675E-2</c:v>
                </c:pt>
                <c:pt idx="280">
                  <c:v>1.6388313245691597E-2</c:v>
                </c:pt>
                <c:pt idx="281">
                  <c:v>1.6597545282885873E-2</c:v>
                </c:pt>
                <c:pt idx="282">
                  <c:v>1.645860453355245E-2</c:v>
                </c:pt>
                <c:pt idx="283">
                  <c:v>1.690790067607446E-2</c:v>
                </c:pt>
                <c:pt idx="284">
                  <c:v>1.6792101881882484E-2</c:v>
                </c:pt>
                <c:pt idx="285">
                  <c:v>1.6984279229818898E-2</c:v>
                </c:pt>
                <c:pt idx="286">
                  <c:v>1.6842682147847451E-2</c:v>
                </c:pt>
                <c:pt idx="287">
                  <c:v>1.687589564871228E-2</c:v>
                </c:pt>
                <c:pt idx="288">
                  <c:v>1.6802366070877435E-2</c:v>
                </c:pt>
                <c:pt idx="289">
                  <c:v>1.700417732480319E-2</c:v>
                </c:pt>
                <c:pt idx="290">
                  <c:v>1.7131982604668354E-2</c:v>
                </c:pt>
                <c:pt idx="291">
                  <c:v>1.7103479114601458E-2</c:v>
                </c:pt>
                <c:pt idx="292">
                  <c:v>1.712151000854846E-2</c:v>
                </c:pt>
                <c:pt idx="293">
                  <c:v>1.7141790079111312E-2</c:v>
                </c:pt>
                <c:pt idx="294">
                  <c:v>1.7079746287904967E-2</c:v>
                </c:pt>
                <c:pt idx="295">
                  <c:v>1.7331281416775934E-2</c:v>
                </c:pt>
                <c:pt idx="296">
                  <c:v>1.731388414606029E-2</c:v>
                </c:pt>
                <c:pt idx="297">
                  <c:v>1.7282519894009134E-2</c:v>
                </c:pt>
                <c:pt idx="298">
                  <c:v>1.7443070044839457E-2</c:v>
                </c:pt>
                <c:pt idx="299">
                  <c:v>1.7437680332515779E-2</c:v>
                </c:pt>
                <c:pt idx="300">
                  <c:v>1.7503874297278923E-2</c:v>
                </c:pt>
                <c:pt idx="301">
                  <c:v>1.7463224682897578E-2</c:v>
                </c:pt>
                <c:pt idx="302">
                  <c:v>1.7673033962218587E-2</c:v>
                </c:pt>
                <c:pt idx="303">
                  <c:v>1.7657475721849877E-2</c:v>
                </c:pt>
                <c:pt idx="304">
                  <c:v>1.7548169680265995E-2</c:v>
                </c:pt>
                <c:pt idx="305">
                  <c:v>1.7923459960026988E-2</c:v>
                </c:pt>
                <c:pt idx="306">
                  <c:v>1.776745587041955E-2</c:v>
                </c:pt>
                <c:pt idx="307">
                  <c:v>1.7833799316953929E-2</c:v>
                </c:pt>
                <c:pt idx="308">
                  <c:v>1.7889550777308361E-2</c:v>
                </c:pt>
                <c:pt idx="309">
                  <c:v>1.7757178444347294E-2</c:v>
                </c:pt>
                <c:pt idx="310">
                  <c:v>1.8038071191488078E-2</c:v>
                </c:pt>
                <c:pt idx="311">
                  <c:v>1.7920892635522701E-2</c:v>
                </c:pt>
                <c:pt idx="312">
                  <c:v>1.8169770516323888E-2</c:v>
                </c:pt>
                <c:pt idx="313">
                  <c:v>1.8015674607598883E-2</c:v>
                </c:pt>
                <c:pt idx="314">
                  <c:v>1.8134983508104361E-2</c:v>
                </c:pt>
                <c:pt idx="315">
                  <c:v>1.8188506828558184E-2</c:v>
                </c:pt>
                <c:pt idx="316">
                  <c:v>1.820152945393428E-2</c:v>
                </c:pt>
                <c:pt idx="317">
                  <c:v>1.8317230366977782E-2</c:v>
                </c:pt>
                <c:pt idx="318">
                  <c:v>1.8509958292405992E-2</c:v>
                </c:pt>
                <c:pt idx="319">
                  <c:v>1.8378354281930201E-2</c:v>
                </c:pt>
                <c:pt idx="320">
                  <c:v>1.8307449011298629E-2</c:v>
                </c:pt>
                <c:pt idx="321">
                  <c:v>1.8425081258374811E-2</c:v>
                </c:pt>
                <c:pt idx="322">
                  <c:v>1.8421680758888261E-2</c:v>
                </c:pt>
                <c:pt idx="323">
                  <c:v>1.8583431896317219E-2</c:v>
                </c:pt>
                <c:pt idx="324">
                  <c:v>1.8659457268418181E-2</c:v>
                </c:pt>
                <c:pt idx="325">
                  <c:v>1.861602653328925E-2</c:v>
                </c:pt>
                <c:pt idx="326">
                  <c:v>1.8676540901645566E-2</c:v>
                </c:pt>
                <c:pt idx="327">
                  <c:v>1.8647748962310529E-2</c:v>
                </c:pt>
                <c:pt idx="328">
                  <c:v>1.8838582532120351E-2</c:v>
                </c:pt>
                <c:pt idx="329">
                  <c:v>1.8977508798608381E-2</c:v>
                </c:pt>
                <c:pt idx="330">
                  <c:v>1.9048099474395761E-2</c:v>
                </c:pt>
                <c:pt idx="331">
                  <c:v>1.8978860031901267E-2</c:v>
                </c:pt>
                <c:pt idx="332">
                  <c:v>1.9034578518143868E-2</c:v>
                </c:pt>
                <c:pt idx="333">
                  <c:v>1.9086175787017479E-2</c:v>
                </c:pt>
                <c:pt idx="334">
                  <c:v>1.9266609476322305E-2</c:v>
                </c:pt>
                <c:pt idx="335">
                  <c:v>1.9202306941723556E-2</c:v>
                </c:pt>
                <c:pt idx="336">
                  <c:v>1.9330846524253497E-2</c:v>
                </c:pt>
                <c:pt idx="337">
                  <c:v>1.9051346423411549E-2</c:v>
                </c:pt>
                <c:pt idx="338">
                  <c:v>2.1680619015816381E-2</c:v>
                </c:pt>
                <c:pt idx="339">
                  <c:v>1.9801349113541519E-2</c:v>
                </c:pt>
                <c:pt idx="340">
                  <c:v>1.9784222021450901E-2</c:v>
                </c:pt>
                <c:pt idx="341">
                  <c:v>1.9365604750593412E-2</c:v>
                </c:pt>
                <c:pt idx="342">
                  <c:v>1.9900702533617629E-2</c:v>
                </c:pt>
                <c:pt idx="343">
                  <c:v>2.1651826920049327E-2</c:v>
                </c:pt>
                <c:pt idx="344">
                  <c:v>1.9526842360118351E-2</c:v>
                </c:pt>
                <c:pt idx="345">
                  <c:v>1.9435256833632696E-2</c:v>
                </c:pt>
                <c:pt idx="346">
                  <c:v>1.9502637367987272E-2</c:v>
                </c:pt>
                <c:pt idx="347">
                  <c:v>1.9396394937076324E-2</c:v>
                </c:pt>
                <c:pt idx="348">
                  <c:v>1.9835358141350363E-2</c:v>
                </c:pt>
                <c:pt idx="349">
                  <c:v>1.9851597961616285E-2</c:v>
                </c:pt>
                <c:pt idx="350">
                  <c:v>2.0118206136385132E-2</c:v>
                </c:pt>
                <c:pt idx="351">
                  <c:v>1.995014487000106E-2</c:v>
                </c:pt>
                <c:pt idx="352">
                  <c:v>2.0016954529950833E-2</c:v>
                </c:pt>
                <c:pt idx="353">
                  <c:v>2.0179870732391782E-2</c:v>
                </c:pt>
                <c:pt idx="354">
                  <c:v>1.993941661301759E-2</c:v>
                </c:pt>
                <c:pt idx="355">
                  <c:v>1.9954867712346936E-2</c:v>
                </c:pt>
                <c:pt idx="356">
                  <c:v>2.0397966671217217E-2</c:v>
                </c:pt>
                <c:pt idx="357">
                  <c:v>2.0278279940855046E-2</c:v>
                </c:pt>
                <c:pt idx="358">
                  <c:v>2.0435551922016786E-2</c:v>
                </c:pt>
                <c:pt idx="359">
                  <c:v>2.031061095851534E-2</c:v>
                </c:pt>
                <c:pt idx="360">
                  <c:v>2.0329612057824832E-2</c:v>
                </c:pt>
              </c:numCache>
            </c:numRef>
          </c:xVal>
          <c:yVal>
            <c:numRef>
              <c:f>maturity!$H$17:$H$377</c:f>
              <c:numCache>
                <c:formatCode>General</c:formatCode>
                <c:ptCount val="361"/>
                <c:pt idx="0">
                  <c:v>1.0482999999999999E-2</c:v>
                </c:pt>
                <c:pt idx="1">
                  <c:v>1.0031E-2</c:v>
                </c:pt>
                <c:pt idx="2">
                  <c:v>9.9179999999999997E-3</c:v>
                </c:pt>
                <c:pt idx="3">
                  <c:v>9.7879999999999998E-3</c:v>
                </c:pt>
                <c:pt idx="4">
                  <c:v>9.6190000000000008E-3</c:v>
                </c:pt>
                <c:pt idx="5">
                  <c:v>9.1210000000000006E-3</c:v>
                </c:pt>
                <c:pt idx="6">
                  <c:v>8.9980000000000008E-3</c:v>
                </c:pt>
                <c:pt idx="7">
                  <c:v>9.1579999999999995E-3</c:v>
                </c:pt>
                <c:pt idx="8">
                  <c:v>9.2779999999999998E-3</c:v>
                </c:pt>
                <c:pt idx="9">
                  <c:v>8.6630000000000006E-3</c:v>
                </c:pt>
                <c:pt idx="10">
                  <c:v>8.2419999999999993E-3</c:v>
                </c:pt>
                <c:pt idx="11">
                  <c:v>8.1119999999999994E-3</c:v>
                </c:pt>
                <c:pt idx="12">
                  <c:v>8.0579999999999992E-3</c:v>
                </c:pt>
                <c:pt idx="13">
                  <c:v>7.7530000000000003E-3</c:v>
                </c:pt>
                <c:pt idx="14">
                  <c:v>7.7120000000000001E-3</c:v>
                </c:pt>
                <c:pt idx="15">
                  <c:v>7.6239999999999997E-3</c:v>
                </c:pt>
                <c:pt idx="16">
                  <c:v>7.5300000000000002E-3</c:v>
                </c:pt>
                <c:pt idx="17">
                  <c:v>7.0549999999999996E-3</c:v>
                </c:pt>
                <c:pt idx="18">
                  <c:v>6.8230000000000001E-3</c:v>
                </c:pt>
                <c:pt idx="19">
                  <c:v>6.8120000000000003E-3</c:v>
                </c:pt>
                <c:pt idx="20">
                  <c:v>6.999E-3</c:v>
                </c:pt>
                <c:pt idx="21">
                  <c:v>7.0219999999999996E-3</c:v>
                </c:pt>
                <c:pt idx="22">
                  <c:v>6.6530000000000001E-3</c:v>
                </c:pt>
                <c:pt idx="23">
                  <c:v>6.476E-3</c:v>
                </c:pt>
                <c:pt idx="24">
                  <c:v>6.4539999999999997E-3</c:v>
                </c:pt>
                <c:pt idx="25">
                  <c:v>6.5399999999999998E-3</c:v>
                </c:pt>
                <c:pt idx="26">
                  <c:v>6.3029999999999996E-3</c:v>
                </c:pt>
                <c:pt idx="27">
                  <c:v>6.2170000000000003E-3</c:v>
                </c:pt>
                <c:pt idx="28">
                  <c:v>6.2680000000000001E-3</c:v>
                </c:pt>
                <c:pt idx="29">
                  <c:v>6.136E-3</c:v>
                </c:pt>
                <c:pt idx="30">
                  <c:v>5.9870000000000001E-3</c:v>
                </c:pt>
                <c:pt idx="31">
                  <c:v>5.6969999999999998E-3</c:v>
                </c:pt>
                <c:pt idx="32">
                  <c:v>5.5500000000000002E-3</c:v>
                </c:pt>
                <c:pt idx="33">
                  <c:v>5.5139999999999998E-3</c:v>
                </c:pt>
                <c:pt idx="34">
                  <c:v>5.6030000000000003E-3</c:v>
                </c:pt>
                <c:pt idx="35">
                  <c:v>5.6230000000000004E-3</c:v>
                </c:pt>
                <c:pt idx="36">
                  <c:v>5.3660000000000001E-3</c:v>
                </c:pt>
                <c:pt idx="37">
                  <c:v>5.1529999999999996E-3</c:v>
                </c:pt>
                <c:pt idx="38">
                  <c:v>5.0650000000000001E-3</c:v>
                </c:pt>
                <c:pt idx="39">
                  <c:v>5.0949999999999997E-3</c:v>
                </c:pt>
                <c:pt idx="40">
                  <c:v>5.0769999999999999E-3</c:v>
                </c:pt>
                <c:pt idx="41">
                  <c:v>4.9589999999999999E-3</c:v>
                </c:pt>
                <c:pt idx="42">
                  <c:v>4.9399999999999999E-3</c:v>
                </c:pt>
                <c:pt idx="43">
                  <c:v>5.0150000000000004E-3</c:v>
                </c:pt>
                <c:pt idx="44">
                  <c:v>4.9529999999999999E-3</c:v>
                </c:pt>
                <c:pt idx="45">
                  <c:v>4.9129999999999998E-3</c:v>
                </c:pt>
                <c:pt idx="46">
                  <c:v>4.7109999999999999E-3</c:v>
                </c:pt>
                <c:pt idx="47">
                  <c:v>4.6020000000000002E-3</c:v>
                </c:pt>
                <c:pt idx="48">
                  <c:v>4.5690000000000001E-3</c:v>
                </c:pt>
                <c:pt idx="49">
                  <c:v>4.6150000000000002E-3</c:v>
                </c:pt>
                <c:pt idx="50">
                  <c:v>4.7410000000000004E-3</c:v>
                </c:pt>
                <c:pt idx="51">
                  <c:v>4.6889999999999996E-3</c:v>
                </c:pt>
                <c:pt idx="52">
                  <c:v>4.4689999999999999E-3</c:v>
                </c:pt>
                <c:pt idx="53">
                  <c:v>4.3020000000000003E-3</c:v>
                </c:pt>
                <c:pt idx="54">
                  <c:v>4.2180000000000004E-3</c:v>
                </c:pt>
                <c:pt idx="55">
                  <c:v>4.215E-3</c:v>
                </c:pt>
                <c:pt idx="56">
                  <c:v>4.2090000000000001E-3</c:v>
                </c:pt>
                <c:pt idx="57">
                  <c:v>4.0810000000000004E-3</c:v>
                </c:pt>
                <c:pt idx="58">
                  <c:v>4.032E-3</c:v>
                </c:pt>
                <c:pt idx="59">
                  <c:v>4.0569999999999998E-3</c:v>
                </c:pt>
                <c:pt idx="60">
                  <c:v>4.0769999999999999E-3</c:v>
                </c:pt>
                <c:pt idx="61">
                  <c:v>4.0530000000000002E-3</c:v>
                </c:pt>
                <c:pt idx="62">
                  <c:v>3.9459999999999999E-3</c:v>
                </c:pt>
                <c:pt idx="63">
                  <c:v>3.787E-3</c:v>
                </c:pt>
                <c:pt idx="64">
                  <c:v>3.7000000000000002E-3</c:v>
                </c:pt>
                <c:pt idx="65">
                  <c:v>3.6819999999999999E-3</c:v>
                </c:pt>
                <c:pt idx="66">
                  <c:v>3.728E-3</c:v>
                </c:pt>
                <c:pt idx="67">
                  <c:v>3.8349999999999999E-3</c:v>
                </c:pt>
                <c:pt idx="68">
                  <c:v>3.8409999999999998E-3</c:v>
                </c:pt>
                <c:pt idx="69">
                  <c:v>3.7439999999999999E-3</c:v>
                </c:pt>
                <c:pt idx="70">
                  <c:v>3.6350000000000002E-3</c:v>
                </c:pt>
                <c:pt idx="71">
                  <c:v>3.5860000000000002E-3</c:v>
                </c:pt>
                <c:pt idx="72">
                  <c:v>3.5850000000000001E-3</c:v>
                </c:pt>
                <c:pt idx="73">
                  <c:v>3.62E-3</c:v>
                </c:pt>
                <c:pt idx="74">
                  <c:v>3.555E-3</c:v>
                </c:pt>
                <c:pt idx="75">
                  <c:v>3.4650000000000002E-3</c:v>
                </c:pt>
                <c:pt idx="76">
                  <c:v>3.4290000000000002E-3</c:v>
                </c:pt>
                <c:pt idx="77">
                  <c:v>3.4450000000000001E-3</c:v>
                </c:pt>
                <c:pt idx="78">
                  <c:v>3.4619999999999998E-3</c:v>
                </c:pt>
                <c:pt idx="79">
                  <c:v>3.4290000000000002E-3</c:v>
                </c:pt>
                <c:pt idx="80">
                  <c:v>3.3579999999999999E-3</c:v>
                </c:pt>
                <c:pt idx="81">
                  <c:v>3.225E-3</c:v>
                </c:pt>
                <c:pt idx="82">
                  <c:v>3.1419999999999998E-3</c:v>
                </c:pt>
                <c:pt idx="83">
                  <c:v>3.1080000000000001E-3</c:v>
                </c:pt>
                <c:pt idx="84">
                  <c:v>3.1180000000000001E-3</c:v>
                </c:pt>
                <c:pt idx="85">
                  <c:v>3.1640000000000001E-3</c:v>
                </c:pt>
                <c:pt idx="86">
                  <c:v>3.238E-3</c:v>
                </c:pt>
                <c:pt idx="87">
                  <c:v>3.1819999999999999E-3</c:v>
                </c:pt>
                <c:pt idx="88">
                  <c:v>3.078E-3</c:v>
                </c:pt>
                <c:pt idx="89">
                  <c:v>2.9849999999999998E-3</c:v>
                </c:pt>
                <c:pt idx="90">
                  <c:v>2.9350000000000001E-3</c:v>
                </c:pt>
                <c:pt idx="91">
                  <c:v>2.928E-3</c:v>
                </c:pt>
                <c:pt idx="92">
                  <c:v>2.9619999999999998E-3</c:v>
                </c:pt>
                <c:pt idx="93">
                  <c:v>2.9480000000000001E-3</c:v>
                </c:pt>
                <c:pt idx="94">
                  <c:v>2.8909999999999999E-3</c:v>
                </c:pt>
                <c:pt idx="95">
                  <c:v>2.875E-3</c:v>
                </c:pt>
                <c:pt idx="96">
                  <c:v>2.8969999999999998E-3</c:v>
                </c:pt>
                <c:pt idx="97">
                  <c:v>2.9489999999999998E-3</c:v>
                </c:pt>
                <c:pt idx="98">
                  <c:v>2.9450000000000001E-3</c:v>
                </c:pt>
                <c:pt idx="99">
                  <c:v>2.9480000000000001E-3</c:v>
                </c:pt>
                <c:pt idx="100">
                  <c:v>2.8530000000000001E-3</c:v>
                </c:pt>
                <c:pt idx="101">
                  <c:v>2.7590000000000002E-3</c:v>
                </c:pt>
                <c:pt idx="102">
                  <c:v>2.7000000000000001E-3</c:v>
                </c:pt>
                <c:pt idx="103">
                  <c:v>2.6740000000000002E-3</c:v>
                </c:pt>
                <c:pt idx="104">
                  <c:v>2.6819999999999999E-3</c:v>
                </c:pt>
                <c:pt idx="105">
                  <c:v>2.7209999999999999E-3</c:v>
                </c:pt>
                <c:pt idx="106">
                  <c:v>2.7899999999999999E-3</c:v>
                </c:pt>
                <c:pt idx="107">
                  <c:v>2.7539999999999999E-3</c:v>
                </c:pt>
                <c:pt idx="108">
                  <c:v>2.699E-3</c:v>
                </c:pt>
                <c:pt idx="109">
                  <c:v>2.611E-3</c:v>
                </c:pt>
                <c:pt idx="110">
                  <c:v>2.5490000000000001E-3</c:v>
                </c:pt>
                <c:pt idx="111">
                  <c:v>2.516E-3</c:v>
                </c:pt>
                <c:pt idx="112">
                  <c:v>2.5140000000000002E-3</c:v>
                </c:pt>
                <c:pt idx="113">
                  <c:v>2.542E-3</c:v>
                </c:pt>
                <c:pt idx="114">
                  <c:v>2.477E-3</c:v>
                </c:pt>
                <c:pt idx="115">
                  <c:v>2.4290000000000002E-3</c:v>
                </c:pt>
                <c:pt idx="116">
                  <c:v>2.4109999999999999E-3</c:v>
                </c:pt>
                <c:pt idx="117">
                  <c:v>2.4229999999999998E-3</c:v>
                </c:pt>
                <c:pt idx="118">
                  <c:v>2.4629999999999999E-3</c:v>
                </c:pt>
                <c:pt idx="119">
                  <c:v>2.4689999999999998E-3</c:v>
                </c:pt>
                <c:pt idx="120">
                  <c:v>2.4689999999999998E-3</c:v>
                </c:pt>
                <c:pt idx="121">
                  <c:v>2.4099999999999998E-3</c:v>
                </c:pt>
                <c:pt idx="122">
                  <c:v>2.3370000000000001E-3</c:v>
                </c:pt>
                <c:pt idx="123">
                  <c:v>2.2859999999999998E-3</c:v>
                </c:pt>
                <c:pt idx="124">
                  <c:v>2.2599999999999999E-3</c:v>
                </c:pt>
                <c:pt idx="125">
                  <c:v>2.261E-3</c:v>
                </c:pt>
                <c:pt idx="126">
                  <c:v>2.2880000000000001E-3</c:v>
                </c:pt>
                <c:pt idx="127">
                  <c:v>2.3389999999999999E-3</c:v>
                </c:pt>
                <c:pt idx="128">
                  <c:v>2.3770000000000002E-3</c:v>
                </c:pt>
                <c:pt idx="129">
                  <c:v>2.3570000000000002E-3</c:v>
                </c:pt>
                <c:pt idx="130">
                  <c:v>2.3159999999999999E-3</c:v>
                </c:pt>
                <c:pt idx="131">
                  <c:v>2.2569999999999999E-3</c:v>
                </c:pt>
                <c:pt idx="132">
                  <c:v>2.2190000000000001E-3</c:v>
                </c:pt>
                <c:pt idx="133">
                  <c:v>2.202E-3</c:v>
                </c:pt>
                <c:pt idx="134">
                  <c:v>2.2079999999999999E-3</c:v>
                </c:pt>
                <c:pt idx="135">
                  <c:v>2.2339999999999999E-3</c:v>
                </c:pt>
                <c:pt idx="136">
                  <c:v>2.1930000000000001E-3</c:v>
                </c:pt>
                <c:pt idx="137">
                  <c:v>2.1440000000000001E-3</c:v>
                </c:pt>
                <c:pt idx="138">
                  <c:v>2.1150000000000001E-3</c:v>
                </c:pt>
                <c:pt idx="139">
                  <c:v>2.1099999999999999E-3</c:v>
                </c:pt>
                <c:pt idx="140">
                  <c:v>2.1259999999999999E-3</c:v>
                </c:pt>
                <c:pt idx="141">
                  <c:v>2.1580000000000002E-3</c:v>
                </c:pt>
                <c:pt idx="142">
                  <c:v>2.1389999999999998E-3</c:v>
                </c:pt>
                <c:pt idx="143">
                  <c:v>2.1329999999999999E-3</c:v>
                </c:pt>
                <c:pt idx="144">
                  <c:v>2.0509999999999999E-3</c:v>
                </c:pt>
                <c:pt idx="145">
                  <c:v>1.9910000000000001E-3</c:v>
                </c:pt>
                <c:pt idx="146">
                  <c:v>1.952E-3</c:v>
                </c:pt>
                <c:pt idx="147">
                  <c:v>1.934E-3</c:v>
                </c:pt>
                <c:pt idx="148">
                  <c:v>1.9369999999999999E-3</c:v>
                </c:pt>
                <c:pt idx="149">
                  <c:v>1.9580000000000001E-3</c:v>
                </c:pt>
                <c:pt idx="150">
                  <c:v>1.9989999999999999E-3</c:v>
                </c:pt>
                <c:pt idx="151">
                  <c:v>2.0330000000000001E-3</c:v>
                </c:pt>
                <c:pt idx="152">
                  <c:v>2.0040000000000001E-3</c:v>
                </c:pt>
                <c:pt idx="153">
                  <c:v>1.9819999999999998E-3</c:v>
                </c:pt>
                <c:pt idx="154">
                  <c:v>1.923E-3</c:v>
                </c:pt>
                <c:pt idx="155">
                  <c:v>1.885E-3</c:v>
                </c:pt>
                <c:pt idx="156">
                  <c:v>1.8649999999999999E-3</c:v>
                </c:pt>
                <c:pt idx="157">
                  <c:v>1.864E-3</c:v>
                </c:pt>
                <c:pt idx="158">
                  <c:v>1.8810000000000001E-3</c:v>
                </c:pt>
                <c:pt idx="159">
                  <c:v>1.8990000000000001E-3</c:v>
                </c:pt>
                <c:pt idx="160">
                  <c:v>1.8580000000000001E-3</c:v>
                </c:pt>
                <c:pt idx="161">
                  <c:v>1.836E-3</c:v>
                </c:pt>
                <c:pt idx="162">
                  <c:v>1.8309999999999999E-3</c:v>
                </c:pt>
                <c:pt idx="163">
                  <c:v>1.843E-3</c:v>
                </c:pt>
                <c:pt idx="164">
                  <c:v>1.872E-3</c:v>
                </c:pt>
                <c:pt idx="165">
                  <c:v>1.913E-3</c:v>
                </c:pt>
                <c:pt idx="166">
                  <c:v>1.903E-3</c:v>
                </c:pt>
                <c:pt idx="167">
                  <c:v>1.902E-3</c:v>
                </c:pt>
                <c:pt idx="168">
                  <c:v>1.83E-3</c:v>
                </c:pt>
                <c:pt idx="169">
                  <c:v>1.774E-3</c:v>
                </c:pt>
                <c:pt idx="170">
                  <c:v>1.7329999999999999E-3</c:v>
                </c:pt>
                <c:pt idx="171">
                  <c:v>1.709E-3</c:v>
                </c:pt>
                <c:pt idx="172">
                  <c:v>1.701E-3</c:v>
                </c:pt>
                <c:pt idx="173">
                  <c:v>1.707E-3</c:v>
                </c:pt>
                <c:pt idx="174">
                  <c:v>1.7290000000000001E-3</c:v>
                </c:pt>
                <c:pt idx="175">
                  <c:v>1.7650000000000001E-3</c:v>
                </c:pt>
                <c:pt idx="176">
                  <c:v>1.7639999999999999E-3</c:v>
                </c:pt>
                <c:pt idx="177">
                  <c:v>1.7470000000000001E-3</c:v>
                </c:pt>
                <c:pt idx="178">
                  <c:v>1.725E-3</c:v>
                </c:pt>
                <c:pt idx="179">
                  <c:v>1.6800000000000001E-3</c:v>
                </c:pt>
                <c:pt idx="180">
                  <c:v>1.65E-3</c:v>
                </c:pt>
                <c:pt idx="181">
                  <c:v>1.634E-3</c:v>
                </c:pt>
                <c:pt idx="182">
                  <c:v>1.627E-3</c:v>
                </c:pt>
                <c:pt idx="183">
                  <c:v>1.6329999999999999E-3</c:v>
                </c:pt>
                <c:pt idx="184">
                  <c:v>1.647E-3</c:v>
                </c:pt>
                <c:pt idx="185">
                  <c:v>1.604E-3</c:v>
                </c:pt>
                <c:pt idx="186">
                  <c:v>1.575E-3</c:v>
                </c:pt>
                <c:pt idx="187">
                  <c:v>1.5610000000000001E-3</c:v>
                </c:pt>
                <c:pt idx="188">
                  <c:v>1.5610000000000001E-3</c:v>
                </c:pt>
                <c:pt idx="189">
                  <c:v>1.575E-3</c:v>
                </c:pt>
                <c:pt idx="190">
                  <c:v>1.6019999999999999E-3</c:v>
                </c:pt>
                <c:pt idx="191">
                  <c:v>1.622E-3</c:v>
                </c:pt>
                <c:pt idx="192">
                  <c:v>1.622E-3</c:v>
                </c:pt>
                <c:pt idx="193">
                  <c:v>1.6050000000000001E-3</c:v>
                </c:pt>
                <c:pt idx="194">
                  <c:v>1.557E-3</c:v>
                </c:pt>
                <c:pt idx="195">
                  <c:v>1.5219999999999999E-3</c:v>
                </c:pt>
                <c:pt idx="196">
                  <c:v>1.5009999999999999E-3</c:v>
                </c:pt>
                <c:pt idx="197">
                  <c:v>1.4920000000000001E-3</c:v>
                </c:pt>
                <c:pt idx="198">
                  <c:v>1.4909999999999999E-3</c:v>
                </c:pt>
                <c:pt idx="199">
                  <c:v>1.5009999999999999E-3</c:v>
                </c:pt>
                <c:pt idx="200">
                  <c:v>1.524E-3</c:v>
                </c:pt>
                <c:pt idx="201">
                  <c:v>1.5579999999999999E-3</c:v>
                </c:pt>
                <c:pt idx="202">
                  <c:v>1.565E-3</c:v>
                </c:pt>
                <c:pt idx="203">
                  <c:v>1.549E-3</c:v>
                </c:pt>
                <c:pt idx="204">
                  <c:v>1.544E-3</c:v>
                </c:pt>
                <c:pt idx="205">
                  <c:v>1.5020000000000001E-3</c:v>
                </c:pt>
                <c:pt idx="206">
                  <c:v>1.4710000000000001E-3</c:v>
                </c:pt>
                <c:pt idx="207">
                  <c:v>1.4519999999999999E-3</c:v>
                </c:pt>
                <c:pt idx="208">
                  <c:v>1.444E-3</c:v>
                </c:pt>
                <c:pt idx="209">
                  <c:v>1.446E-3</c:v>
                </c:pt>
                <c:pt idx="210">
                  <c:v>1.459E-3</c:v>
                </c:pt>
                <c:pt idx="211">
                  <c:v>1.4499999999999999E-3</c:v>
                </c:pt>
                <c:pt idx="212">
                  <c:v>1.4189999999999999E-3</c:v>
                </c:pt>
                <c:pt idx="213">
                  <c:v>1.3990000000000001E-3</c:v>
                </c:pt>
                <c:pt idx="214">
                  <c:v>1.389E-3</c:v>
                </c:pt>
                <c:pt idx="215">
                  <c:v>1.3860000000000001E-3</c:v>
                </c:pt>
                <c:pt idx="216">
                  <c:v>1.3940000000000001E-3</c:v>
                </c:pt>
                <c:pt idx="217">
                  <c:v>1.4120000000000001E-3</c:v>
                </c:pt>
                <c:pt idx="218">
                  <c:v>1.4300000000000001E-3</c:v>
                </c:pt>
                <c:pt idx="219">
                  <c:v>1.4239999999999999E-3</c:v>
                </c:pt>
                <c:pt idx="220">
                  <c:v>1.4090000000000001E-3</c:v>
                </c:pt>
                <c:pt idx="221">
                  <c:v>1.361E-3</c:v>
                </c:pt>
                <c:pt idx="222">
                  <c:v>1.325E-3</c:v>
                </c:pt>
                <c:pt idx="223">
                  <c:v>1.299E-3</c:v>
                </c:pt>
                <c:pt idx="224">
                  <c:v>1.284E-3</c:v>
                </c:pt>
                <c:pt idx="225">
                  <c:v>1.279E-3</c:v>
                </c:pt>
                <c:pt idx="226">
                  <c:v>1.2849999999999999E-3</c:v>
                </c:pt>
                <c:pt idx="227">
                  <c:v>1.299E-3</c:v>
                </c:pt>
                <c:pt idx="228">
                  <c:v>1.3240000000000001E-3</c:v>
                </c:pt>
                <c:pt idx="229">
                  <c:v>1.3569999999999999E-3</c:v>
                </c:pt>
                <c:pt idx="230">
                  <c:v>1.3439999999999999E-3</c:v>
                </c:pt>
                <c:pt idx="231">
                  <c:v>1.3370000000000001E-3</c:v>
                </c:pt>
                <c:pt idx="232">
                  <c:v>1.3309999999999999E-3</c:v>
                </c:pt>
                <c:pt idx="233">
                  <c:v>1.2979999999999999E-3</c:v>
                </c:pt>
                <c:pt idx="234">
                  <c:v>1.2750000000000001E-3</c:v>
                </c:pt>
                <c:pt idx="235">
                  <c:v>1.2620000000000001E-3</c:v>
                </c:pt>
                <c:pt idx="236">
                  <c:v>1.258E-3</c:v>
                </c:pt>
                <c:pt idx="237">
                  <c:v>1.263E-3</c:v>
                </c:pt>
                <c:pt idx="238">
                  <c:v>1.2769999999999999E-3</c:v>
                </c:pt>
                <c:pt idx="239">
                  <c:v>1.276E-3</c:v>
                </c:pt>
                <c:pt idx="240">
                  <c:v>1.2520000000000001E-3</c:v>
                </c:pt>
                <c:pt idx="241">
                  <c:v>1.237E-3</c:v>
                </c:pt>
                <c:pt idx="242">
                  <c:v>1.2310000000000001E-3</c:v>
                </c:pt>
                <c:pt idx="243">
                  <c:v>1.2310000000000001E-3</c:v>
                </c:pt>
                <c:pt idx="244">
                  <c:v>1.2390000000000001E-3</c:v>
                </c:pt>
                <c:pt idx="245">
                  <c:v>1.255E-3</c:v>
                </c:pt>
                <c:pt idx="246">
                  <c:v>1.279E-3</c:v>
                </c:pt>
                <c:pt idx="247">
                  <c:v>1.2869999999999999E-3</c:v>
                </c:pt>
                <c:pt idx="248">
                  <c:v>1.2869999999999999E-3</c:v>
                </c:pt>
                <c:pt idx="249">
                  <c:v>1.255E-3</c:v>
                </c:pt>
                <c:pt idx="250">
                  <c:v>1.2149999999999999E-3</c:v>
                </c:pt>
                <c:pt idx="251">
                  <c:v>1.183E-3</c:v>
                </c:pt>
                <c:pt idx="252">
                  <c:v>1.1609999999999999E-3</c:v>
                </c:pt>
                <c:pt idx="253">
                  <c:v>1.1460000000000001E-3</c:v>
                </c:pt>
                <c:pt idx="254">
                  <c:v>1.14E-3</c:v>
                </c:pt>
                <c:pt idx="255">
                  <c:v>1.1410000000000001E-3</c:v>
                </c:pt>
                <c:pt idx="256">
                  <c:v>1.1509999999999999E-3</c:v>
                </c:pt>
                <c:pt idx="257">
                  <c:v>1.168E-3</c:v>
                </c:pt>
                <c:pt idx="258">
                  <c:v>1.193E-3</c:v>
                </c:pt>
                <c:pt idx="259">
                  <c:v>1.181E-3</c:v>
                </c:pt>
                <c:pt idx="260">
                  <c:v>1.1709999999999999E-3</c:v>
                </c:pt>
                <c:pt idx="261">
                  <c:v>1.1689999999999999E-3</c:v>
                </c:pt>
                <c:pt idx="262">
                  <c:v>1.1479999999999999E-3</c:v>
                </c:pt>
                <c:pt idx="263">
                  <c:v>1.126E-3</c:v>
                </c:pt>
                <c:pt idx="264">
                  <c:v>1.111E-3</c:v>
                </c:pt>
                <c:pt idx="265">
                  <c:v>1.1050000000000001E-3</c:v>
                </c:pt>
                <c:pt idx="266">
                  <c:v>1.1050000000000001E-3</c:v>
                </c:pt>
                <c:pt idx="267">
                  <c:v>1.1130000000000001E-3</c:v>
                </c:pt>
                <c:pt idx="268">
                  <c:v>1.1249999999999999E-3</c:v>
                </c:pt>
                <c:pt idx="269">
                  <c:v>1.101E-3</c:v>
                </c:pt>
                <c:pt idx="270">
                  <c:v>1.08E-3</c:v>
                </c:pt>
                <c:pt idx="271">
                  <c:v>1.0660000000000001E-3</c:v>
                </c:pt>
                <c:pt idx="272">
                  <c:v>1.059E-3</c:v>
                </c:pt>
                <c:pt idx="273">
                  <c:v>1.06E-3</c:v>
                </c:pt>
                <c:pt idx="274">
                  <c:v>1.0679999999999999E-3</c:v>
                </c:pt>
                <c:pt idx="275">
                  <c:v>1.083E-3</c:v>
                </c:pt>
                <c:pt idx="276">
                  <c:v>1.106E-3</c:v>
                </c:pt>
                <c:pt idx="277">
                  <c:v>1.1180000000000001E-3</c:v>
                </c:pt>
                <c:pt idx="278">
                  <c:v>1.121E-3</c:v>
                </c:pt>
                <c:pt idx="279">
                  <c:v>1.0989999999999999E-3</c:v>
                </c:pt>
                <c:pt idx="280">
                  <c:v>1.07E-3</c:v>
                </c:pt>
                <c:pt idx="281">
                  <c:v>1.047E-3</c:v>
                </c:pt>
                <c:pt idx="282">
                  <c:v>1.0319999999999999E-3</c:v>
                </c:pt>
                <c:pt idx="283">
                  <c:v>1.024E-3</c:v>
                </c:pt>
                <c:pt idx="284">
                  <c:v>1.0219999999999999E-3</c:v>
                </c:pt>
                <c:pt idx="285">
                  <c:v>1.0269999999999999E-3</c:v>
                </c:pt>
                <c:pt idx="286">
                  <c:v>1.036E-3</c:v>
                </c:pt>
                <c:pt idx="287">
                  <c:v>1.047E-3</c:v>
                </c:pt>
                <c:pt idx="288">
                  <c:v>1.065E-3</c:v>
                </c:pt>
                <c:pt idx="289">
                  <c:v>1.073E-3</c:v>
                </c:pt>
                <c:pt idx="290">
                  <c:v>1.059E-3</c:v>
                </c:pt>
                <c:pt idx="291">
                  <c:v>1.0510000000000001E-3</c:v>
                </c:pt>
                <c:pt idx="292">
                  <c:v>1.0499999999999999E-3</c:v>
                </c:pt>
                <c:pt idx="293">
                  <c:v>1.0269999999999999E-3</c:v>
                </c:pt>
                <c:pt idx="294">
                  <c:v>1.008E-3</c:v>
                </c:pt>
                <c:pt idx="295">
                  <c:v>9.9400000000000009E-4</c:v>
                </c:pt>
                <c:pt idx="296">
                  <c:v>9.8700000000000003E-4</c:v>
                </c:pt>
                <c:pt idx="297">
                  <c:v>9.8499999999999998E-4</c:v>
                </c:pt>
                <c:pt idx="298">
                  <c:v>9.8999999999999999E-4</c:v>
                </c:pt>
                <c:pt idx="299">
                  <c:v>1.0009999999999999E-3</c:v>
                </c:pt>
                <c:pt idx="300">
                  <c:v>9.8299999999999993E-4</c:v>
                </c:pt>
                <c:pt idx="301">
                  <c:v>9.6400000000000001E-4</c:v>
                </c:pt>
                <c:pt idx="302">
                  <c:v>9.5100000000000002E-4</c:v>
                </c:pt>
                <c:pt idx="303">
                  <c:v>9.4499999999999998E-4</c:v>
                </c:pt>
                <c:pt idx="304">
                  <c:v>9.4399999999999996E-4</c:v>
                </c:pt>
                <c:pt idx="305">
                  <c:v>9.4799999999999995E-4</c:v>
                </c:pt>
                <c:pt idx="306">
                  <c:v>9.5699999999999995E-4</c:v>
                </c:pt>
                <c:pt idx="307">
                  <c:v>9.7099999999999997E-4</c:v>
                </c:pt>
                <c:pt idx="308">
                  <c:v>9.8999999999999999E-4</c:v>
                </c:pt>
                <c:pt idx="309">
                  <c:v>9.8900000000000008E-4</c:v>
                </c:pt>
                <c:pt idx="310">
                  <c:v>9.8499999999999998E-4</c:v>
                </c:pt>
                <c:pt idx="311">
                  <c:v>9.5299999999999996E-4</c:v>
                </c:pt>
                <c:pt idx="312">
                  <c:v>9.2699999999999998E-4</c:v>
                </c:pt>
                <c:pt idx="313">
                  <c:v>9.0600000000000001E-4</c:v>
                </c:pt>
                <c:pt idx="314">
                  <c:v>8.92E-4</c:v>
                </c:pt>
                <c:pt idx="315">
                  <c:v>8.83E-4</c:v>
                </c:pt>
                <c:pt idx="316">
                  <c:v>8.8000000000000003E-4</c:v>
                </c:pt>
                <c:pt idx="317">
                  <c:v>8.8199999999999997E-4</c:v>
                </c:pt>
                <c:pt idx="318">
                  <c:v>8.8999999999999995E-4</c:v>
                </c:pt>
                <c:pt idx="319">
                  <c:v>9.0300000000000005E-4</c:v>
                </c:pt>
                <c:pt idx="320">
                  <c:v>9.2199999999999997E-4</c:v>
                </c:pt>
                <c:pt idx="321">
                  <c:v>9.3499999999999996E-4</c:v>
                </c:pt>
                <c:pt idx="322">
                  <c:v>9.2599999999999996E-4</c:v>
                </c:pt>
                <c:pt idx="323">
                  <c:v>9.2199999999999997E-4</c:v>
                </c:pt>
                <c:pt idx="324">
                  <c:v>9.2400000000000002E-4</c:v>
                </c:pt>
                <c:pt idx="325">
                  <c:v>9.1799999999999998E-4</c:v>
                </c:pt>
                <c:pt idx="326">
                  <c:v>9.0200000000000002E-4</c:v>
                </c:pt>
                <c:pt idx="327">
                  <c:v>8.8999999999999995E-4</c:v>
                </c:pt>
                <c:pt idx="328">
                  <c:v>8.83E-4</c:v>
                </c:pt>
                <c:pt idx="329">
                  <c:v>8.8199999999999997E-4</c:v>
                </c:pt>
                <c:pt idx="330">
                  <c:v>8.8500000000000004E-4</c:v>
                </c:pt>
                <c:pt idx="331">
                  <c:v>8.9400000000000005E-4</c:v>
                </c:pt>
                <c:pt idx="332">
                  <c:v>8.9599999999999999E-4</c:v>
                </c:pt>
                <c:pt idx="333">
                  <c:v>8.7699999999999996E-4</c:v>
                </c:pt>
                <c:pt idx="334">
                  <c:v>8.6200000000000003E-4</c:v>
                </c:pt>
                <c:pt idx="335">
                  <c:v>8.52E-4</c:v>
                </c:pt>
                <c:pt idx="336">
                  <c:v>8.4599999999999996E-4</c:v>
                </c:pt>
                <c:pt idx="337">
                  <c:v>8.4599999999999996E-4</c:v>
                </c:pt>
                <c:pt idx="338">
                  <c:v>8.4999999999999995E-4</c:v>
                </c:pt>
                <c:pt idx="339">
                  <c:v>8.5899999999999995E-4</c:v>
                </c:pt>
                <c:pt idx="340">
                  <c:v>8.7299999999999997E-4</c:v>
                </c:pt>
                <c:pt idx="341">
                  <c:v>8.9099999999999997E-4</c:v>
                </c:pt>
                <c:pt idx="342">
                  <c:v>8.9499999999999996E-4</c:v>
                </c:pt>
                <c:pt idx="343">
                  <c:v>8.9400000000000005E-4</c:v>
                </c:pt>
                <c:pt idx="344">
                  <c:v>8.6600000000000002E-4</c:v>
                </c:pt>
                <c:pt idx="345">
                  <c:v>8.43E-4</c:v>
                </c:pt>
                <c:pt idx="346">
                  <c:v>8.2399999999999997E-4</c:v>
                </c:pt>
                <c:pt idx="347">
                  <c:v>8.0800000000000002E-4</c:v>
                </c:pt>
                <c:pt idx="348">
                  <c:v>7.9600000000000005E-4</c:v>
                </c:pt>
                <c:pt idx="349">
                  <c:v>7.9000000000000001E-4</c:v>
                </c:pt>
                <c:pt idx="350">
                  <c:v>7.8700000000000005E-4</c:v>
                </c:pt>
                <c:pt idx="351">
                  <c:v>7.9000000000000001E-4</c:v>
                </c:pt>
                <c:pt idx="352">
                  <c:v>7.9699999999999997E-4</c:v>
                </c:pt>
                <c:pt idx="353">
                  <c:v>8.0800000000000002E-4</c:v>
                </c:pt>
                <c:pt idx="354">
                  <c:v>8.2399999999999997E-4</c:v>
                </c:pt>
                <c:pt idx="355">
                  <c:v>8.1899999999999996E-4</c:v>
                </c:pt>
                <c:pt idx="356">
                  <c:v>8.1099999999999998E-4</c:v>
                </c:pt>
                <c:pt idx="357">
                  <c:v>8.0699999999999999E-4</c:v>
                </c:pt>
                <c:pt idx="358">
                  <c:v>8.0800000000000002E-4</c:v>
                </c:pt>
                <c:pt idx="359">
                  <c:v>7.9900000000000001E-4</c:v>
                </c:pt>
                <c:pt idx="360">
                  <c:v>7.85E-4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3-4F81-8F74-214F424E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T=1.5, r=0.1,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maturity!$P$17:$P$377</c:f>
              <c:numCache>
                <c:formatCode>General</c:formatCode>
                <c:ptCount val="361"/>
                <c:pt idx="0">
                  <c:v>9.4300000000000004E-4</c:v>
                </c:pt>
                <c:pt idx="1">
                  <c:v>9.8999999999999999E-4</c:v>
                </c:pt>
                <c:pt idx="2">
                  <c:v>1.0610000000000001E-3</c:v>
                </c:pt>
                <c:pt idx="3">
                  <c:v>1.158E-3</c:v>
                </c:pt>
                <c:pt idx="4">
                  <c:v>1.1789999999999999E-3</c:v>
                </c:pt>
                <c:pt idx="5">
                  <c:v>1.4630000000000001E-3</c:v>
                </c:pt>
                <c:pt idx="6">
                  <c:v>1.2899999999999999E-3</c:v>
                </c:pt>
                <c:pt idx="7">
                  <c:v>1.3010000000000001E-3</c:v>
                </c:pt>
                <c:pt idx="8">
                  <c:v>1.4350000000000001E-3</c:v>
                </c:pt>
                <c:pt idx="9">
                  <c:v>1.4450000000000001E-3</c:v>
                </c:pt>
                <c:pt idx="10">
                  <c:v>1.4660000000000001E-3</c:v>
                </c:pt>
                <c:pt idx="11">
                  <c:v>1.853E-3</c:v>
                </c:pt>
                <c:pt idx="12">
                  <c:v>1.7440000000000001E-3</c:v>
                </c:pt>
                <c:pt idx="13">
                  <c:v>1.792E-3</c:v>
                </c:pt>
                <c:pt idx="14">
                  <c:v>1.9810000000000001E-3</c:v>
                </c:pt>
                <c:pt idx="15">
                  <c:v>1.7700000000000001E-3</c:v>
                </c:pt>
                <c:pt idx="16">
                  <c:v>1.8339999999999999E-3</c:v>
                </c:pt>
                <c:pt idx="17">
                  <c:v>1.9789999999999999E-3</c:v>
                </c:pt>
                <c:pt idx="18">
                  <c:v>1.9629999999999999E-3</c:v>
                </c:pt>
                <c:pt idx="19">
                  <c:v>2.1549999999999998E-3</c:v>
                </c:pt>
                <c:pt idx="20">
                  <c:v>2.1480000000000002E-3</c:v>
                </c:pt>
                <c:pt idx="21">
                  <c:v>2.2279999999999999E-3</c:v>
                </c:pt>
                <c:pt idx="22">
                  <c:v>2.2829999999999999E-3</c:v>
                </c:pt>
                <c:pt idx="23">
                  <c:v>2.3159999999999999E-3</c:v>
                </c:pt>
                <c:pt idx="24">
                  <c:v>2.3900000000000002E-3</c:v>
                </c:pt>
                <c:pt idx="25">
                  <c:v>2.4650000000000002E-3</c:v>
                </c:pt>
                <c:pt idx="26">
                  <c:v>2.885E-3</c:v>
                </c:pt>
                <c:pt idx="27">
                  <c:v>2.617E-3</c:v>
                </c:pt>
                <c:pt idx="28">
                  <c:v>2.9090000000000001E-3</c:v>
                </c:pt>
                <c:pt idx="29">
                  <c:v>2.9169999999999999E-3</c:v>
                </c:pt>
                <c:pt idx="30">
                  <c:v>2.8879999999999999E-3</c:v>
                </c:pt>
                <c:pt idx="31">
                  <c:v>2.9789999999999999E-3</c:v>
                </c:pt>
                <c:pt idx="32">
                  <c:v>3.0200000000000001E-3</c:v>
                </c:pt>
                <c:pt idx="33">
                  <c:v>3.228E-3</c:v>
                </c:pt>
                <c:pt idx="34">
                  <c:v>3.2309999999999999E-3</c:v>
                </c:pt>
                <c:pt idx="35">
                  <c:v>3.274E-3</c:v>
                </c:pt>
                <c:pt idx="36">
                  <c:v>3.4359999999999998E-3</c:v>
                </c:pt>
                <c:pt idx="37">
                  <c:v>3.503E-3</c:v>
                </c:pt>
                <c:pt idx="38">
                  <c:v>3.6250000000000002E-3</c:v>
                </c:pt>
                <c:pt idx="39">
                  <c:v>3.7420000000000001E-3</c:v>
                </c:pt>
                <c:pt idx="40">
                  <c:v>3.7269999999999998E-3</c:v>
                </c:pt>
                <c:pt idx="41">
                  <c:v>3.9280000000000001E-3</c:v>
                </c:pt>
                <c:pt idx="42">
                  <c:v>3.9529999999999999E-3</c:v>
                </c:pt>
                <c:pt idx="43">
                  <c:v>4.0039999999999997E-3</c:v>
                </c:pt>
                <c:pt idx="44">
                  <c:v>4.2100000000000002E-3</c:v>
                </c:pt>
                <c:pt idx="45">
                  <c:v>4.2449999999999996E-3</c:v>
                </c:pt>
                <c:pt idx="46">
                  <c:v>4.424E-3</c:v>
                </c:pt>
                <c:pt idx="47">
                  <c:v>4.4349999999999997E-3</c:v>
                </c:pt>
                <c:pt idx="48">
                  <c:v>4.6410000000000002E-3</c:v>
                </c:pt>
                <c:pt idx="49">
                  <c:v>4.751E-3</c:v>
                </c:pt>
                <c:pt idx="50">
                  <c:v>4.7419999999999997E-3</c:v>
                </c:pt>
                <c:pt idx="51">
                  <c:v>4.8809999999999999E-3</c:v>
                </c:pt>
                <c:pt idx="52">
                  <c:v>5.1450000000000003E-3</c:v>
                </c:pt>
                <c:pt idx="53">
                  <c:v>5.0949999999999997E-3</c:v>
                </c:pt>
                <c:pt idx="54">
                  <c:v>5.1679999999999999E-3</c:v>
                </c:pt>
                <c:pt idx="55">
                  <c:v>5.365E-3</c:v>
                </c:pt>
                <c:pt idx="56">
                  <c:v>5.6140000000000001E-3</c:v>
                </c:pt>
                <c:pt idx="57">
                  <c:v>5.5139999999999998E-3</c:v>
                </c:pt>
                <c:pt idx="58">
                  <c:v>6.2700000000000004E-3</c:v>
                </c:pt>
                <c:pt idx="59">
                  <c:v>5.7559999999999998E-3</c:v>
                </c:pt>
                <c:pt idx="60">
                  <c:v>6.058E-3</c:v>
                </c:pt>
                <c:pt idx="61">
                  <c:v>6.2839999999999997E-3</c:v>
                </c:pt>
                <c:pt idx="62">
                  <c:v>6.149E-3</c:v>
                </c:pt>
                <c:pt idx="63">
                  <c:v>6.8789999999999997E-3</c:v>
                </c:pt>
                <c:pt idx="64">
                  <c:v>6.4920000000000004E-3</c:v>
                </c:pt>
                <c:pt idx="65">
                  <c:v>6.5440000000000003E-3</c:v>
                </c:pt>
                <c:pt idx="66">
                  <c:v>7.064E-3</c:v>
                </c:pt>
                <c:pt idx="67">
                  <c:v>7.6410000000000002E-3</c:v>
                </c:pt>
                <c:pt idx="68">
                  <c:v>7.0270000000000003E-3</c:v>
                </c:pt>
                <c:pt idx="69">
                  <c:v>7.3039999999999997E-3</c:v>
                </c:pt>
                <c:pt idx="70">
                  <c:v>7.2909999999999997E-3</c:v>
                </c:pt>
                <c:pt idx="71">
                  <c:v>7.7070000000000003E-3</c:v>
                </c:pt>
                <c:pt idx="72">
                  <c:v>7.6039999999999996E-3</c:v>
                </c:pt>
                <c:pt idx="73">
                  <c:v>7.7679999999999997E-3</c:v>
                </c:pt>
                <c:pt idx="74">
                  <c:v>7.757E-3</c:v>
                </c:pt>
                <c:pt idx="75">
                  <c:v>7.8670000000000007E-3</c:v>
                </c:pt>
                <c:pt idx="76">
                  <c:v>8.0129999999999993E-3</c:v>
                </c:pt>
                <c:pt idx="77">
                  <c:v>8.1370000000000001E-3</c:v>
                </c:pt>
                <c:pt idx="78">
                  <c:v>8.2939999999999993E-3</c:v>
                </c:pt>
                <c:pt idx="79">
                  <c:v>8.4119999999999993E-3</c:v>
                </c:pt>
                <c:pt idx="80">
                  <c:v>8.5599999999999999E-3</c:v>
                </c:pt>
                <c:pt idx="81">
                  <c:v>8.6960000000000006E-3</c:v>
                </c:pt>
                <c:pt idx="82">
                  <c:v>8.855E-3</c:v>
                </c:pt>
                <c:pt idx="83">
                  <c:v>8.9949999999999995E-3</c:v>
                </c:pt>
                <c:pt idx="84">
                  <c:v>9.1350000000000008E-3</c:v>
                </c:pt>
                <c:pt idx="85">
                  <c:v>9.3200000000000002E-3</c:v>
                </c:pt>
                <c:pt idx="86">
                  <c:v>9.3469999999999994E-3</c:v>
                </c:pt>
                <c:pt idx="87">
                  <c:v>9.587E-3</c:v>
                </c:pt>
                <c:pt idx="88">
                  <c:v>9.5759999999999994E-3</c:v>
                </c:pt>
                <c:pt idx="89">
                  <c:v>9.7490000000000007E-3</c:v>
                </c:pt>
                <c:pt idx="90">
                  <c:v>1.0067E-2</c:v>
                </c:pt>
                <c:pt idx="91">
                  <c:v>1.0123999999999999E-2</c:v>
                </c:pt>
                <c:pt idx="92">
                  <c:v>1.026E-2</c:v>
                </c:pt>
                <c:pt idx="93">
                  <c:v>1.0578000000000001E-2</c:v>
                </c:pt>
                <c:pt idx="94">
                  <c:v>1.0583E-2</c:v>
                </c:pt>
                <c:pt idx="95">
                  <c:v>1.1211E-2</c:v>
                </c:pt>
                <c:pt idx="96">
                  <c:v>1.1323E-2</c:v>
                </c:pt>
                <c:pt idx="97">
                  <c:v>1.1089999999999999E-2</c:v>
                </c:pt>
                <c:pt idx="98">
                  <c:v>1.1324000000000001E-2</c:v>
                </c:pt>
                <c:pt idx="99">
                  <c:v>1.1351999999999999E-2</c:v>
                </c:pt>
                <c:pt idx="100">
                  <c:v>1.1447000000000001E-2</c:v>
                </c:pt>
                <c:pt idx="101">
                  <c:v>1.2026999999999999E-2</c:v>
                </c:pt>
                <c:pt idx="102">
                  <c:v>1.2179000000000001E-2</c:v>
                </c:pt>
                <c:pt idx="103">
                  <c:v>1.2239999999999999E-2</c:v>
                </c:pt>
                <c:pt idx="104">
                  <c:v>1.2319E-2</c:v>
                </c:pt>
                <c:pt idx="105">
                  <c:v>1.2468E-2</c:v>
                </c:pt>
                <c:pt idx="106">
                  <c:v>1.2655E-2</c:v>
                </c:pt>
                <c:pt idx="107">
                  <c:v>1.2832E-2</c:v>
                </c:pt>
                <c:pt idx="108">
                  <c:v>1.3009E-2</c:v>
                </c:pt>
                <c:pt idx="109">
                  <c:v>1.3179E-2</c:v>
                </c:pt>
                <c:pt idx="110">
                  <c:v>1.3358999999999999E-2</c:v>
                </c:pt>
                <c:pt idx="111">
                  <c:v>1.3492000000000001E-2</c:v>
                </c:pt>
                <c:pt idx="112">
                  <c:v>1.3597E-2</c:v>
                </c:pt>
                <c:pt idx="113">
                  <c:v>1.3929E-2</c:v>
                </c:pt>
                <c:pt idx="114">
                  <c:v>1.3838E-2</c:v>
                </c:pt>
                <c:pt idx="115">
                  <c:v>1.4775999999999999E-2</c:v>
                </c:pt>
                <c:pt idx="116">
                  <c:v>1.5644999999999999E-2</c:v>
                </c:pt>
                <c:pt idx="117">
                  <c:v>1.5136999999999999E-2</c:v>
                </c:pt>
                <c:pt idx="118">
                  <c:v>1.4996000000000001E-2</c:v>
                </c:pt>
                <c:pt idx="119">
                  <c:v>1.5015000000000001E-2</c:v>
                </c:pt>
                <c:pt idx="120">
                  <c:v>1.5195999999999999E-2</c:v>
                </c:pt>
                <c:pt idx="121">
                  <c:v>1.538E-2</c:v>
                </c:pt>
                <c:pt idx="122">
                  <c:v>1.5575E-2</c:v>
                </c:pt>
                <c:pt idx="123">
                  <c:v>1.5796000000000001E-2</c:v>
                </c:pt>
                <c:pt idx="124">
                  <c:v>1.5987000000000001E-2</c:v>
                </c:pt>
                <c:pt idx="125">
                  <c:v>1.6296999999999999E-2</c:v>
                </c:pt>
                <c:pt idx="126">
                  <c:v>1.6154000000000002E-2</c:v>
                </c:pt>
                <c:pt idx="127">
                  <c:v>1.6456999999999999E-2</c:v>
                </c:pt>
                <c:pt idx="128">
                  <c:v>1.6451E-2</c:v>
                </c:pt>
                <c:pt idx="129">
                  <c:v>1.6851000000000001E-2</c:v>
                </c:pt>
                <c:pt idx="130">
                  <c:v>1.6985E-2</c:v>
                </c:pt>
                <c:pt idx="131">
                  <c:v>1.7014000000000001E-2</c:v>
                </c:pt>
                <c:pt idx="132">
                  <c:v>1.7536E-2</c:v>
                </c:pt>
                <c:pt idx="133">
                  <c:v>1.7750999999999999E-2</c:v>
                </c:pt>
                <c:pt idx="134">
                  <c:v>1.7877000000000001E-2</c:v>
                </c:pt>
                <c:pt idx="135">
                  <c:v>1.7857000000000001E-2</c:v>
                </c:pt>
                <c:pt idx="136">
                  <c:v>1.8633E-2</c:v>
                </c:pt>
                <c:pt idx="137">
                  <c:v>1.8537000000000001E-2</c:v>
                </c:pt>
                <c:pt idx="138">
                  <c:v>2.0733000000000001E-2</c:v>
                </c:pt>
                <c:pt idx="139">
                  <c:v>2.3813000000000001E-2</c:v>
                </c:pt>
                <c:pt idx="140">
                  <c:v>2.3574999999999999E-2</c:v>
                </c:pt>
                <c:pt idx="141">
                  <c:v>2.1680000000000001E-2</c:v>
                </c:pt>
                <c:pt idx="142">
                  <c:v>1.9674000000000001E-2</c:v>
                </c:pt>
                <c:pt idx="143">
                  <c:v>1.9876000000000001E-2</c:v>
                </c:pt>
                <c:pt idx="144">
                  <c:v>2.0119000000000001E-2</c:v>
                </c:pt>
                <c:pt idx="145">
                  <c:v>2.0312E-2</c:v>
                </c:pt>
                <c:pt idx="146">
                  <c:v>2.0367E-2</c:v>
                </c:pt>
                <c:pt idx="147">
                  <c:v>2.0559999999999998E-2</c:v>
                </c:pt>
                <c:pt idx="148">
                  <c:v>2.0753000000000001E-2</c:v>
                </c:pt>
                <c:pt idx="149">
                  <c:v>2.0882999999999999E-2</c:v>
                </c:pt>
                <c:pt idx="150">
                  <c:v>2.1252E-2</c:v>
                </c:pt>
                <c:pt idx="151">
                  <c:v>2.1371000000000001E-2</c:v>
                </c:pt>
                <c:pt idx="152">
                  <c:v>2.1512E-2</c:v>
                </c:pt>
                <c:pt idx="153">
                  <c:v>2.1861999999999999E-2</c:v>
                </c:pt>
                <c:pt idx="154">
                  <c:v>2.2114999999999999E-2</c:v>
                </c:pt>
                <c:pt idx="155">
                  <c:v>2.2352E-2</c:v>
                </c:pt>
                <c:pt idx="156">
                  <c:v>2.2547999999999999E-2</c:v>
                </c:pt>
                <c:pt idx="157">
                  <c:v>2.2766999999999999E-2</c:v>
                </c:pt>
                <c:pt idx="158">
                  <c:v>2.2971999999999999E-2</c:v>
                </c:pt>
                <c:pt idx="159">
                  <c:v>2.3199999999999998E-2</c:v>
                </c:pt>
                <c:pt idx="160">
                  <c:v>2.3390000000000001E-2</c:v>
                </c:pt>
                <c:pt idx="161">
                  <c:v>2.3793999999999999E-2</c:v>
                </c:pt>
                <c:pt idx="162">
                  <c:v>2.4277E-2</c:v>
                </c:pt>
                <c:pt idx="163">
                  <c:v>2.4097E-2</c:v>
                </c:pt>
                <c:pt idx="164">
                  <c:v>2.4490000000000001E-2</c:v>
                </c:pt>
                <c:pt idx="165">
                  <c:v>2.4587999999999999E-2</c:v>
                </c:pt>
                <c:pt idx="166">
                  <c:v>2.5340000000000001E-2</c:v>
                </c:pt>
                <c:pt idx="167">
                  <c:v>2.5155E-2</c:v>
                </c:pt>
                <c:pt idx="168">
                  <c:v>2.5662000000000001E-2</c:v>
                </c:pt>
                <c:pt idx="169">
                  <c:v>2.5600000000000001E-2</c:v>
                </c:pt>
                <c:pt idx="170">
                  <c:v>2.5918E-2</c:v>
                </c:pt>
                <c:pt idx="171">
                  <c:v>2.6009999999999998E-2</c:v>
                </c:pt>
                <c:pt idx="172">
                  <c:v>2.6192E-2</c:v>
                </c:pt>
                <c:pt idx="173">
                  <c:v>2.6401999999999998E-2</c:v>
                </c:pt>
                <c:pt idx="174">
                  <c:v>2.6707000000000002E-2</c:v>
                </c:pt>
                <c:pt idx="175">
                  <c:v>2.6983E-2</c:v>
                </c:pt>
                <c:pt idx="176">
                  <c:v>2.7296000000000001E-2</c:v>
                </c:pt>
                <c:pt idx="177">
                  <c:v>2.7907000000000001E-2</c:v>
                </c:pt>
                <c:pt idx="178">
                  <c:v>2.7996E-2</c:v>
                </c:pt>
                <c:pt idx="179">
                  <c:v>2.8098000000000001E-2</c:v>
                </c:pt>
                <c:pt idx="180">
                  <c:v>2.8329E-2</c:v>
                </c:pt>
                <c:pt idx="181">
                  <c:v>2.9895999999999999E-2</c:v>
                </c:pt>
                <c:pt idx="182">
                  <c:v>2.9907E-2</c:v>
                </c:pt>
                <c:pt idx="183">
                  <c:v>2.9486999999999999E-2</c:v>
                </c:pt>
                <c:pt idx="184">
                  <c:v>2.9753000000000002E-2</c:v>
                </c:pt>
                <c:pt idx="185">
                  <c:v>2.9991E-2</c:v>
                </c:pt>
                <c:pt idx="186">
                  <c:v>3.006E-2</c:v>
                </c:pt>
                <c:pt idx="187">
                  <c:v>3.0315000000000002E-2</c:v>
                </c:pt>
                <c:pt idx="188">
                  <c:v>3.0632E-2</c:v>
                </c:pt>
                <c:pt idx="189">
                  <c:v>3.0998000000000001E-2</c:v>
                </c:pt>
                <c:pt idx="190">
                  <c:v>3.0866000000000001E-2</c:v>
                </c:pt>
                <c:pt idx="191">
                  <c:v>3.1251000000000001E-2</c:v>
                </c:pt>
                <c:pt idx="192">
                  <c:v>3.1273000000000002E-2</c:v>
                </c:pt>
                <c:pt idx="193">
                  <c:v>3.1566999999999998E-2</c:v>
                </c:pt>
                <c:pt idx="194">
                  <c:v>3.1830999999999998E-2</c:v>
                </c:pt>
                <c:pt idx="195">
                  <c:v>3.2178999999999999E-2</c:v>
                </c:pt>
                <c:pt idx="196">
                  <c:v>3.3576000000000002E-2</c:v>
                </c:pt>
                <c:pt idx="197">
                  <c:v>3.4981999999999999E-2</c:v>
                </c:pt>
                <c:pt idx="198">
                  <c:v>3.4463000000000001E-2</c:v>
                </c:pt>
                <c:pt idx="199">
                  <c:v>3.4006000000000002E-2</c:v>
                </c:pt>
                <c:pt idx="200">
                  <c:v>3.4258999999999998E-2</c:v>
                </c:pt>
                <c:pt idx="201">
                  <c:v>3.4633999999999998E-2</c:v>
                </c:pt>
                <c:pt idx="202">
                  <c:v>3.4929000000000002E-2</c:v>
                </c:pt>
                <c:pt idx="203">
                  <c:v>3.5090999999999997E-2</c:v>
                </c:pt>
                <c:pt idx="204">
                  <c:v>3.5286999999999999E-2</c:v>
                </c:pt>
                <c:pt idx="205">
                  <c:v>3.5652999999999997E-2</c:v>
                </c:pt>
                <c:pt idx="206">
                  <c:v>3.5935000000000002E-2</c:v>
                </c:pt>
                <c:pt idx="207">
                  <c:v>3.6149000000000001E-2</c:v>
                </c:pt>
                <c:pt idx="208">
                  <c:v>3.6444999999999998E-2</c:v>
                </c:pt>
                <c:pt idx="209">
                  <c:v>3.6735999999999998E-2</c:v>
                </c:pt>
                <c:pt idx="210">
                  <c:v>3.6999999999999998E-2</c:v>
                </c:pt>
                <c:pt idx="211">
                  <c:v>3.7234999999999997E-2</c:v>
                </c:pt>
                <c:pt idx="212">
                  <c:v>3.7607000000000002E-2</c:v>
                </c:pt>
                <c:pt idx="213">
                  <c:v>3.8441999999999997E-2</c:v>
                </c:pt>
                <c:pt idx="214">
                  <c:v>3.8073000000000003E-2</c:v>
                </c:pt>
                <c:pt idx="215">
                  <c:v>3.8383E-2</c:v>
                </c:pt>
                <c:pt idx="216">
                  <c:v>3.8803999999999998E-2</c:v>
                </c:pt>
                <c:pt idx="217">
                  <c:v>3.9231000000000002E-2</c:v>
                </c:pt>
                <c:pt idx="218">
                  <c:v>3.9954999999999997E-2</c:v>
                </c:pt>
                <c:pt idx="219">
                  <c:v>3.9989999999999998E-2</c:v>
                </c:pt>
                <c:pt idx="220">
                  <c:v>4.0238999999999997E-2</c:v>
                </c:pt>
                <c:pt idx="221">
                  <c:v>4.0454999999999998E-2</c:v>
                </c:pt>
                <c:pt idx="222">
                  <c:v>4.0638000000000001E-2</c:v>
                </c:pt>
                <c:pt idx="223">
                  <c:v>4.1007000000000002E-2</c:v>
                </c:pt>
                <c:pt idx="224">
                  <c:v>4.1257000000000002E-2</c:v>
                </c:pt>
                <c:pt idx="225">
                  <c:v>4.1625000000000002E-2</c:v>
                </c:pt>
                <c:pt idx="226">
                  <c:v>4.1980000000000003E-2</c:v>
                </c:pt>
                <c:pt idx="227">
                  <c:v>4.2275E-2</c:v>
                </c:pt>
                <c:pt idx="228">
                  <c:v>4.2569999999999997E-2</c:v>
                </c:pt>
                <c:pt idx="229">
                  <c:v>4.2839000000000002E-2</c:v>
                </c:pt>
                <c:pt idx="230">
                  <c:v>4.6461000000000002E-2</c:v>
                </c:pt>
                <c:pt idx="231">
                  <c:v>4.6115999999999997E-2</c:v>
                </c:pt>
                <c:pt idx="232">
                  <c:v>4.5164000000000003E-2</c:v>
                </c:pt>
                <c:pt idx="233">
                  <c:v>9.0352000000000002E-2</c:v>
                </c:pt>
                <c:pt idx="234">
                  <c:v>0.11153100000000001</c:v>
                </c:pt>
                <c:pt idx="235">
                  <c:v>6.4182000000000003E-2</c:v>
                </c:pt>
                <c:pt idx="236">
                  <c:v>5.7363999999999998E-2</c:v>
                </c:pt>
                <c:pt idx="237">
                  <c:v>5.6140000000000002E-2</c:v>
                </c:pt>
                <c:pt idx="238">
                  <c:v>6.0592E-2</c:v>
                </c:pt>
                <c:pt idx="239">
                  <c:v>5.6831E-2</c:v>
                </c:pt>
                <c:pt idx="240">
                  <c:v>5.3753000000000002E-2</c:v>
                </c:pt>
                <c:pt idx="241">
                  <c:v>6.5448999999999993E-2</c:v>
                </c:pt>
                <c:pt idx="242">
                  <c:v>6.1552000000000003E-2</c:v>
                </c:pt>
                <c:pt idx="243">
                  <c:v>6.3426999999999997E-2</c:v>
                </c:pt>
                <c:pt idx="244">
                  <c:v>5.9075999999999997E-2</c:v>
                </c:pt>
                <c:pt idx="245">
                  <c:v>5.3377000000000001E-2</c:v>
                </c:pt>
                <c:pt idx="246">
                  <c:v>6.7401000000000003E-2</c:v>
                </c:pt>
                <c:pt idx="247">
                  <c:v>5.7787999999999999E-2</c:v>
                </c:pt>
                <c:pt idx="248">
                  <c:v>5.2401000000000003E-2</c:v>
                </c:pt>
                <c:pt idx="249">
                  <c:v>5.6052999999999999E-2</c:v>
                </c:pt>
                <c:pt idx="250">
                  <c:v>5.4636999999999998E-2</c:v>
                </c:pt>
                <c:pt idx="251">
                  <c:v>5.4883000000000001E-2</c:v>
                </c:pt>
                <c:pt idx="252">
                  <c:v>5.9185000000000001E-2</c:v>
                </c:pt>
                <c:pt idx="253">
                  <c:v>5.3536E-2</c:v>
                </c:pt>
                <c:pt idx="254">
                  <c:v>5.1468E-2</c:v>
                </c:pt>
                <c:pt idx="255">
                  <c:v>5.3678999999999998E-2</c:v>
                </c:pt>
                <c:pt idx="256">
                  <c:v>8.5071999999999995E-2</c:v>
                </c:pt>
                <c:pt idx="257">
                  <c:v>5.8236000000000003E-2</c:v>
                </c:pt>
                <c:pt idx="258">
                  <c:v>5.7600999999999999E-2</c:v>
                </c:pt>
                <c:pt idx="259">
                  <c:v>5.4308000000000002E-2</c:v>
                </c:pt>
                <c:pt idx="260">
                  <c:v>5.3900999999999998E-2</c:v>
                </c:pt>
                <c:pt idx="261">
                  <c:v>5.4697000000000003E-2</c:v>
                </c:pt>
                <c:pt idx="262">
                  <c:v>5.5766999999999997E-2</c:v>
                </c:pt>
                <c:pt idx="263">
                  <c:v>5.5038999999999998E-2</c:v>
                </c:pt>
                <c:pt idx="264">
                  <c:v>5.9993999999999999E-2</c:v>
                </c:pt>
                <c:pt idx="265">
                  <c:v>5.6314000000000003E-2</c:v>
                </c:pt>
                <c:pt idx="266">
                  <c:v>5.7164E-2</c:v>
                </c:pt>
                <c:pt idx="267">
                  <c:v>5.8081000000000001E-2</c:v>
                </c:pt>
                <c:pt idx="268">
                  <c:v>5.6363000000000003E-2</c:v>
                </c:pt>
                <c:pt idx="269">
                  <c:v>6.0958999999999999E-2</c:v>
                </c:pt>
                <c:pt idx="270">
                  <c:v>5.8007999999999997E-2</c:v>
                </c:pt>
                <c:pt idx="271">
                  <c:v>5.7841999999999998E-2</c:v>
                </c:pt>
                <c:pt idx="272">
                  <c:v>5.935E-2</c:v>
                </c:pt>
                <c:pt idx="273">
                  <c:v>5.8958999999999998E-2</c:v>
                </c:pt>
                <c:pt idx="274">
                  <c:v>5.9702999999999999E-2</c:v>
                </c:pt>
                <c:pt idx="275">
                  <c:v>6.4340999999999995E-2</c:v>
                </c:pt>
                <c:pt idx="276">
                  <c:v>5.9831000000000002E-2</c:v>
                </c:pt>
                <c:pt idx="277">
                  <c:v>6.0228999999999998E-2</c:v>
                </c:pt>
                <c:pt idx="278">
                  <c:v>6.3750000000000001E-2</c:v>
                </c:pt>
                <c:pt idx="279">
                  <c:v>6.6085000000000005E-2</c:v>
                </c:pt>
                <c:pt idx="280">
                  <c:v>6.9253999999999996E-2</c:v>
                </c:pt>
                <c:pt idx="281">
                  <c:v>6.9058999999999995E-2</c:v>
                </c:pt>
                <c:pt idx="282">
                  <c:v>6.3174999999999995E-2</c:v>
                </c:pt>
                <c:pt idx="283">
                  <c:v>6.3620999999999997E-2</c:v>
                </c:pt>
                <c:pt idx="284">
                  <c:v>6.3979999999999995E-2</c:v>
                </c:pt>
                <c:pt idx="285">
                  <c:v>7.2731000000000004E-2</c:v>
                </c:pt>
                <c:pt idx="286">
                  <c:v>6.5237000000000003E-2</c:v>
                </c:pt>
                <c:pt idx="287">
                  <c:v>6.6749000000000003E-2</c:v>
                </c:pt>
                <c:pt idx="288">
                  <c:v>6.7055000000000003E-2</c:v>
                </c:pt>
                <c:pt idx="289">
                  <c:v>6.8418999999999994E-2</c:v>
                </c:pt>
                <c:pt idx="290">
                  <c:v>7.2785000000000002E-2</c:v>
                </c:pt>
                <c:pt idx="291">
                  <c:v>7.0721999999999993E-2</c:v>
                </c:pt>
                <c:pt idx="292">
                  <c:v>7.3136999999999994E-2</c:v>
                </c:pt>
                <c:pt idx="293">
                  <c:v>7.6114000000000001E-2</c:v>
                </c:pt>
                <c:pt idx="294">
                  <c:v>6.9386000000000003E-2</c:v>
                </c:pt>
                <c:pt idx="295">
                  <c:v>6.8977999999999998E-2</c:v>
                </c:pt>
                <c:pt idx="296">
                  <c:v>7.1161000000000002E-2</c:v>
                </c:pt>
                <c:pt idx="297">
                  <c:v>7.3344999999999994E-2</c:v>
                </c:pt>
                <c:pt idx="298">
                  <c:v>7.3617000000000002E-2</c:v>
                </c:pt>
                <c:pt idx="299">
                  <c:v>7.5881000000000004E-2</c:v>
                </c:pt>
                <c:pt idx="300">
                  <c:v>6.9459000000000007E-2</c:v>
                </c:pt>
                <c:pt idx="301">
                  <c:v>7.8024999999999997E-2</c:v>
                </c:pt>
                <c:pt idx="302">
                  <c:v>7.2400000000000006E-2</c:v>
                </c:pt>
                <c:pt idx="303">
                  <c:v>7.0268999999999998E-2</c:v>
                </c:pt>
                <c:pt idx="304">
                  <c:v>7.1660000000000001E-2</c:v>
                </c:pt>
                <c:pt idx="305">
                  <c:v>7.1775000000000005E-2</c:v>
                </c:pt>
                <c:pt idx="306">
                  <c:v>7.4961E-2</c:v>
                </c:pt>
                <c:pt idx="307">
                  <c:v>7.2571999999999998E-2</c:v>
                </c:pt>
                <c:pt idx="308">
                  <c:v>7.2422E-2</c:v>
                </c:pt>
                <c:pt idx="309">
                  <c:v>7.5448000000000001E-2</c:v>
                </c:pt>
                <c:pt idx="310">
                  <c:v>8.0124000000000001E-2</c:v>
                </c:pt>
                <c:pt idx="311">
                  <c:v>7.4969999999999995E-2</c:v>
                </c:pt>
                <c:pt idx="312">
                  <c:v>8.9599999999999999E-2</c:v>
                </c:pt>
                <c:pt idx="313">
                  <c:v>8.8281999999999999E-2</c:v>
                </c:pt>
                <c:pt idx="314">
                  <c:v>0.17439199999999999</c:v>
                </c:pt>
                <c:pt idx="315">
                  <c:v>8.1659999999999996E-2</c:v>
                </c:pt>
                <c:pt idx="316">
                  <c:v>8.8643E-2</c:v>
                </c:pt>
                <c:pt idx="317">
                  <c:v>8.5288000000000003E-2</c:v>
                </c:pt>
                <c:pt idx="318">
                  <c:v>7.8024999999999997E-2</c:v>
                </c:pt>
                <c:pt idx="319">
                  <c:v>7.6367000000000004E-2</c:v>
                </c:pt>
                <c:pt idx="320">
                  <c:v>8.3264000000000005E-2</c:v>
                </c:pt>
                <c:pt idx="321">
                  <c:v>7.7166999999999999E-2</c:v>
                </c:pt>
                <c:pt idx="322">
                  <c:v>7.7965000000000007E-2</c:v>
                </c:pt>
                <c:pt idx="323">
                  <c:v>8.7307999999999997E-2</c:v>
                </c:pt>
                <c:pt idx="324">
                  <c:v>7.8726000000000004E-2</c:v>
                </c:pt>
                <c:pt idx="325">
                  <c:v>7.8572000000000003E-2</c:v>
                </c:pt>
                <c:pt idx="326">
                  <c:v>8.5799E-2</c:v>
                </c:pt>
                <c:pt idx="327">
                  <c:v>7.9389000000000001E-2</c:v>
                </c:pt>
                <c:pt idx="328">
                  <c:v>8.1186999999999995E-2</c:v>
                </c:pt>
                <c:pt idx="329">
                  <c:v>8.6687E-2</c:v>
                </c:pt>
                <c:pt idx="330">
                  <c:v>8.1345000000000001E-2</c:v>
                </c:pt>
                <c:pt idx="331">
                  <c:v>8.1578999999999999E-2</c:v>
                </c:pt>
                <c:pt idx="332">
                  <c:v>9.0731000000000006E-2</c:v>
                </c:pt>
                <c:pt idx="333">
                  <c:v>8.1745999999999999E-2</c:v>
                </c:pt>
                <c:pt idx="334">
                  <c:v>8.2763000000000003E-2</c:v>
                </c:pt>
                <c:pt idx="335">
                  <c:v>9.0124999999999997E-2</c:v>
                </c:pt>
                <c:pt idx="336">
                  <c:v>8.3718000000000001E-2</c:v>
                </c:pt>
                <c:pt idx="337">
                  <c:v>8.4068000000000004E-2</c:v>
                </c:pt>
                <c:pt idx="338">
                  <c:v>9.2961000000000002E-2</c:v>
                </c:pt>
                <c:pt idx="339">
                  <c:v>8.4297999999999998E-2</c:v>
                </c:pt>
                <c:pt idx="340">
                  <c:v>8.4723999999999994E-2</c:v>
                </c:pt>
                <c:pt idx="341">
                  <c:v>9.4883999999999996E-2</c:v>
                </c:pt>
                <c:pt idx="342">
                  <c:v>8.6170999999999998E-2</c:v>
                </c:pt>
                <c:pt idx="343">
                  <c:v>8.6423E-2</c:v>
                </c:pt>
                <c:pt idx="344">
                  <c:v>9.4867000000000007E-2</c:v>
                </c:pt>
                <c:pt idx="345">
                  <c:v>8.7831999999999993E-2</c:v>
                </c:pt>
                <c:pt idx="346">
                  <c:v>9.3047000000000005E-2</c:v>
                </c:pt>
                <c:pt idx="347">
                  <c:v>8.8136999999999993E-2</c:v>
                </c:pt>
                <c:pt idx="348">
                  <c:v>8.9209999999999998E-2</c:v>
                </c:pt>
                <c:pt idx="349">
                  <c:v>9.9638000000000004E-2</c:v>
                </c:pt>
                <c:pt idx="350">
                  <c:v>8.9388999999999996E-2</c:v>
                </c:pt>
                <c:pt idx="351">
                  <c:v>8.9760999999999994E-2</c:v>
                </c:pt>
                <c:pt idx="352">
                  <c:v>9.7373000000000001E-2</c:v>
                </c:pt>
                <c:pt idx="353">
                  <c:v>9.1703999999999994E-2</c:v>
                </c:pt>
                <c:pt idx="354">
                  <c:v>9.1222999999999999E-2</c:v>
                </c:pt>
                <c:pt idx="355">
                  <c:v>9.9515999999999993E-2</c:v>
                </c:pt>
                <c:pt idx="356">
                  <c:v>9.2894000000000004E-2</c:v>
                </c:pt>
                <c:pt idx="357">
                  <c:v>0.102016</c:v>
                </c:pt>
                <c:pt idx="358">
                  <c:v>9.3838000000000005E-2</c:v>
                </c:pt>
                <c:pt idx="359">
                  <c:v>9.3399999999999997E-2</c:v>
                </c:pt>
                <c:pt idx="360">
                  <c:v>0.10077800000000001</c:v>
                </c:pt>
              </c:numCache>
            </c:numRef>
          </c:xVal>
          <c:yVal>
            <c:numRef>
              <c:f>maturity!$O$17:$O$377</c:f>
              <c:numCache>
                <c:formatCode>General</c:formatCode>
                <c:ptCount val="361"/>
                <c:pt idx="0">
                  <c:v>0.83227300000000004</c:v>
                </c:pt>
                <c:pt idx="1">
                  <c:v>0.80781999999999998</c:v>
                </c:pt>
                <c:pt idx="2">
                  <c:v>0.79474800000000001</c:v>
                </c:pt>
                <c:pt idx="3">
                  <c:v>0.77086399999999999</c:v>
                </c:pt>
                <c:pt idx="4">
                  <c:v>0.75448400000000004</c:v>
                </c:pt>
                <c:pt idx="5">
                  <c:v>0.73904899999999996</c:v>
                </c:pt>
                <c:pt idx="6">
                  <c:v>0.71865699999999999</c:v>
                </c:pt>
                <c:pt idx="7">
                  <c:v>0.70918700000000001</c:v>
                </c:pt>
                <c:pt idx="8">
                  <c:v>0.68817700000000004</c:v>
                </c:pt>
                <c:pt idx="9">
                  <c:v>0.67749400000000004</c:v>
                </c:pt>
                <c:pt idx="10">
                  <c:v>0.66195000000000004</c:v>
                </c:pt>
                <c:pt idx="11">
                  <c:v>0.64708600000000005</c:v>
                </c:pt>
                <c:pt idx="12">
                  <c:v>0.63914099999999996</c:v>
                </c:pt>
                <c:pt idx="13">
                  <c:v>0.62100200000000005</c:v>
                </c:pt>
                <c:pt idx="14">
                  <c:v>0.61780299999999999</c:v>
                </c:pt>
                <c:pt idx="15">
                  <c:v>0.59843500000000005</c:v>
                </c:pt>
                <c:pt idx="16">
                  <c:v>0.59149499999999999</c:v>
                </c:pt>
                <c:pt idx="17">
                  <c:v>0.57878200000000002</c:v>
                </c:pt>
                <c:pt idx="18">
                  <c:v>0.56836900000000001</c:v>
                </c:pt>
                <c:pt idx="19">
                  <c:v>0.56152899999999994</c:v>
                </c:pt>
                <c:pt idx="20">
                  <c:v>0.54822199999999999</c:v>
                </c:pt>
                <c:pt idx="21">
                  <c:v>0.54250699999999996</c:v>
                </c:pt>
                <c:pt idx="22">
                  <c:v>0.53059400000000001</c:v>
                </c:pt>
                <c:pt idx="23">
                  <c:v>0.52367200000000003</c:v>
                </c:pt>
                <c:pt idx="24">
                  <c:v>0.51499700000000004</c:v>
                </c:pt>
                <c:pt idx="25">
                  <c:v>0.50603399999999998</c:v>
                </c:pt>
                <c:pt idx="26">
                  <c:v>0.50112900000000005</c:v>
                </c:pt>
                <c:pt idx="27">
                  <c:v>0.48994900000000002</c:v>
                </c:pt>
                <c:pt idx="28">
                  <c:v>0.48427199999999998</c:v>
                </c:pt>
                <c:pt idx="29">
                  <c:v>0.47562399999999999</c:v>
                </c:pt>
                <c:pt idx="30">
                  <c:v>0.46894799999999998</c:v>
                </c:pt>
                <c:pt idx="31">
                  <c:v>0.46275899999999998</c:v>
                </c:pt>
                <c:pt idx="32">
                  <c:v>0.455461</c:v>
                </c:pt>
                <c:pt idx="33">
                  <c:v>0.45128000000000001</c:v>
                </c:pt>
                <c:pt idx="34">
                  <c:v>0.44344</c:v>
                </c:pt>
                <c:pt idx="35">
                  <c:v>0.43667699999999998</c:v>
                </c:pt>
                <c:pt idx="36">
                  <c:v>0.43152600000000002</c:v>
                </c:pt>
                <c:pt idx="37">
                  <c:v>0.42377199999999998</c:v>
                </c:pt>
                <c:pt idx="38">
                  <c:v>0.42089900000000002</c:v>
                </c:pt>
                <c:pt idx="39">
                  <c:v>0.41239599999999998</c:v>
                </c:pt>
                <c:pt idx="40">
                  <c:v>0.41133399999999998</c:v>
                </c:pt>
                <c:pt idx="41">
                  <c:v>0.40228000000000003</c:v>
                </c:pt>
                <c:pt idx="42">
                  <c:v>0.39902599999999999</c:v>
                </c:pt>
                <c:pt idx="43">
                  <c:v>0.39330100000000001</c:v>
                </c:pt>
                <c:pt idx="44">
                  <c:v>0.38776100000000002</c:v>
                </c:pt>
                <c:pt idx="45">
                  <c:v>0.38513599999999998</c:v>
                </c:pt>
                <c:pt idx="46">
                  <c:v>0.37777699999999997</c:v>
                </c:pt>
                <c:pt idx="47">
                  <c:v>0.37685999999999997</c:v>
                </c:pt>
                <c:pt idx="48">
                  <c:v>0.36888700000000002</c:v>
                </c:pt>
                <c:pt idx="49">
                  <c:v>0.36694700000000002</c:v>
                </c:pt>
                <c:pt idx="50">
                  <c:v>0.36095699999999997</c:v>
                </c:pt>
                <c:pt idx="51">
                  <c:v>0.35710399999999998</c:v>
                </c:pt>
                <c:pt idx="52">
                  <c:v>0.353879</c:v>
                </c:pt>
                <c:pt idx="53">
                  <c:v>0.34832299999999999</c:v>
                </c:pt>
                <c:pt idx="54">
                  <c:v>0.34750199999999998</c:v>
                </c:pt>
                <c:pt idx="55">
                  <c:v>0.34037000000000001</c:v>
                </c:pt>
                <c:pt idx="56">
                  <c:v>0.34076400000000001</c:v>
                </c:pt>
                <c:pt idx="57">
                  <c:v>0.333119</c:v>
                </c:pt>
                <c:pt idx="58">
                  <c:v>0.33189200000000002</c:v>
                </c:pt>
                <c:pt idx="59">
                  <c:v>0.32658900000000002</c:v>
                </c:pt>
                <c:pt idx="60">
                  <c:v>0.32376199999999999</c:v>
                </c:pt>
                <c:pt idx="61">
                  <c:v>0.320716</c:v>
                </c:pt>
                <c:pt idx="62">
                  <c:v>0.31646200000000002</c:v>
                </c:pt>
                <c:pt idx="63">
                  <c:v>0.31541799999999998</c:v>
                </c:pt>
                <c:pt idx="64">
                  <c:v>0.30989499999999998</c:v>
                </c:pt>
                <c:pt idx="65">
                  <c:v>0.30861499999999997</c:v>
                </c:pt>
                <c:pt idx="66">
                  <c:v>0.30396000000000001</c:v>
                </c:pt>
                <c:pt idx="67">
                  <c:v>0.301844</c:v>
                </c:pt>
                <c:pt idx="68">
                  <c:v>0.298599</c:v>
                </c:pt>
                <c:pt idx="69">
                  <c:v>0.295709</c:v>
                </c:pt>
                <c:pt idx="70">
                  <c:v>0.29372300000000001</c:v>
                </c:pt>
                <c:pt idx="71">
                  <c:v>0.289495</c:v>
                </c:pt>
                <c:pt idx="72">
                  <c:v>0.28917799999999999</c:v>
                </c:pt>
                <c:pt idx="73">
                  <c:v>0.283883</c:v>
                </c:pt>
                <c:pt idx="74">
                  <c:v>0.28270899999999999</c:v>
                </c:pt>
                <c:pt idx="75">
                  <c:v>0.278804</c:v>
                </c:pt>
                <c:pt idx="76">
                  <c:v>0.27687899999999999</c:v>
                </c:pt>
                <c:pt idx="77">
                  <c:v>0.274204</c:v>
                </c:pt>
                <c:pt idx="78">
                  <c:v>0.27163700000000002</c:v>
                </c:pt>
                <c:pt idx="79">
                  <c:v>0.27004</c:v>
                </c:pt>
                <c:pt idx="80">
                  <c:v>0.26692100000000002</c:v>
                </c:pt>
                <c:pt idx="81">
                  <c:v>0.265961</c:v>
                </c:pt>
                <c:pt idx="82">
                  <c:v>0.26267600000000002</c:v>
                </c:pt>
                <c:pt idx="83">
                  <c:v>0.26040400000000002</c:v>
                </c:pt>
                <c:pt idx="84">
                  <c:v>0.25818400000000002</c:v>
                </c:pt>
                <c:pt idx="85">
                  <c:v>0.25537700000000002</c:v>
                </c:pt>
                <c:pt idx="86">
                  <c:v>0.25411</c:v>
                </c:pt>
                <c:pt idx="87">
                  <c:v>0.25081199999999998</c:v>
                </c:pt>
                <c:pt idx="88">
                  <c:v>0.25040899999999999</c:v>
                </c:pt>
                <c:pt idx="89">
                  <c:v>0.24660000000000001</c:v>
                </c:pt>
                <c:pt idx="90">
                  <c:v>0.24687200000000001</c:v>
                </c:pt>
                <c:pt idx="91">
                  <c:v>0.242783</c:v>
                </c:pt>
                <c:pt idx="92">
                  <c:v>0.241868</c:v>
                </c:pt>
                <c:pt idx="93">
                  <c:v>0.23932</c:v>
                </c:pt>
                <c:pt idx="94">
                  <c:v>0.237321</c:v>
                </c:pt>
                <c:pt idx="95">
                  <c:v>0.23618600000000001</c:v>
                </c:pt>
                <c:pt idx="96">
                  <c:v>0.23319000000000001</c:v>
                </c:pt>
                <c:pt idx="97">
                  <c:v>0.23304800000000001</c:v>
                </c:pt>
                <c:pt idx="98">
                  <c:v>0.229439</c:v>
                </c:pt>
                <c:pt idx="99">
                  <c:v>0.229931</c:v>
                </c:pt>
                <c:pt idx="100">
                  <c:v>0.22601499999999999</c:v>
                </c:pt>
                <c:pt idx="101">
                  <c:v>0.225573</c:v>
                </c:pt>
                <c:pt idx="102">
                  <c:v>0.222911</c:v>
                </c:pt>
                <c:pt idx="103">
                  <c:v>0.22136600000000001</c:v>
                </c:pt>
                <c:pt idx="104">
                  <c:v>0.22006999999999999</c:v>
                </c:pt>
                <c:pt idx="105">
                  <c:v>0.21753700000000001</c:v>
                </c:pt>
                <c:pt idx="106">
                  <c:v>0.217441</c:v>
                </c:pt>
                <c:pt idx="107">
                  <c:v>0.21405199999999999</c:v>
                </c:pt>
                <c:pt idx="108">
                  <c:v>0.21504699999999999</c:v>
                </c:pt>
                <c:pt idx="109">
                  <c:v>0.210871</c:v>
                </c:pt>
                <c:pt idx="110">
                  <c:v>0.21210999999999999</c:v>
                </c:pt>
                <c:pt idx="111">
                  <c:v>0.20797599999999999</c:v>
                </c:pt>
                <c:pt idx="112">
                  <c:v>0.208292</c:v>
                </c:pt>
                <c:pt idx="113">
                  <c:v>0.205348</c:v>
                </c:pt>
                <c:pt idx="114">
                  <c:v>0.20466200000000001</c:v>
                </c:pt>
                <c:pt idx="115">
                  <c:v>0.202959</c:v>
                </c:pt>
                <c:pt idx="116">
                  <c:v>0.201348</c:v>
                </c:pt>
                <c:pt idx="117">
                  <c:v>0.20078599999999999</c:v>
                </c:pt>
                <c:pt idx="118">
                  <c:v>0.19831599999999999</c:v>
                </c:pt>
                <c:pt idx="119">
                  <c:v>0.19880400000000001</c:v>
                </c:pt>
                <c:pt idx="120">
                  <c:v>0.195548</c:v>
                </c:pt>
                <c:pt idx="121">
                  <c:v>0.19568199999999999</c:v>
                </c:pt>
                <c:pt idx="122">
                  <c:v>0.193027</c:v>
                </c:pt>
                <c:pt idx="123">
                  <c:v>0.19271199999999999</c:v>
                </c:pt>
                <c:pt idx="124">
                  <c:v>0.19073000000000001</c:v>
                </c:pt>
                <c:pt idx="125">
                  <c:v>0.18994800000000001</c:v>
                </c:pt>
                <c:pt idx="126">
                  <c:v>0.188634</c:v>
                </c:pt>
                <c:pt idx="127">
                  <c:v>0.18723500000000001</c:v>
                </c:pt>
                <c:pt idx="128">
                  <c:v>0.186726</c:v>
                </c:pt>
                <c:pt idx="129">
                  <c:v>0.18454200000000001</c:v>
                </c:pt>
                <c:pt idx="130">
                  <c:v>0.18471799999999999</c:v>
                </c:pt>
                <c:pt idx="131">
                  <c:v>0.18207100000000001</c:v>
                </c:pt>
                <c:pt idx="132">
                  <c:v>0.18185399999999999</c:v>
                </c:pt>
                <c:pt idx="133">
                  <c:v>0.179811</c:v>
                </c:pt>
                <c:pt idx="134">
                  <c:v>0.179233</c:v>
                </c:pt>
                <c:pt idx="135">
                  <c:v>0.177735</c:v>
                </c:pt>
                <c:pt idx="136">
                  <c:v>0.17682800000000001</c:v>
                </c:pt>
                <c:pt idx="137">
                  <c:v>0.17583399999999999</c:v>
                </c:pt>
                <c:pt idx="138">
                  <c:v>0.174624</c:v>
                </c:pt>
                <c:pt idx="139">
                  <c:v>0.174098</c:v>
                </c:pt>
                <c:pt idx="140">
                  <c:v>0.17261199999999999</c:v>
                </c:pt>
                <c:pt idx="141">
                  <c:v>0.17211499999999999</c:v>
                </c:pt>
                <c:pt idx="142">
                  <c:v>0.170761</c:v>
                </c:pt>
                <c:pt idx="143">
                  <c:v>0.16950000000000001</c:v>
                </c:pt>
                <c:pt idx="144">
                  <c:v>0.16872500000000001</c:v>
                </c:pt>
                <c:pt idx="145">
                  <c:v>0.167101</c:v>
                </c:pt>
                <c:pt idx="146">
                  <c:v>0.166798</c:v>
                </c:pt>
                <c:pt idx="147">
                  <c:v>0.16490299999999999</c:v>
                </c:pt>
                <c:pt idx="148">
                  <c:v>0.16503100000000001</c:v>
                </c:pt>
                <c:pt idx="149">
                  <c:v>0.16289100000000001</c:v>
                </c:pt>
                <c:pt idx="150">
                  <c:v>0.163415</c:v>
                </c:pt>
                <c:pt idx="151">
                  <c:v>0.16104599999999999</c:v>
                </c:pt>
                <c:pt idx="152">
                  <c:v>0.16162499999999999</c:v>
                </c:pt>
                <c:pt idx="153">
                  <c:v>0.159363</c:v>
                </c:pt>
                <c:pt idx="154">
                  <c:v>0.15919700000000001</c:v>
                </c:pt>
                <c:pt idx="155">
                  <c:v>0.157831</c:v>
                </c:pt>
                <c:pt idx="156">
                  <c:v>0.15696299999999999</c:v>
                </c:pt>
                <c:pt idx="157">
                  <c:v>0.15643799999999999</c:v>
                </c:pt>
                <c:pt idx="158">
                  <c:v>0.15491199999999999</c:v>
                </c:pt>
                <c:pt idx="159">
                  <c:v>0.155169</c:v>
                </c:pt>
                <c:pt idx="160">
                  <c:v>0.153026</c:v>
                </c:pt>
                <c:pt idx="161">
                  <c:v>0.153728</c:v>
                </c:pt>
                <c:pt idx="162">
                  <c:v>0.15129600000000001</c:v>
                </c:pt>
                <c:pt idx="163">
                  <c:v>0.15230299999999999</c:v>
                </c:pt>
                <c:pt idx="164">
                  <c:v>0.14971300000000001</c:v>
                </c:pt>
                <c:pt idx="165">
                  <c:v>0.15002699999999999</c:v>
                </c:pt>
                <c:pt idx="166">
                  <c:v>0.14827000000000001</c:v>
                </c:pt>
                <c:pt idx="167">
                  <c:v>0.14791399999999999</c:v>
                </c:pt>
                <c:pt idx="168">
                  <c:v>0.14695</c:v>
                </c:pt>
                <c:pt idx="169">
                  <c:v>0.14596100000000001</c:v>
                </c:pt>
                <c:pt idx="170">
                  <c:v>0.14574899999999999</c:v>
                </c:pt>
                <c:pt idx="171">
                  <c:v>0.14416300000000001</c:v>
                </c:pt>
                <c:pt idx="172">
                  <c:v>0.14466000000000001</c:v>
                </c:pt>
                <c:pt idx="173">
                  <c:v>0.142512</c:v>
                </c:pt>
                <c:pt idx="174">
                  <c:v>0.143675</c:v>
                </c:pt>
                <c:pt idx="175">
                  <c:v>0.14099200000000001</c:v>
                </c:pt>
                <c:pt idx="176">
                  <c:v>0.142148</c:v>
                </c:pt>
                <c:pt idx="177">
                  <c:v>0.139598</c:v>
                </c:pt>
                <c:pt idx="178">
                  <c:v>0.14030400000000001</c:v>
                </c:pt>
                <c:pt idx="179">
                  <c:v>0.138325</c:v>
                </c:pt>
                <c:pt idx="180">
                  <c:v>0.13847400000000001</c:v>
                </c:pt>
                <c:pt idx="181">
                  <c:v>0.137159</c:v>
                </c:pt>
                <c:pt idx="182">
                  <c:v>0.13677700000000001</c:v>
                </c:pt>
                <c:pt idx="183">
                  <c:v>0.136097</c:v>
                </c:pt>
                <c:pt idx="184">
                  <c:v>0.13520399999999999</c:v>
                </c:pt>
                <c:pt idx="185">
                  <c:v>0.135126</c:v>
                </c:pt>
                <c:pt idx="186">
                  <c:v>0.13373299999999999</c:v>
                </c:pt>
                <c:pt idx="187">
                  <c:v>0.13412399999999999</c:v>
                </c:pt>
                <c:pt idx="188">
                  <c:v>0.132351</c:v>
                </c:pt>
                <c:pt idx="189">
                  <c:v>0.13247800000000001</c:v>
                </c:pt>
                <c:pt idx="190">
                  <c:v>0.131077</c:v>
                </c:pt>
                <c:pt idx="191">
                  <c:v>0.13095599999999999</c:v>
                </c:pt>
                <c:pt idx="192">
                  <c:v>0.12990499999999999</c:v>
                </c:pt>
                <c:pt idx="193">
                  <c:v>0.129555</c:v>
                </c:pt>
                <c:pt idx="194">
                  <c:v>0.128831</c:v>
                </c:pt>
                <c:pt idx="195">
                  <c:v>0.12826599999999999</c:v>
                </c:pt>
                <c:pt idx="196">
                  <c:v>0.12784899999999999</c:v>
                </c:pt>
                <c:pt idx="197">
                  <c:v>0.12687799999999999</c:v>
                </c:pt>
                <c:pt idx="198">
                  <c:v>0.12695600000000001</c:v>
                </c:pt>
                <c:pt idx="199">
                  <c:v>0.125554</c:v>
                </c:pt>
                <c:pt idx="200">
                  <c:v>0.125802</c:v>
                </c:pt>
                <c:pt idx="201">
                  <c:v>0.12433</c:v>
                </c:pt>
                <c:pt idx="202">
                  <c:v>0.124291</c:v>
                </c:pt>
                <c:pt idx="203">
                  <c:v>0.123198</c:v>
                </c:pt>
                <c:pt idx="204">
                  <c:v>0.122895</c:v>
                </c:pt>
                <c:pt idx="205">
                  <c:v>0.122155</c:v>
                </c:pt>
                <c:pt idx="206">
                  <c:v>0.12160799999999999</c:v>
                </c:pt>
                <c:pt idx="207">
                  <c:v>0.121197</c:v>
                </c:pt>
                <c:pt idx="208">
                  <c:v>0.120425</c:v>
                </c:pt>
                <c:pt idx="209">
                  <c:v>0.120307</c:v>
                </c:pt>
                <c:pt idx="210">
                  <c:v>0.119336</c:v>
                </c:pt>
                <c:pt idx="211">
                  <c:v>0.119468</c:v>
                </c:pt>
                <c:pt idx="212">
                  <c:v>0.118336</c:v>
                </c:pt>
                <c:pt idx="213">
                  <c:v>0.118298</c:v>
                </c:pt>
                <c:pt idx="214">
                  <c:v>0.117424</c:v>
                </c:pt>
                <c:pt idx="215">
                  <c:v>0.116894</c:v>
                </c:pt>
                <c:pt idx="216">
                  <c:v>0.11643299999999999</c:v>
                </c:pt>
                <c:pt idx="217">
                  <c:v>0.115594</c:v>
                </c:pt>
                <c:pt idx="218">
                  <c:v>0.11545900000000001</c:v>
                </c:pt>
                <c:pt idx="219">
                  <c:v>0.114389</c:v>
                </c:pt>
                <c:pt idx="220">
                  <c:v>0.114561</c:v>
                </c:pt>
                <c:pt idx="221">
                  <c:v>0.113278</c:v>
                </c:pt>
                <c:pt idx="222">
                  <c:v>0.11373800000000001</c:v>
                </c:pt>
                <c:pt idx="223">
                  <c:v>0.11225599999999999</c:v>
                </c:pt>
                <c:pt idx="224">
                  <c:v>0.112985</c:v>
                </c:pt>
                <c:pt idx="225">
                  <c:v>0.111314</c:v>
                </c:pt>
                <c:pt idx="226">
                  <c:v>0.11194900000000001</c:v>
                </c:pt>
                <c:pt idx="227">
                  <c:v>0.11045099999999999</c:v>
                </c:pt>
                <c:pt idx="228">
                  <c:v>0.110656</c:v>
                </c:pt>
                <c:pt idx="229">
                  <c:v>0.109663</c:v>
                </c:pt>
                <c:pt idx="230">
                  <c:v>0.109456</c:v>
                </c:pt>
                <c:pt idx="231">
                  <c:v>0.108946</c:v>
                </c:pt>
                <c:pt idx="232">
                  <c:v>0.108337</c:v>
                </c:pt>
                <c:pt idx="233">
                  <c:v>0.108294</c:v>
                </c:pt>
                <c:pt idx="234">
                  <c:v>0.107284</c:v>
                </c:pt>
                <c:pt idx="235">
                  <c:v>0.107657</c:v>
                </c:pt>
                <c:pt idx="236">
                  <c:v>0.10630100000000001</c:v>
                </c:pt>
                <c:pt idx="237">
                  <c:v>0.10693</c:v>
                </c:pt>
                <c:pt idx="238">
                  <c:v>0.105391</c:v>
                </c:pt>
                <c:pt idx="239">
                  <c:v>0.106069</c:v>
                </c:pt>
                <c:pt idx="240">
                  <c:v>0.10455100000000001</c:v>
                </c:pt>
                <c:pt idx="241">
                  <c:v>0.10483199999999999</c:v>
                </c:pt>
                <c:pt idx="242">
                  <c:v>0.103778</c:v>
                </c:pt>
                <c:pt idx="243">
                  <c:v>0.10367800000000001</c:v>
                </c:pt>
                <c:pt idx="244">
                  <c:v>0.10306899999999999</c:v>
                </c:pt>
                <c:pt idx="245">
                  <c:v>0.102602</c:v>
                </c:pt>
                <c:pt idx="246">
                  <c:v>0.102422</c:v>
                </c:pt>
                <c:pt idx="247">
                  <c:v>0.101602</c:v>
                </c:pt>
                <c:pt idx="248">
                  <c:v>0.10183200000000001</c:v>
                </c:pt>
                <c:pt idx="249">
                  <c:v>0.100672</c:v>
                </c:pt>
                <c:pt idx="250">
                  <c:v>0.101297</c:v>
                </c:pt>
                <c:pt idx="251">
                  <c:v>9.9810999999999997E-2</c:v>
                </c:pt>
                <c:pt idx="252">
                  <c:v>0.100814</c:v>
                </c:pt>
                <c:pt idx="253">
                  <c:v>9.9014000000000005E-2</c:v>
                </c:pt>
                <c:pt idx="254">
                  <c:v>9.9835999999999994E-2</c:v>
                </c:pt>
                <c:pt idx="255">
                  <c:v>9.8278000000000004E-2</c:v>
                </c:pt>
                <c:pt idx="256">
                  <c:v>9.8818000000000003E-2</c:v>
                </c:pt>
                <c:pt idx="257">
                  <c:v>9.7599000000000005E-2</c:v>
                </c:pt>
                <c:pt idx="258">
                  <c:v>9.7763000000000003E-2</c:v>
                </c:pt>
                <c:pt idx="259">
                  <c:v>9.6962999999999994E-2</c:v>
                </c:pt>
                <c:pt idx="260">
                  <c:v>9.6779000000000004E-2</c:v>
                </c:pt>
                <c:pt idx="261">
                  <c:v>9.6367999999999995E-2</c:v>
                </c:pt>
                <c:pt idx="262">
                  <c:v>9.5863000000000004E-2</c:v>
                </c:pt>
                <c:pt idx="263">
                  <c:v>9.5826999999999996E-2</c:v>
                </c:pt>
                <c:pt idx="264">
                  <c:v>9.5011999999999999E-2</c:v>
                </c:pt>
                <c:pt idx="265">
                  <c:v>9.5337000000000005E-2</c:v>
                </c:pt>
                <c:pt idx="266">
                  <c:v>9.4224000000000002E-2</c:v>
                </c:pt>
                <c:pt idx="267">
                  <c:v>9.4678999999999999E-2</c:v>
                </c:pt>
                <c:pt idx="268">
                  <c:v>9.3493000000000007E-2</c:v>
                </c:pt>
                <c:pt idx="269">
                  <c:v>9.3741000000000005E-2</c:v>
                </c:pt>
                <c:pt idx="270">
                  <c:v>9.2817999999999998E-2</c:v>
                </c:pt>
                <c:pt idx="271">
                  <c:v>9.2869999999999994E-2</c:v>
                </c:pt>
                <c:pt idx="272">
                  <c:v>9.2196E-2</c:v>
                </c:pt>
                <c:pt idx="273">
                  <c:v>9.2064000000000007E-2</c:v>
                </c:pt>
                <c:pt idx="274">
                  <c:v>9.1627E-2</c:v>
                </c:pt>
                <c:pt idx="275">
                  <c:v>9.1317999999999996E-2</c:v>
                </c:pt>
                <c:pt idx="276">
                  <c:v>9.1106000000000006E-2</c:v>
                </c:pt>
                <c:pt idx="277">
                  <c:v>9.0604000000000004E-2</c:v>
                </c:pt>
                <c:pt idx="278">
                  <c:v>9.0631000000000003E-2</c:v>
                </c:pt>
                <c:pt idx="279">
                  <c:v>8.9810000000000001E-2</c:v>
                </c:pt>
                <c:pt idx="280">
                  <c:v>9.0198E-2</c:v>
                </c:pt>
                <c:pt idx="281">
                  <c:v>8.9074E-2</c:v>
                </c:pt>
                <c:pt idx="282">
                  <c:v>8.9455000000000007E-2</c:v>
                </c:pt>
                <c:pt idx="283">
                  <c:v>8.8389999999999996E-2</c:v>
                </c:pt>
                <c:pt idx="284">
                  <c:v>8.8599999999999998E-2</c:v>
                </c:pt>
                <c:pt idx="285">
                  <c:v>8.7757000000000002E-2</c:v>
                </c:pt>
                <c:pt idx="286">
                  <c:v>8.7792999999999996E-2</c:v>
                </c:pt>
                <c:pt idx="287">
                  <c:v>8.7174000000000001E-2</c:v>
                </c:pt>
                <c:pt idx="288">
                  <c:v>8.7036000000000002E-2</c:v>
                </c:pt>
                <c:pt idx="289">
                  <c:v>8.6638999999999994E-2</c:v>
                </c:pt>
                <c:pt idx="290">
                  <c:v>8.6332999999999993E-2</c:v>
                </c:pt>
                <c:pt idx="291">
                  <c:v>8.6146E-2</c:v>
                </c:pt>
                <c:pt idx="292">
                  <c:v>8.5682999999999995E-2</c:v>
                </c:pt>
                <c:pt idx="293">
                  <c:v>8.5697999999999996E-2</c:v>
                </c:pt>
                <c:pt idx="294">
                  <c:v>8.5084999999999994E-2</c:v>
                </c:pt>
                <c:pt idx="295">
                  <c:v>8.5290000000000005E-2</c:v>
                </c:pt>
                <c:pt idx="296">
                  <c:v>8.4533999999999998E-2</c:v>
                </c:pt>
                <c:pt idx="297">
                  <c:v>8.4528000000000006E-2</c:v>
                </c:pt>
                <c:pt idx="298">
                  <c:v>8.4029000000000006E-2</c:v>
                </c:pt>
                <c:pt idx="299">
                  <c:v>8.3731E-2</c:v>
                </c:pt>
                <c:pt idx="300">
                  <c:v>8.3488999999999994E-2</c:v>
                </c:pt>
                <c:pt idx="301">
                  <c:v>8.2985000000000003E-2</c:v>
                </c:pt>
                <c:pt idx="302">
                  <c:v>8.2923999999999998E-2</c:v>
                </c:pt>
                <c:pt idx="303">
                  <c:v>8.2289000000000001E-2</c:v>
                </c:pt>
                <c:pt idx="304">
                  <c:v>8.2401000000000002E-2</c:v>
                </c:pt>
                <c:pt idx="305">
                  <c:v>8.1641000000000005E-2</c:v>
                </c:pt>
                <c:pt idx="306">
                  <c:v>8.1918000000000005E-2</c:v>
                </c:pt>
                <c:pt idx="307">
                  <c:v>8.1037999999999999E-2</c:v>
                </c:pt>
                <c:pt idx="308">
                  <c:v>8.1475000000000006E-2</c:v>
                </c:pt>
                <c:pt idx="309">
                  <c:v>8.0478999999999995E-2</c:v>
                </c:pt>
                <c:pt idx="310">
                  <c:v>8.1068000000000001E-2</c:v>
                </c:pt>
                <c:pt idx="311">
                  <c:v>7.9962000000000005E-2</c:v>
                </c:pt>
                <c:pt idx="312">
                  <c:v>8.0348000000000003E-2</c:v>
                </c:pt>
                <c:pt idx="313">
                  <c:v>7.9477999999999993E-2</c:v>
                </c:pt>
                <c:pt idx="314">
                  <c:v>7.9575999999999994E-2</c:v>
                </c:pt>
                <c:pt idx="315">
                  <c:v>7.9020999999999994E-2</c:v>
                </c:pt>
                <c:pt idx="316">
                  <c:v>7.8853000000000006E-2</c:v>
                </c:pt>
                <c:pt idx="317">
                  <c:v>7.8603999999999993E-2</c:v>
                </c:pt>
                <c:pt idx="318">
                  <c:v>7.8178999999999998E-2</c:v>
                </c:pt>
                <c:pt idx="319">
                  <c:v>7.8224000000000002E-2</c:v>
                </c:pt>
                <c:pt idx="320">
                  <c:v>7.7549999999999994E-2</c:v>
                </c:pt>
                <c:pt idx="321">
                  <c:v>7.7882000000000007E-2</c:v>
                </c:pt>
                <c:pt idx="322">
                  <c:v>7.6966000000000007E-2</c:v>
                </c:pt>
                <c:pt idx="323">
                  <c:v>7.7499999999999999E-2</c:v>
                </c:pt>
                <c:pt idx="324">
                  <c:v>7.6423000000000005E-2</c:v>
                </c:pt>
                <c:pt idx="325">
                  <c:v>7.7092999999999995E-2</c:v>
                </c:pt>
                <c:pt idx="326">
                  <c:v>7.5920000000000001E-2</c:v>
                </c:pt>
                <c:pt idx="327">
                  <c:v>7.6476000000000002E-2</c:v>
                </c:pt>
                <c:pt idx="328">
                  <c:v>7.5455999999999995E-2</c:v>
                </c:pt>
                <c:pt idx="329">
                  <c:v>7.5725000000000001E-2</c:v>
                </c:pt>
                <c:pt idx="330">
                  <c:v>7.5029999999999999E-2</c:v>
                </c:pt>
                <c:pt idx="331">
                  <c:v>7.5020000000000003E-2</c:v>
                </c:pt>
                <c:pt idx="332">
                  <c:v>7.4639999999999998E-2</c:v>
                </c:pt>
                <c:pt idx="333">
                  <c:v>7.4358999999999995E-2</c:v>
                </c:pt>
                <c:pt idx="334">
                  <c:v>7.4283000000000002E-2</c:v>
                </c:pt>
                <c:pt idx="335">
                  <c:v>7.3742000000000002E-2</c:v>
                </c:pt>
                <c:pt idx="336">
                  <c:v>7.3958999999999997E-2</c:v>
                </c:pt>
                <c:pt idx="337">
                  <c:v>7.3165999999999995E-2</c:v>
                </c:pt>
                <c:pt idx="338">
                  <c:v>7.3665999999999995E-2</c:v>
                </c:pt>
                <c:pt idx="339">
                  <c:v>7.263E-2</c:v>
                </c:pt>
                <c:pt idx="340">
                  <c:v>7.3400999999999994E-2</c:v>
                </c:pt>
                <c:pt idx="341">
                  <c:v>7.2131000000000001E-2</c:v>
                </c:pt>
                <c:pt idx="342">
                  <c:v>7.3071999999999998E-2</c:v>
                </c:pt>
                <c:pt idx="343">
                  <c:v>7.1668999999999997E-2</c:v>
                </c:pt>
                <c:pt idx="344">
                  <c:v>7.2453000000000004E-2</c:v>
                </c:pt>
                <c:pt idx="345">
                  <c:v>7.1243000000000001E-2</c:v>
                </c:pt>
                <c:pt idx="346">
                  <c:v>7.1853E-2</c:v>
                </c:pt>
                <c:pt idx="347">
                  <c:v>7.0851999999999998E-2</c:v>
                </c:pt>
                <c:pt idx="348">
                  <c:v>7.1196999999999996E-2</c:v>
                </c:pt>
                <c:pt idx="349">
                  <c:v>7.0491999999999999E-2</c:v>
                </c:pt>
                <c:pt idx="350">
                  <c:v>7.0581000000000005E-2</c:v>
                </c:pt>
                <c:pt idx="351">
                  <c:v>7.0164000000000004E-2</c:v>
                </c:pt>
                <c:pt idx="352">
                  <c:v>7.0004999999999998E-2</c:v>
                </c:pt>
                <c:pt idx="353">
                  <c:v>6.9866999999999999E-2</c:v>
                </c:pt>
                <c:pt idx="354">
                  <c:v>6.9467000000000001E-2</c:v>
                </c:pt>
                <c:pt idx="355">
                  <c:v>6.9598999999999994E-2</c:v>
                </c:pt>
                <c:pt idx="356">
                  <c:v>6.8963999999999998E-2</c:v>
                </c:pt>
                <c:pt idx="357">
                  <c:v>6.9357000000000002E-2</c:v>
                </c:pt>
                <c:pt idx="358">
                  <c:v>6.8497000000000002E-2</c:v>
                </c:pt>
                <c:pt idx="359">
                  <c:v>6.8889000000000006E-2</c:v>
                </c:pt>
                <c:pt idx="360">
                  <c:v>6.8062999999999999E-2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A-4CC1-B14B-434D05CC831A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maturity!$W$17:$W$377</c:f>
              <c:numCache>
                <c:formatCode>General</c:formatCode>
                <c:ptCount val="361"/>
                <c:pt idx="0">
                  <c:v>2.3020435049425302E-3</c:v>
                </c:pt>
                <c:pt idx="1">
                  <c:v>2.3570405931956752E-3</c:v>
                </c:pt>
                <c:pt idx="2">
                  <c:v>2.4088885153390038E-3</c:v>
                </c:pt>
                <c:pt idx="3">
                  <c:v>2.4612377114864468E-3</c:v>
                </c:pt>
                <c:pt idx="4">
                  <c:v>2.5106985443098099E-3</c:v>
                </c:pt>
                <c:pt idx="5">
                  <c:v>2.5675647882146321E-3</c:v>
                </c:pt>
                <c:pt idx="6">
                  <c:v>2.6283802072883419E-3</c:v>
                </c:pt>
                <c:pt idx="7">
                  <c:v>2.6723309107406687E-3</c:v>
                </c:pt>
                <c:pt idx="8">
                  <c:v>2.7323389596640227E-3</c:v>
                </c:pt>
                <c:pt idx="9">
                  <c:v>2.7879304920496858E-3</c:v>
                </c:pt>
                <c:pt idx="10">
                  <c:v>2.8354879409447893E-3</c:v>
                </c:pt>
                <c:pt idx="11">
                  <c:v>2.8852874783385583E-3</c:v>
                </c:pt>
                <c:pt idx="12">
                  <c:v>2.946572527021058E-3</c:v>
                </c:pt>
                <c:pt idx="13">
                  <c:v>2.9961585006836912E-3</c:v>
                </c:pt>
                <c:pt idx="14">
                  <c:v>3.0572208043251354E-3</c:v>
                </c:pt>
                <c:pt idx="15">
                  <c:v>3.0982177536727526E-3</c:v>
                </c:pt>
                <c:pt idx="16">
                  <c:v>3.1525367790808199E-3</c:v>
                </c:pt>
                <c:pt idx="17">
                  <c:v>3.2109382257744473E-3</c:v>
                </c:pt>
                <c:pt idx="18">
                  <c:v>3.2608768843732094E-3</c:v>
                </c:pt>
                <c:pt idx="19">
                  <c:v>3.3091558982951521E-3</c:v>
                </c:pt>
                <c:pt idx="20">
                  <c:v>3.3647434280884327E-3</c:v>
                </c:pt>
                <c:pt idx="21">
                  <c:v>3.4213073871957613E-3</c:v>
                </c:pt>
                <c:pt idx="22">
                  <c:v>3.4665221395687863E-3</c:v>
                </c:pt>
                <c:pt idx="23">
                  <c:v>3.5641304361925079E-3</c:v>
                </c:pt>
                <c:pt idx="24">
                  <c:v>3.5688573155409106E-3</c:v>
                </c:pt>
                <c:pt idx="25">
                  <c:v>3.6263445546889589E-3</c:v>
                </c:pt>
                <c:pt idx="26">
                  <c:v>3.6751630580051692E-3</c:v>
                </c:pt>
                <c:pt idx="27">
                  <c:v>3.7261521509128863E-3</c:v>
                </c:pt>
                <c:pt idx="28">
                  <c:v>3.7845266439697762E-3</c:v>
                </c:pt>
                <c:pt idx="29">
                  <c:v>3.830583805117237E-3</c:v>
                </c:pt>
                <c:pt idx="30">
                  <c:v>3.8916795712618172E-3</c:v>
                </c:pt>
                <c:pt idx="31">
                  <c:v>3.940237586162171E-3</c:v>
                </c:pt>
                <c:pt idx="32">
                  <c:v>3.989139587777888E-3</c:v>
                </c:pt>
                <c:pt idx="33">
                  <c:v>4.0398521892589046E-3</c:v>
                </c:pt>
                <c:pt idx="34">
                  <c:v>4.0919751163411081E-3</c:v>
                </c:pt>
                <c:pt idx="35">
                  <c:v>4.1154245113729591E-3</c:v>
                </c:pt>
                <c:pt idx="36">
                  <c:v>4.1739622707404255E-3</c:v>
                </c:pt>
                <c:pt idx="37">
                  <c:v>4.212955923112563E-3</c:v>
                </c:pt>
                <c:pt idx="38">
                  <c:v>4.3166046294913244E-3</c:v>
                </c:pt>
                <c:pt idx="39">
                  <c:v>4.3508470032878098E-3</c:v>
                </c:pt>
                <c:pt idx="40">
                  <c:v>4.378327224757372E-3</c:v>
                </c:pt>
                <c:pt idx="41">
                  <c:v>4.4232096629950764E-3</c:v>
                </c:pt>
                <c:pt idx="42">
                  <c:v>4.5094477132531152E-3</c:v>
                </c:pt>
                <c:pt idx="43">
                  <c:v>4.5305046090427167E-3</c:v>
                </c:pt>
                <c:pt idx="44">
                  <c:v>4.6245784699330212E-3</c:v>
                </c:pt>
                <c:pt idx="45">
                  <c:v>4.6857094679037519E-3</c:v>
                </c:pt>
                <c:pt idx="46">
                  <c:v>4.7480273749175459E-3</c:v>
                </c:pt>
                <c:pt idx="47">
                  <c:v>4.7521495562030626E-3</c:v>
                </c:pt>
                <c:pt idx="48">
                  <c:v>4.8076851920249991E-3</c:v>
                </c:pt>
                <c:pt idx="49">
                  <c:v>4.8753481652942686E-3</c:v>
                </c:pt>
                <c:pt idx="50">
                  <c:v>4.9756427497980949E-3</c:v>
                </c:pt>
                <c:pt idx="51">
                  <c:v>5.0107361556246512E-3</c:v>
                </c:pt>
                <c:pt idx="52">
                  <c:v>4.9885422624395964E-3</c:v>
                </c:pt>
                <c:pt idx="53">
                  <c:v>5.1776289826101548E-3</c:v>
                </c:pt>
                <c:pt idx="54">
                  <c:v>5.1334795645464181E-3</c:v>
                </c:pt>
                <c:pt idx="55">
                  <c:v>5.1740075293265726E-3</c:v>
                </c:pt>
                <c:pt idx="56">
                  <c:v>5.2302584542940666E-3</c:v>
                </c:pt>
                <c:pt idx="57">
                  <c:v>5.2765634698284172E-3</c:v>
                </c:pt>
                <c:pt idx="58">
                  <c:v>5.3281063202260731E-3</c:v>
                </c:pt>
                <c:pt idx="59">
                  <c:v>5.3751501958184426E-3</c:v>
                </c:pt>
                <c:pt idx="60">
                  <c:v>5.4365405143922546E-3</c:v>
                </c:pt>
                <c:pt idx="61">
                  <c:v>5.4846575324250958E-3</c:v>
                </c:pt>
                <c:pt idx="62">
                  <c:v>5.530221386261228E-3</c:v>
                </c:pt>
                <c:pt idx="63">
                  <c:v>5.6055123008994269E-3</c:v>
                </c:pt>
                <c:pt idx="64">
                  <c:v>5.6903793045169895E-3</c:v>
                </c:pt>
                <c:pt idx="65">
                  <c:v>5.7728642550164983E-3</c:v>
                </c:pt>
                <c:pt idx="66">
                  <c:v>5.7201818460771749E-3</c:v>
                </c:pt>
                <c:pt idx="67">
                  <c:v>5.9927791848653081E-3</c:v>
                </c:pt>
                <c:pt idx="68">
                  <c:v>5.8614550224813039E-3</c:v>
                </c:pt>
                <c:pt idx="69">
                  <c:v>5.9195170565957862E-3</c:v>
                </c:pt>
                <c:pt idx="70">
                  <c:v>5.9463325328878262E-3</c:v>
                </c:pt>
                <c:pt idx="71">
                  <c:v>6.0308295635818927E-3</c:v>
                </c:pt>
                <c:pt idx="72">
                  <c:v>6.0760355227775778E-3</c:v>
                </c:pt>
                <c:pt idx="73">
                  <c:v>6.0978224236458442E-3</c:v>
                </c:pt>
                <c:pt idx="74">
                  <c:v>6.5014442380482377E-3</c:v>
                </c:pt>
                <c:pt idx="75">
                  <c:v>6.362332130657831E-3</c:v>
                </c:pt>
                <c:pt idx="76">
                  <c:v>6.2859101302718537E-3</c:v>
                </c:pt>
                <c:pt idx="77">
                  <c:v>6.3583615476429127E-3</c:v>
                </c:pt>
                <c:pt idx="78">
                  <c:v>6.3968590557354323E-3</c:v>
                </c:pt>
                <c:pt idx="79">
                  <c:v>6.4506582539921274E-3</c:v>
                </c:pt>
                <c:pt idx="80">
                  <c:v>6.5154732418385326E-3</c:v>
                </c:pt>
                <c:pt idx="81">
                  <c:v>6.5314928370147326E-3</c:v>
                </c:pt>
                <c:pt idx="82">
                  <c:v>6.5749879029097669E-3</c:v>
                </c:pt>
                <c:pt idx="83">
                  <c:v>6.6286968298561273E-3</c:v>
                </c:pt>
                <c:pt idx="84">
                  <c:v>6.7024670434992087E-3</c:v>
                </c:pt>
                <c:pt idx="85">
                  <c:v>6.7326363353970202E-3</c:v>
                </c:pt>
                <c:pt idx="86">
                  <c:v>6.7488262878391114E-3</c:v>
                </c:pt>
                <c:pt idx="87">
                  <c:v>6.8021146166952805E-3</c:v>
                </c:pt>
                <c:pt idx="88">
                  <c:v>6.8504656246301376E-3</c:v>
                </c:pt>
                <c:pt idx="89">
                  <c:v>6.9015218096485911E-3</c:v>
                </c:pt>
                <c:pt idx="90">
                  <c:v>6.9664383872919114E-3</c:v>
                </c:pt>
                <c:pt idx="91">
                  <c:v>7.0106804864084309E-3</c:v>
                </c:pt>
                <c:pt idx="92">
                  <c:v>7.0662779461624983E-3</c:v>
                </c:pt>
                <c:pt idx="93">
                  <c:v>7.1417528333485676E-3</c:v>
                </c:pt>
                <c:pt idx="94">
                  <c:v>7.1577858983331074E-3</c:v>
                </c:pt>
                <c:pt idx="95">
                  <c:v>7.2418268794312525E-3</c:v>
                </c:pt>
                <c:pt idx="96">
                  <c:v>7.2742176505234454E-3</c:v>
                </c:pt>
                <c:pt idx="97">
                  <c:v>7.3153735314166442E-3</c:v>
                </c:pt>
                <c:pt idx="98">
                  <c:v>7.3712821224177338E-3</c:v>
                </c:pt>
                <c:pt idx="99">
                  <c:v>7.429227604140237E-3</c:v>
                </c:pt>
                <c:pt idx="100">
                  <c:v>7.452897689459153E-3</c:v>
                </c:pt>
                <c:pt idx="101">
                  <c:v>7.5023838391532994E-3</c:v>
                </c:pt>
                <c:pt idx="102">
                  <c:v>7.554705867597899E-3</c:v>
                </c:pt>
                <c:pt idx="103">
                  <c:v>7.7502845354526931E-3</c:v>
                </c:pt>
                <c:pt idx="104">
                  <c:v>7.8180551516042005E-3</c:v>
                </c:pt>
                <c:pt idx="105">
                  <c:v>7.7012866042283062E-3</c:v>
                </c:pt>
                <c:pt idx="106">
                  <c:v>7.7932425570519086E-3</c:v>
                </c:pt>
                <c:pt idx="107">
                  <c:v>7.8101625796644768E-3</c:v>
                </c:pt>
                <c:pt idx="108">
                  <c:v>7.8637365287237363E-3</c:v>
                </c:pt>
                <c:pt idx="109">
                  <c:v>7.9107593117033175E-3</c:v>
                </c:pt>
                <c:pt idx="110">
                  <c:v>7.9554615914975008E-3</c:v>
                </c:pt>
                <c:pt idx="111">
                  <c:v>8.003344906053764E-3</c:v>
                </c:pt>
                <c:pt idx="112">
                  <c:v>8.0575501429065756E-3</c:v>
                </c:pt>
                <c:pt idx="113">
                  <c:v>8.123077990367553E-3</c:v>
                </c:pt>
                <c:pt idx="114">
                  <c:v>8.1544556190067587E-3</c:v>
                </c:pt>
                <c:pt idx="115">
                  <c:v>8.2718313562919112E-3</c:v>
                </c:pt>
                <c:pt idx="116">
                  <c:v>8.3661248037154527E-3</c:v>
                </c:pt>
                <c:pt idx="117">
                  <c:v>8.2927655709207748E-3</c:v>
                </c:pt>
                <c:pt idx="118">
                  <c:v>8.6506839049718034E-3</c:v>
                </c:pt>
                <c:pt idx="119">
                  <c:v>8.5698544135433315E-3</c:v>
                </c:pt>
                <c:pt idx="120">
                  <c:v>8.5573106716699595E-3</c:v>
                </c:pt>
                <c:pt idx="121">
                  <c:v>8.5618031133330077E-3</c:v>
                </c:pt>
                <c:pt idx="122">
                  <c:v>8.5777550184305273E-3</c:v>
                </c:pt>
                <c:pt idx="123">
                  <c:v>8.6201091740222783E-3</c:v>
                </c:pt>
                <c:pt idx="124">
                  <c:v>8.6723591606082898E-3</c:v>
                </c:pt>
                <c:pt idx="125">
                  <c:v>8.7674245453904613E-3</c:v>
                </c:pt>
                <c:pt idx="126">
                  <c:v>8.7939015178844018E-3</c:v>
                </c:pt>
                <c:pt idx="127">
                  <c:v>8.825805248768347E-3</c:v>
                </c:pt>
                <c:pt idx="128">
                  <c:v>8.8847851267360375E-3</c:v>
                </c:pt>
                <c:pt idx="129">
                  <c:v>8.9026194976023678E-3</c:v>
                </c:pt>
                <c:pt idx="130">
                  <c:v>8.9543257804172664E-3</c:v>
                </c:pt>
                <c:pt idx="131">
                  <c:v>9.0012529800131847E-3</c:v>
                </c:pt>
                <c:pt idx="132">
                  <c:v>9.0495179286712649E-3</c:v>
                </c:pt>
                <c:pt idx="133">
                  <c:v>9.0976310995538288E-3</c:v>
                </c:pt>
                <c:pt idx="134">
                  <c:v>9.1796369728231065E-3</c:v>
                </c:pt>
                <c:pt idx="135">
                  <c:v>9.1967040900116752E-3</c:v>
                </c:pt>
                <c:pt idx="136">
                  <c:v>9.2720624113247427E-3</c:v>
                </c:pt>
                <c:pt idx="137">
                  <c:v>9.3496534772153847E-3</c:v>
                </c:pt>
                <c:pt idx="138">
                  <c:v>9.3624404310428087E-3</c:v>
                </c:pt>
                <c:pt idx="139">
                  <c:v>9.3889211427478601E-3</c:v>
                </c:pt>
                <c:pt idx="140">
                  <c:v>9.4646815094473931E-3</c:v>
                </c:pt>
                <c:pt idx="141">
                  <c:v>9.5330076351661172E-3</c:v>
                </c:pt>
                <c:pt idx="142">
                  <c:v>9.6272949097798866E-3</c:v>
                </c:pt>
                <c:pt idx="143">
                  <c:v>9.7153644614643379E-3</c:v>
                </c:pt>
                <c:pt idx="144">
                  <c:v>9.6429200771446563E-3</c:v>
                </c:pt>
                <c:pt idx="145">
                  <c:v>9.7007997253934428E-3</c:v>
                </c:pt>
                <c:pt idx="146">
                  <c:v>9.7423224721229114E-3</c:v>
                </c:pt>
                <c:pt idx="147">
                  <c:v>9.7916332017721971E-3</c:v>
                </c:pt>
                <c:pt idx="148">
                  <c:v>9.8440258855016088E-3</c:v>
                </c:pt>
                <c:pt idx="149">
                  <c:v>9.8918620697744722E-3</c:v>
                </c:pt>
                <c:pt idx="150">
                  <c:v>9.9349128507701511E-3</c:v>
                </c:pt>
                <c:pt idx="151">
                  <c:v>1.0002310097967249E-2</c:v>
                </c:pt>
                <c:pt idx="152">
                  <c:v>1.0170983972504004E-2</c:v>
                </c:pt>
                <c:pt idx="153">
                  <c:v>1.0165686474311745E-2</c:v>
                </c:pt>
                <c:pt idx="154">
                  <c:v>1.0134427517411084E-2</c:v>
                </c:pt>
                <c:pt idx="155">
                  <c:v>1.0246638113834914E-2</c:v>
                </c:pt>
                <c:pt idx="156">
                  <c:v>1.0308989006622044E-2</c:v>
                </c:pt>
                <c:pt idx="157">
                  <c:v>1.0278854939541985E-2</c:v>
                </c:pt>
                <c:pt idx="158">
                  <c:v>1.0357035083994647E-2</c:v>
                </c:pt>
                <c:pt idx="159">
                  <c:v>1.0418020620437552E-2</c:v>
                </c:pt>
                <c:pt idx="160">
                  <c:v>1.0495161142781441E-2</c:v>
                </c:pt>
                <c:pt idx="161">
                  <c:v>1.0475365909272399E-2</c:v>
                </c:pt>
                <c:pt idx="162">
                  <c:v>1.0526192279811511E-2</c:v>
                </c:pt>
                <c:pt idx="163">
                  <c:v>1.0581590336874749E-2</c:v>
                </c:pt>
                <c:pt idx="164">
                  <c:v>1.0623726669702122E-2</c:v>
                </c:pt>
                <c:pt idx="165">
                  <c:v>1.0670476314850299E-2</c:v>
                </c:pt>
                <c:pt idx="166">
                  <c:v>1.0751356595901172E-2</c:v>
                </c:pt>
                <c:pt idx="167">
                  <c:v>1.09199825189236E-2</c:v>
                </c:pt>
                <c:pt idx="168">
                  <c:v>1.0829315219088014E-2</c:v>
                </c:pt>
                <c:pt idx="169">
                  <c:v>1.0878303660975688E-2</c:v>
                </c:pt>
                <c:pt idx="170">
                  <c:v>1.0928079764932905E-2</c:v>
                </c:pt>
                <c:pt idx="171">
                  <c:v>1.0990513769892119E-2</c:v>
                </c:pt>
                <c:pt idx="172">
                  <c:v>1.1019457450426713E-2</c:v>
                </c:pt>
                <c:pt idx="173">
                  <c:v>1.1067081156448007E-2</c:v>
                </c:pt>
                <c:pt idx="174">
                  <c:v>1.1116449878165485E-2</c:v>
                </c:pt>
                <c:pt idx="175">
                  <c:v>1.1174640666052789E-2</c:v>
                </c:pt>
                <c:pt idx="176">
                  <c:v>1.1231810958129005E-2</c:v>
                </c:pt>
                <c:pt idx="177">
                  <c:v>1.1519693724436918E-2</c:v>
                </c:pt>
                <c:pt idx="178">
                  <c:v>1.1792493984522158E-2</c:v>
                </c:pt>
                <c:pt idx="179">
                  <c:v>1.1407624706063437E-2</c:v>
                </c:pt>
                <c:pt idx="180">
                  <c:v>1.1448349668358877E-2</c:v>
                </c:pt>
                <c:pt idx="181">
                  <c:v>1.1616006078896507E-2</c:v>
                </c:pt>
                <c:pt idx="182">
                  <c:v>1.1522356996821583E-2</c:v>
                </c:pt>
                <c:pt idx="183">
                  <c:v>1.1571810229168067E-2</c:v>
                </c:pt>
                <c:pt idx="184">
                  <c:v>1.1604377723602566E-2</c:v>
                </c:pt>
                <c:pt idx="185">
                  <c:v>1.1648638364117937E-2</c:v>
                </c:pt>
                <c:pt idx="186">
                  <c:v>1.1707312473630693E-2</c:v>
                </c:pt>
                <c:pt idx="187">
                  <c:v>1.1760956801963179E-2</c:v>
                </c:pt>
                <c:pt idx="188">
                  <c:v>1.181014572895769E-2</c:v>
                </c:pt>
                <c:pt idx="189">
                  <c:v>1.1849581373830695E-2</c:v>
                </c:pt>
                <c:pt idx="190">
                  <c:v>1.1935553565137482E-2</c:v>
                </c:pt>
                <c:pt idx="191">
                  <c:v>1.1967020607802982E-2</c:v>
                </c:pt>
                <c:pt idx="192">
                  <c:v>1.1997759359499085E-2</c:v>
                </c:pt>
                <c:pt idx="193">
                  <c:v>1.203753542425254E-2</c:v>
                </c:pt>
                <c:pt idx="194">
                  <c:v>1.2194571375246155E-2</c:v>
                </c:pt>
                <c:pt idx="195">
                  <c:v>1.2515715380338306E-2</c:v>
                </c:pt>
                <c:pt idx="196">
                  <c:v>1.2278001696331036E-2</c:v>
                </c:pt>
                <c:pt idx="197">
                  <c:v>1.2291638953216709E-2</c:v>
                </c:pt>
                <c:pt idx="198">
                  <c:v>1.2287683024001839E-2</c:v>
                </c:pt>
                <c:pt idx="199">
                  <c:v>1.2335962761045285E-2</c:v>
                </c:pt>
                <c:pt idx="200">
                  <c:v>1.2389891322026916E-2</c:v>
                </c:pt>
                <c:pt idx="201">
                  <c:v>1.2443559689328173E-2</c:v>
                </c:pt>
                <c:pt idx="202">
                  <c:v>1.251389377903174E-2</c:v>
                </c:pt>
                <c:pt idx="203">
                  <c:v>1.261915538023258E-2</c:v>
                </c:pt>
                <c:pt idx="204">
                  <c:v>1.2578357535847505E-2</c:v>
                </c:pt>
                <c:pt idx="205">
                  <c:v>1.2607904307217928E-2</c:v>
                </c:pt>
                <c:pt idx="206">
                  <c:v>1.2652934034774379E-2</c:v>
                </c:pt>
                <c:pt idx="207">
                  <c:v>1.2754678652180138E-2</c:v>
                </c:pt>
                <c:pt idx="208">
                  <c:v>1.2759433622342596E-2</c:v>
                </c:pt>
                <c:pt idx="209">
                  <c:v>1.2815293841164414E-2</c:v>
                </c:pt>
                <c:pt idx="210">
                  <c:v>1.2850585052614735E-2</c:v>
                </c:pt>
                <c:pt idx="211">
                  <c:v>1.290081460953689E-2</c:v>
                </c:pt>
                <c:pt idx="212">
                  <c:v>1.2941156944283305E-2</c:v>
                </c:pt>
                <c:pt idx="213">
                  <c:v>1.3003445761981995E-2</c:v>
                </c:pt>
                <c:pt idx="214">
                  <c:v>1.3011633416680142E-2</c:v>
                </c:pt>
                <c:pt idx="215">
                  <c:v>1.307385986983077E-2</c:v>
                </c:pt>
                <c:pt idx="216">
                  <c:v>1.3139696216728348E-2</c:v>
                </c:pt>
                <c:pt idx="217">
                  <c:v>1.3172697588166745E-2</c:v>
                </c:pt>
                <c:pt idx="218">
                  <c:v>1.3242241904682227E-2</c:v>
                </c:pt>
                <c:pt idx="219">
                  <c:v>1.3275877970259075E-2</c:v>
                </c:pt>
                <c:pt idx="220">
                  <c:v>1.3304795568889095E-2</c:v>
                </c:pt>
                <c:pt idx="221">
                  <c:v>1.3361640158119649E-2</c:v>
                </c:pt>
                <c:pt idx="222">
                  <c:v>1.3409959042782825E-2</c:v>
                </c:pt>
                <c:pt idx="223">
                  <c:v>1.344963890165995E-2</c:v>
                </c:pt>
                <c:pt idx="224">
                  <c:v>1.3493484585544446E-2</c:v>
                </c:pt>
                <c:pt idx="225">
                  <c:v>1.3561498687229128E-2</c:v>
                </c:pt>
                <c:pt idx="226">
                  <c:v>1.3583133654052306E-2</c:v>
                </c:pt>
                <c:pt idx="227">
                  <c:v>1.3625948960359914E-2</c:v>
                </c:pt>
                <c:pt idx="228">
                  <c:v>1.369542780418556E-2</c:v>
                </c:pt>
                <c:pt idx="229">
                  <c:v>1.3723826212242158E-2</c:v>
                </c:pt>
                <c:pt idx="230">
                  <c:v>1.379874846795591E-2</c:v>
                </c:pt>
                <c:pt idx="231">
                  <c:v>1.3865180657401726E-2</c:v>
                </c:pt>
                <c:pt idx="232">
                  <c:v>1.3871762743031283E-2</c:v>
                </c:pt>
                <c:pt idx="233">
                  <c:v>1.3942902138749706E-2</c:v>
                </c:pt>
                <c:pt idx="234">
                  <c:v>1.3988124236656126E-2</c:v>
                </c:pt>
                <c:pt idx="235">
                  <c:v>1.4046046351928619E-2</c:v>
                </c:pt>
                <c:pt idx="236">
                  <c:v>1.4076567409684625E-2</c:v>
                </c:pt>
                <c:pt idx="237">
                  <c:v>1.4156173781477347E-2</c:v>
                </c:pt>
                <c:pt idx="238">
                  <c:v>1.4204007471130547E-2</c:v>
                </c:pt>
                <c:pt idx="239">
                  <c:v>1.4236417591873787E-2</c:v>
                </c:pt>
                <c:pt idx="240">
                  <c:v>1.4270319649020865E-2</c:v>
                </c:pt>
                <c:pt idx="241">
                  <c:v>1.4333519895302946E-2</c:v>
                </c:pt>
                <c:pt idx="242">
                  <c:v>1.4342190691722516E-2</c:v>
                </c:pt>
                <c:pt idx="243">
                  <c:v>1.4425549769048484E-2</c:v>
                </c:pt>
                <c:pt idx="244">
                  <c:v>1.4540268323704678E-2</c:v>
                </c:pt>
                <c:pt idx="245">
                  <c:v>1.4516178029210521E-2</c:v>
                </c:pt>
                <c:pt idx="246">
                  <c:v>1.4554409052472862E-2</c:v>
                </c:pt>
                <c:pt idx="247">
                  <c:v>1.4636933497647255E-2</c:v>
                </c:pt>
                <c:pt idx="248">
                  <c:v>1.4657513148917847E-2</c:v>
                </c:pt>
                <c:pt idx="249">
                  <c:v>1.4717032436283858E-2</c:v>
                </c:pt>
                <c:pt idx="250">
                  <c:v>1.4763818321276509E-2</c:v>
                </c:pt>
                <c:pt idx="251">
                  <c:v>1.4793315054929252E-2</c:v>
                </c:pt>
                <c:pt idx="252">
                  <c:v>1.4858479911136762E-2</c:v>
                </c:pt>
                <c:pt idx="253">
                  <c:v>1.4872939222573002E-2</c:v>
                </c:pt>
                <c:pt idx="254">
                  <c:v>1.4953010803686322E-2</c:v>
                </c:pt>
                <c:pt idx="255">
                  <c:v>1.5040412104644747E-2</c:v>
                </c:pt>
                <c:pt idx="256">
                  <c:v>1.5026856070161255E-2</c:v>
                </c:pt>
                <c:pt idx="257">
                  <c:v>1.5102648401002332E-2</c:v>
                </c:pt>
                <c:pt idx="258">
                  <c:v>1.5153470559521202E-2</c:v>
                </c:pt>
                <c:pt idx="259">
                  <c:v>1.5208803200400158E-2</c:v>
                </c:pt>
                <c:pt idx="260">
                  <c:v>1.5260729795338084E-2</c:v>
                </c:pt>
                <c:pt idx="261">
                  <c:v>1.5304884874465909E-2</c:v>
                </c:pt>
                <c:pt idx="262">
                  <c:v>1.5305108839490295E-2</c:v>
                </c:pt>
                <c:pt idx="263">
                  <c:v>1.5362919027492294E-2</c:v>
                </c:pt>
                <c:pt idx="264">
                  <c:v>1.541752630594961E-2</c:v>
                </c:pt>
                <c:pt idx="265">
                  <c:v>1.551753743478786E-2</c:v>
                </c:pt>
                <c:pt idx="266">
                  <c:v>1.5576410383151279E-2</c:v>
                </c:pt>
                <c:pt idx="267">
                  <c:v>1.5627489150366072E-2</c:v>
                </c:pt>
                <c:pt idx="268">
                  <c:v>1.561847803595579E-2</c:v>
                </c:pt>
                <c:pt idx="269">
                  <c:v>1.565365059798168E-2</c:v>
                </c:pt>
                <c:pt idx="270">
                  <c:v>1.5926852599617323E-2</c:v>
                </c:pt>
                <c:pt idx="271">
                  <c:v>1.6185605482589956E-2</c:v>
                </c:pt>
                <c:pt idx="272">
                  <c:v>1.5831768006713175E-2</c:v>
                </c:pt>
                <c:pt idx="273">
                  <c:v>1.5858343764320909E-2</c:v>
                </c:pt>
                <c:pt idx="274">
                  <c:v>1.5881610658053307E-2</c:v>
                </c:pt>
                <c:pt idx="275">
                  <c:v>1.5990805079389589E-2</c:v>
                </c:pt>
                <c:pt idx="276">
                  <c:v>1.6025778026219701E-2</c:v>
                </c:pt>
                <c:pt idx="277">
                  <c:v>1.6066219224472964E-2</c:v>
                </c:pt>
                <c:pt idx="278">
                  <c:v>1.6099528042613314E-2</c:v>
                </c:pt>
                <c:pt idx="279">
                  <c:v>1.6127796150740784E-2</c:v>
                </c:pt>
                <c:pt idx="280">
                  <c:v>1.620316622279044E-2</c:v>
                </c:pt>
                <c:pt idx="281">
                  <c:v>1.6246224694859999E-2</c:v>
                </c:pt>
                <c:pt idx="282">
                  <c:v>1.6342791968526043E-2</c:v>
                </c:pt>
                <c:pt idx="283">
                  <c:v>1.6342306202044472E-2</c:v>
                </c:pt>
                <c:pt idx="284">
                  <c:v>1.6392152201583216E-2</c:v>
                </c:pt>
                <c:pt idx="285">
                  <c:v>1.6483541758342806E-2</c:v>
                </c:pt>
                <c:pt idx="286">
                  <c:v>1.6489726560793831E-2</c:v>
                </c:pt>
                <c:pt idx="287">
                  <c:v>1.6528357448097272E-2</c:v>
                </c:pt>
                <c:pt idx="288">
                  <c:v>1.6592872251999409E-2</c:v>
                </c:pt>
                <c:pt idx="289">
                  <c:v>1.6642393237025224E-2</c:v>
                </c:pt>
                <c:pt idx="290">
                  <c:v>1.667557635512347E-2</c:v>
                </c:pt>
                <c:pt idx="291">
                  <c:v>1.6720732485697613E-2</c:v>
                </c:pt>
                <c:pt idx="292">
                  <c:v>1.6759344367985936E-2</c:v>
                </c:pt>
                <c:pt idx="293">
                  <c:v>1.6875426943796266E-2</c:v>
                </c:pt>
                <c:pt idx="294">
                  <c:v>1.6918120031061894E-2</c:v>
                </c:pt>
                <c:pt idx="295">
                  <c:v>1.6908969688890028E-2</c:v>
                </c:pt>
                <c:pt idx="296">
                  <c:v>1.6966485163530495E-2</c:v>
                </c:pt>
                <c:pt idx="297">
                  <c:v>1.7036245342407188E-2</c:v>
                </c:pt>
                <c:pt idx="298">
                  <c:v>1.7061798513577395E-2</c:v>
                </c:pt>
                <c:pt idx="299">
                  <c:v>1.7106744044614066E-2</c:v>
                </c:pt>
                <c:pt idx="300">
                  <c:v>1.7114227679261483E-2</c:v>
                </c:pt>
                <c:pt idx="301">
                  <c:v>1.7182893711295211E-2</c:v>
                </c:pt>
                <c:pt idx="302">
                  <c:v>1.7281835231932739E-2</c:v>
                </c:pt>
                <c:pt idx="303">
                  <c:v>1.7302003797910252E-2</c:v>
                </c:pt>
                <c:pt idx="304">
                  <c:v>1.7341677970513388E-2</c:v>
                </c:pt>
                <c:pt idx="305">
                  <c:v>1.7385688925803437E-2</c:v>
                </c:pt>
                <c:pt idx="306">
                  <c:v>1.742618468766699E-2</c:v>
                </c:pt>
                <c:pt idx="307">
                  <c:v>1.7456906977871382E-2</c:v>
                </c:pt>
                <c:pt idx="308">
                  <c:v>1.7492459263992163E-2</c:v>
                </c:pt>
                <c:pt idx="309">
                  <c:v>1.7725006813963138E-2</c:v>
                </c:pt>
                <c:pt idx="310">
                  <c:v>1.7693246424324963E-2</c:v>
                </c:pt>
                <c:pt idx="311">
                  <c:v>1.766298171129212E-2</c:v>
                </c:pt>
                <c:pt idx="312">
                  <c:v>1.7723770582916222E-2</c:v>
                </c:pt>
                <c:pt idx="313">
                  <c:v>1.7786633228344145E-2</c:v>
                </c:pt>
                <c:pt idx="314">
                  <c:v>1.7834554859937183E-2</c:v>
                </c:pt>
                <c:pt idx="315">
                  <c:v>1.7843429820898794E-2</c:v>
                </c:pt>
                <c:pt idx="316">
                  <c:v>1.7913219529197558E-2</c:v>
                </c:pt>
                <c:pt idx="317">
                  <c:v>1.7975500852125202E-2</c:v>
                </c:pt>
                <c:pt idx="318">
                  <c:v>1.8029427294180504E-2</c:v>
                </c:pt>
                <c:pt idx="319">
                  <c:v>1.8060685178189598E-2</c:v>
                </c:pt>
                <c:pt idx="320">
                  <c:v>1.8091232288267978E-2</c:v>
                </c:pt>
                <c:pt idx="321">
                  <c:v>1.8130193320804427E-2</c:v>
                </c:pt>
                <c:pt idx="322">
                  <c:v>1.8190908944598367E-2</c:v>
                </c:pt>
                <c:pt idx="323">
                  <c:v>1.821847718425745E-2</c:v>
                </c:pt>
                <c:pt idx="324">
                  <c:v>1.8286644279114229E-2</c:v>
                </c:pt>
                <c:pt idx="325">
                  <c:v>1.8319797008976253E-2</c:v>
                </c:pt>
                <c:pt idx="326">
                  <c:v>1.8376831988325206E-2</c:v>
                </c:pt>
                <c:pt idx="327">
                  <c:v>1.8414087835018345E-2</c:v>
                </c:pt>
                <c:pt idx="328">
                  <c:v>1.8504611418606345E-2</c:v>
                </c:pt>
                <c:pt idx="329">
                  <c:v>1.8546132873646964E-2</c:v>
                </c:pt>
                <c:pt idx="330">
                  <c:v>1.858547656412252E-2</c:v>
                </c:pt>
                <c:pt idx="331">
                  <c:v>1.8765953328756191E-2</c:v>
                </c:pt>
                <c:pt idx="332">
                  <c:v>1.8753336766832895E-2</c:v>
                </c:pt>
                <c:pt idx="333">
                  <c:v>1.9160506333575765E-2</c:v>
                </c:pt>
                <c:pt idx="334">
                  <c:v>1.88765979048248E-2</c:v>
                </c:pt>
                <c:pt idx="335">
                  <c:v>1.8880557245440514E-2</c:v>
                </c:pt>
                <c:pt idx="336">
                  <c:v>1.907826358647173E-2</c:v>
                </c:pt>
                <c:pt idx="337">
                  <c:v>2.0908101032261341E-2</c:v>
                </c:pt>
                <c:pt idx="338">
                  <c:v>1.8992395826003077E-2</c:v>
                </c:pt>
                <c:pt idx="339">
                  <c:v>1.9023947400119593E-2</c:v>
                </c:pt>
                <c:pt idx="340">
                  <c:v>1.9070639892396036E-2</c:v>
                </c:pt>
                <c:pt idx="341">
                  <c:v>1.927180804040967E-2</c:v>
                </c:pt>
                <c:pt idx="342">
                  <c:v>1.9575010463393525E-2</c:v>
                </c:pt>
                <c:pt idx="343">
                  <c:v>1.9349024925876028E-2</c:v>
                </c:pt>
                <c:pt idx="344">
                  <c:v>1.9402471928099265E-2</c:v>
                </c:pt>
                <c:pt idx="345">
                  <c:v>1.944555203107148E-2</c:v>
                </c:pt>
                <c:pt idx="346">
                  <c:v>1.9399118379211825E-2</c:v>
                </c:pt>
                <c:pt idx="347">
                  <c:v>1.9606199488020445E-2</c:v>
                </c:pt>
                <c:pt idx="348">
                  <c:v>1.9476886413920039E-2</c:v>
                </c:pt>
                <c:pt idx="349">
                  <c:v>1.962395253030233E-2</c:v>
                </c:pt>
                <c:pt idx="350">
                  <c:v>1.9781810008131548E-2</c:v>
                </c:pt>
                <c:pt idx="351">
                  <c:v>1.9662652718913768E-2</c:v>
                </c:pt>
                <c:pt idx="352">
                  <c:v>1.9773870487894397E-2</c:v>
                </c:pt>
                <c:pt idx="353">
                  <c:v>1.9774207218084781E-2</c:v>
                </c:pt>
                <c:pt idx="354">
                  <c:v>1.9808688247779323E-2</c:v>
                </c:pt>
                <c:pt idx="355">
                  <c:v>1.97488223031922E-2</c:v>
                </c:pt>
                <c:pt idx="356">
                  <c:v>2.0196542329630009E-2</c:v>
                </c:pt>
                <c:pt idx="357">
                  <c:v>2.0032283716817756E-2</c:v>
                </c:pt>
                <c:pt idx="358">
                  <c:v>1.9954339927061686E-2</c:v>
                </c:pt>
                <c:pt idx="359">
                  <c:v>2.0014462993990435E-2</c:v>
                </c:pt>
                <c:pt idx="360">
                  <c:v>2.0108266269725689E-2</c:v>
                </c:pt>
              </c:numCache>
            </c:numRef>
          </c:xVal>
          <c:yVal>
            <c:numRef>
              <c:f>maturity!$T$17:$T$377</c:f>
              <c:numCache>
                <c:formatCode>General</c:formatCode>
                <c:ptCount val="361"/>
                <c:pt idx="0">
                  <c:v>0.65134499999999995</c:v>
                </c:pt>
                <c:pt idx="1">
                  <c:v>0.63611300000000004</c:v>
                </c:pt>
                <c:pt idx="2">
                  <c:v>0.62197000000000002</c:v>
                </c:pt>
                <c:pt idx="3">
                  <c:v>0.60583100000000001</c:v>
                </c:pt>
                <c:pt idx="4">
                  <c:v>0.59115300000000004</c:v>
                </c:pt>
                <c:pt idx="5">
                  <c:v>0.57775299999999996</c:v>
                </c:pt>
                <c:pt idx="6">
                  <c:v>0.56527499999999997</c:v>
                </c:pt>
                <c:pt idx="7">
                  <c:v>0.55317899999999998</c:v>
                </c:pt>
                <c:pt idx="8">
                  <c:v>0.54203699999999999</c:v>
                </c:pt>
                <c:pt idx="9">
                  <c:v>0.53090800000000005</c:v>
                </c:pt>
                <c:pt idx="10">
                  <c:v>0.51893699999999998</c:v>
                </c:pt>
                <c:pt idx="11">
                  <c:v>0.50795699999999999</c:v>
                </c:pt>
                <c:pt idx="12">
                  <c:v>0.49782399999999999</c:v>
                </c:pt>
                <c:pt idx="13">
                  <c:v>0.48850399999999999</c:v>
                </c:pt>
                <c:pt idx="14">
                  <c:v>0.47989900000000002</c:v>
                </c:pt>
                <c:pt idx="15">
                  <c:v>0.471827</c:v>
                </c:pt>
                <c:pt idx="16">
                  <c:v>0.464088</c:v>
                </c:pt>
                <c:pt idx="17">
                  <c:v>0.45469300000000001</c:v>
                </c:pt>
                <c:pt idx="18">
                  <c:v>0.44570300000000002</c:v>
                </c:pt>
                <c:pt idx="19">
                  <c:v>0.43737300000000001</c:v>
                </c:pt>
                <c:pt idx="20">
                  <c:v>0.42965799999999998</c:v>
                </c:pt>
                <c:pt idx="21">
                  <c:v>0.42249700000000001</c:v>
                </c:pt>
                <c:pt idx="22">
                  <c:v>0.41584399999999999</c:v>
                </c:pt>
                <c:pt idx="23">
                  <c:v>0.40965200000000002</c:v>
                </c:pt>
                <c:pt idx="24">
                  <c:v>0.403165</c:v>
                </c:pt>
                <c:pt idx="25">
                  <c:v>0.396125</c:v>
                </c:pt>
                <c:pt idx="26">
                  <c:v>0.38957399999999998</c:v>
                </c:pt>
                <c:pt idx="27">
                  <c:v>0.38349699999999998</c:v>
                </c:pt>
                <c:pt idx="28">
                  <c:v>0.37785600000000003</c:v>
                </c:pt>
                <c:pt idx="29">
                  <c:v>0.372253</c:v>
                </c:pt>
                <c:pt idx="30">
                  <c:v>0.36682399999999998</c:v>
                </c:pt>
                <c:pt idx="31">
                  <c:v>0.36174699999999999</c:v>
                </c:pt>
                <c:pt idx="32">
                  <c:v>0.35669000000000001</c:v>
                </c:pt>
                <c:pt idx="33">
                  <c:v>0.35083399999999998</c:v>
                </c:pt>
                <c:pt idx="34">
                  <c:v>0.345389</c:v>
                </c:pt>
                <c:pt idx="35">
                  <c:v>0.34031499999999998</c:v>
                </c:pt>
                <c:pt idx="36">
                  <c:v>0.33558399999999999</c:v>
                </c:pt>
                <c:pt idx="37">
                  <c:v>0.33117600000000003</c:v>
                </c:pt>
                <c:pt idx="38">
                  <c:v>0.32706200000000002</c:v>
                </c:pt>
                <c:pt idx="39">
                  <c:v>0.32322200000000001</c:v>
                </c:pt>
                <c:pt idx="40">
                  <c:v>0.31962600000000002</c:v>
                </c:pt>
                <c:pt idx="41">
                  <c:v>0.31562800000000002</c:v>
                </c:pt>
                <c:pt idx="42">
                  <c:v>0.31105100000000002</c:v>
                </c:pt>
                <c:pt idx="43">
                  <c:v>0.30664799999999998</c:v>
                </c:pt>
                <c:pt idx="44">
                  <c:v>0.30252899999999999</c:v>
                </c:pt>
                <c:pt idx="45">
                  <c:v>0.29865700000000001</c:v>
                </c:pt>
                <c:pt idx="46">
                  <c:v>0.29499900000000001</c:v>
                </c:pt>
                <c:pt idx="47">
                  <c:v>0.29157100000000002</c:v>
                </c:pt>
                <c:pt idx="48">
                  <c:v>0.28836299999999998</c:v>
                </c:pt>
                <c:pt idx="49">
                  <c:v>0.285356</c:v>
                </c:pt>
                <c:pt idx="50">
                  <c:v>0.28218900000000002</c:v>
                </c:pt>
                <c:pt idx="51">
                  <c:v>0.27852300000000002</c:v>
                </c:pt>
                <c:pt idx="52">
                  <c:v>0.275088</c:v>
                </c:pt>
                <c:pt idx="53">
                  <c:v>0.271872</c:v>
                </c:pt>
                <c:pt idx="54">
                  <c:v>0.268845</c:v>
                </c:pt>
                <c:pt idx="55">
                  <c:v>0.26600400000000002</c:v>
                </c:pt>
                <c:pt idx="56">
                  <c:v>0.26317499999999999</c:v>
                </c:pt>
                <c:pt idx="57">
                  <c:v>0.260376</c:v>
                </c:pt>
                <c:pt idx="58">
                  <c:v>0.257743</c:v>
                </c:pt>
                <c:pt idx="59">
                  <c:v>0.25526300000000002</c:v>
                </c:pt>
                <c:pt idx="60">
                  <c:v>0.25234499999999999</c:v>
                </c:pt>
                <c:pt idx="61">
                  <c:v>0.249276</c:v>
                </c:pt>
                <c:pt idx="62">
                  <c:v>0.246393</c:v>
                </c:pt>
                <c:pt idx="63">
                  <c:v>0.24365400000000001</c:v>
                </c:pt>
                <c:pt idx="64">
                  <c:v>0.241063</c:v>
                </c:pt>
                <c:pt idx="65">
                  <c:v>0.23863000000000001</c:v>
                </c:pt>
                <c:pt idx="66">
                  <c:v>0.236344</c:v>
                </c:pt>
                <c:pt idx="67">
                  <c:v>0.23419699999999999</c:v>
                </c:pt>
                <c:pt idx="68">
                  <c:v>0.23218</c:v>
                </c:pt>
                <c:pt idx="69">
                  <c:v>0.23027800000000001</c:v>
                </c:pt>
                <c:pt idx="70">
                  <c:v>0.22814100000000001</c:v>
                </c:pt>
                <c:pt idx="71">
                  <c:v>0.22563800000000001</c:v>
                </c:pt>
                <c:pt idx="72">
                  <c:v>0.22311800000000001</c:v>
                </c:pt>
                <c:pt idx="73">
                  <c:v>0.22074199999999999</c:v>
                </c:pt>
                <c:pt idx="74">
                  <c:v>0.218499</c:v>
                </c:pt>
                <c:pt idx="75">
                  <c:v>0.216387</c:v>
                </c:pt>
                <c:pt idx="76">
                  <c:v>0.21439900000000001</c:v>
                </c:pt>
                <c:pt idx="77">
                  <c:v>0.21252499999999999</c:v>
                </c:pt>
                <c:pt idx="78">
                  <c:v>0.210758</c:v>
                </c:pt>
                <c:pt idx="79">
                  <c:v>0.20909</c:v>
                </c:pt>
                <c:pt idx="80">
                  <c:v>0.20751700000000001</c:v>
                </c:pt>
                <c:pt idx="81">
                  <c:v>0.20551700000000001</c:v>
                </c:pt>
                <c:pt idx="82">
                  <c:v>0.20346600000000001</c:v>
                </c:pt>
                <c:pt idx="83">
                  <c:v>0.20150699999999999</c:v>
                </c:pt>
                <c:pt idx="84">
                  <c:v>0.19966200000000001</c:v>
                </c:pt>
                <c:pt idx="85">
                  <c:v>0.19792699999999999</c:v>
                </c:pt>
                <c:pt idx="86">
                  <c:v>0.19628999999999999</c:v>
                </c:pt>
                <c:pt idx="87">
                  <c:v>0.19475200000000001</c:v>
                </c:pt>
                <c:pt idx="88">
                  <c:v>0.19313</c:v>
                </c:pt>
                <c:pt idx="89">
                  <c:v>0.191582</c:v>
                </c:pt>
                <c:pt idx="90">
                  <c:v>0.19011800000000001</c:v>
                </c:pt>
                <c:pt idx="91">
                  <c:v>0.18873899999999999</c:v>
                </c:pt>
                <c:pt idx="92">
                  <c:v>0.187087</c:v>
                </c:pt>
                <c:pt idx="93">
                  <c:v>0.185281</c:v>
                </c:pt>
                <c:pt idx="94">
                  <c:v>0.18357599999999999</c:v>
                </c:pt>
                <c:pt idx="95">
                  <c:v>0.18196399999999999</c:v>
                </c:pt>
                <c:pt idx="96">
                  <c:v>0.18044099999999999</c:v>
                </c:pt>
                <c:pt idx="97">
                  <c:v>0.179005</c:v>
                </c:pt>
                <c:pt idx="98">
                  <c:v>0.177649</c:v>
                </c:pt>
                <c:pt idx="99">
                  <c:v>0.176369</c:v>
                </c:pt>
                <c:pt idx="100">
                  <c:v>0.17515500000000001</c:v>
                </c:pt>
                <c:pt idx="101">
                  <c:v>0.17400299999999999</c:v>
                </c:pt>
                <c:pt idx="102">
                  <c:v>0.17291400000000001</c:v>
                </c:pt>
                <c:pt idx="103">
                  <c:v>0.17188600000000001</c:v>
                </c:pt>
                <c:pt idx="104">
                  <c:v>0.17041600000000001</c:v>
                </c:pt>
                <c:pt idx="105">
                  <c:v>0.16891400000000001</c:v>
                </c:pt>
                <c:pt idx="106">
                  <c:v>0.16739699999999999</c:v>
                </c:pt>
                <c:pt idx="107">
                  <c:v>0.165959</c:v>
                </c:pt>
                <c:pt idx="108">
                  <c:v>0.16459399999999999</c:v>
                </c:pt>
                <c:pt idx="109">
                  <c:v>0.163301</c:v>
                </c:pt>
                <c:pt idx="110">
                  <c:v>0.162077</c:v>
                </c:pt>
                <c:pt idx="111">
                  <c:v>0.16091900000000001</c:v>
                </c:pt>
                <c:pt idx="112">
                  <c:v>0.15982399999999999</c:v>
                </c:pt>
                <c:pt idx="113">
                  <c:v>0.15878800000000001</c:v>
                </c:pt>
                <c:pt idx="114">
                  <c:v>0.157808</c:v>
                </c:pt>
                <c:pt idx="115">
                  <c:v>0.15688299999999999</c:v>
                </c:pt>
                <c:pt idx="116">
                  <c:v>0.155667</c:v>
                </c:pt>
                <c:pt idx="117">
                  <c:v>0.154395</c:v>
                </c:pt>
                <c:pt idx="118">
                  <c:v>0.15318999999999999</c:v>
                </c:pt>
                <c:pt idx="119">
                  <c:v>0.15204699999999999</c:v>
                </c:pt>
                <c:pt idx="120">
                  <c:v>0.15096599999999999</c:v>
                </c:pt>
                <c:pt idx="121">
                  <c:v>0.14994399999999999</c:v>
                </c:pt>
                <c:pt idx="122">
                  <c:v>0.14898</c:v>
                </c:pt>
                <c:pt idx="123">
                  <c:v>0.148066</c:v>
                </c:pt>
                <c:pt idx="124">
                  <c:v>0.14709900000000001</c:v>
                </c:pt>
                <c:pt idx="125">
                  <c:v>0.146152</c:v>
                </c:pt>
                <c:pt idx="126">
                  <c:v>0.14525399999999999</c:v>
                </c:pt>
                <c:pt idx="127">
                  <c:v>0.14438699999999999</c:v>
                </c:pt>
                <c:pt idx="128">
                  <c:v>0.143539</c:v>
                </c:pt>
                <c:pt idx="129">
                  <c:v>0.14235</c:v>
                </c:pt>
                <c:pt idx="130">
                  <c:v>0.14122199999999999</c:v>
                </c:pt>
                <c:pt idx="131">
                  <c:v>0.140151</c:v>
                </c:pt>
                <c:pt idx="132">
                  <c:v>0.13913300000000001</c:v>
                </c:pt>
                <c:pt idx="133">
                  <c:v>0.13816899999999999</c:v>
                </c:pt>
                <c:pt idx="134">
                  <c:v>0.13725499999999999</c:v>
                </c:pt>
                <c:pt idx="135">
                  <c:v>0.13639100000000001</c:v>
                </c:pt>
                <c:pt idx="136">
                  <c:v>0.135573</c:v>
                </c:pt>
                <c:pt idx="137">
                  <c:v>0.134798</c:v>
                </c:pt>
                <c:pt idx="138">
                  <c:v>0.13406699999999999</c:v>
                </c:pt>
                <c:pt idx="139">
                  <c:v>0.133378</c:v>
                </c:pt>
                <c:pt idx="140">
                  <c:v>0.13272700000000001</c:v>
                </c:pt>
                <c:pt idx="141">
                  <c:v>0.13211500000000001</c:v>
                </c:pt>
                <c:pt idx="142">
                  <c:v>0.13120599999999999</c:v>
                </c:pt>
                <c:pt idx="143">
                  <c:v>0.13030700000000001</c:v>
                </c:pt>
                <c:pt idx="144">
                  <c:v>0.12934300000000001</c:v>
                </c:pt>
                <c:pt idx="145">
                  <c:v>0.12842500000000001</c:v>
                </c:pt>
                <c:pt idx="146">
                  <c:v>0.127553</c:v>
                </c:pt>
                <c:pt idx="147">
                  <c:v>0.126724</c:v>
                </c:pt>
                <c:pt idx="148">
                  <c:v>0.12593299999999999</c:v>
                </c:pt>
                <c:pt idx="149">
                  <c:v>0.12518199999999999</c:v>
                </c:pt>
                <c:pt idx="150">
                  <c:v>0.124471</c:v>
                </c:pt>
                <c:pt idx="151">
                  <c:v>0.12378699999999999</c:v>
                </c:pt>
                <c:pt idx="152">
                  <c:v>0.12313399999999999</c:v>
                </c:pt>
                <c:pt idx="153">
                  <c:v>0.122516</c:v>
                </c:pt>
                <c:pt idx="154">
                  <c:v>0.121932</c:v>
                </c:pt>
                <c:pt idx="155">
                  <c:v>0.12130100000000001</c:v>
                </c:pt>
                <c:pt idx="156">
                  <c:v>0.120448</c:v>
                </c:pt>
                <c:pt idx="157">
                  <c:v>0.11963500000000001</c:v>
                </c:pt>
                <c:pt idx="158">
                  <c:v>0.11886099999999999</c:v>
                </c:pt>
                <c:pt idx="159">
                  <c:v>0.11812499999999999</c:v>
                </c:pt>
                <c:pt idx="160">
                  <c:v>0.117425</c:v>
                </c:pt>
                <c:pt idx="161">
                  <c:v>0.116761</c:v>
                </c:pt>
                <c:pt idx="162">
                  <c:v>0.116131</c:v>
                </c:pt>
                <c:pt idx="163">
                  <c:v>0.115536</c:v>
                </c:pt>
                <c:pt idx="164">
                  <c:v>0.11496199999999999</c:v>
                </c:pt>
                <c:pt idx="165">
                  <c:v>0.114333</c:v>
                </c:pt>
                <c:pt idx="166">
                  <c:v>0.113735</c:v>
                </c:pt>
                <c:pt idx="167">
                  <c:v>0.113168</c:v>
                </c:pt>
                <c:pt idx="168">
                  <c:v>0.112631</c:v>
                </c:pt>
                <c:pt idx="169">
                  <c:v>0.112099</c:v>
                </c:pt>
                <c:pt idx="170">
                  <c:v>0.111319</c:v>
                </c:pt>
                <c:pt idx="171">
                  <c:v>0.11057400000000001</c:v>
                </c:pt>
                <c:pt idx="172">
                  <c:v>0.109863</c:v>
                </c:pt>
                <c:pt idx="173">
                  <c:v>0.10918700000000001</c:v>
                </c:pt>
                <c:pt idx="174">
                  <c:v>0.108541</c:v>
                </c:pt>
                <c:pt idx="175">
                  <c:v>0.10792599999999999</c:v>
                </c:pt>
                <c:pt idx="176">
                  <c:v>0.10734100000000001</c:v>
                </c:pt>
                <c:pt idx="177">
                  <c:v>0.106781</c:v>
                </c:pt>
                <c:pt idx="178">
                  <c:v>0.106241</c:v>
                </c:pt>
                <c:pt idx="179">
                  <c:v>0.10573100000000001</c:v>
                </c:pt>
                <c:pt idx="180">
                  <c:v>0.10524799999999999</c:v>
                </c:pt>
                <c:pt idx="181">
                  <c:v>0.104791</c:v>
                </c:pt>
                <c:pt idx="182">
                  <c:v>0.10435899999999999</c:v>
                </c:pt>
                <c:pt idx="183">
                  <c:v>0.103952</c:v>
                </c:pt>
                <c:pt idx="184">
                  <c:v>0.10345500000000001</c:v>
                </c:pt>
                <c:pt idx="185">
                  <c:v>0.102828</c:v>
                </c:pt>
                <c:pt idx="186">
                  <c:v>0.102225</c:v>
                </c:pt>
                <c:pt idx="187">
                  <c:v>0.101575</c:v>
                </c:pt>
                <c:pt idx="188">
                  <c:v>0.100955</c:v>
                </c:pt>
                <c:pt idx="189">
                  <c:v>0.100365</c:v>
                </c:pt>
                <c:pt idx="190">
                  <c:v>9.9801000000000001E-2</c:v>
                </c:pt>
                <c:pt idx="191">
                  <c:v>9.9264000000000005E-2</c:v>
                </c:pt>
                <c:pt idx="192">
                  <c:v>9.8753999999999995E-2</c:v>
                </c:pt>
                <c:pt idx="193">
                  <c:v>9.8268999999999995E-2</c:v>
                </c:pt>
                <c:pt idx="194">
                  <c:v>9.7807000000000005E-2</c:v>
                </c:pt>
                <c:pt idx="195">
                  <c:v>9.7370999999999999E-2</c:v>
                </c:pt>
                <c:pt idx="196">
                  <c:v>9.6957000000000002E-2</c:v>
                </c:pt>
                <c:pt idx="197">
                  <c:v>9.6565999999999999E-2</c:v>
                </c:pt>
                <c:pt idx="198">
                  <c:v>9.6197000000000005E-2</c:v>
                </c:pt>
                <c:pt idx="199">
                  <c:v>9.5782000000000006E-2</c:v>
                </c:pt>
                <c:pt idx="200">
                  <c:v>9.5210000000000003E-2</c:v>
                </c:pt>
                <c:pt idx="201">
                  <c:v>9.4663999999999998E-2</c:v>
                </c:pt>
                <c:pt idx="202">
                  <c:v>9.4141000000000002E-2</c:v>
                </c:pt>
                <c:pt idx="203">
                  <c:v>9.3643000000000004E-2</c:v>
                </c:pt>
                <c:pt idx="204">
                  <c:v>9.3170000000000003E-2</c:v>
                </c:pt>
                <c:pt idx="205">
                  <c:v>9.2714000000000005E-2</c:v>
                </c:pt>
                <c:pt idx="206">
                  <c:v>9.2275999999999997E-2</c:v>
                </c:pt>
                <c:pt idx="207">
                  <c:v>9.1860999999999998E-2</c:v>
                </c:pt>
                <c:pt idx="208">
                  <c:v>9.1467000000000007E-2</c:v>
                </c:pt>
                <c:pt idx="209">
                  <c:v>9.1094999999999995E-2</c:v>
                </c:pt>
                <c:pt idx="210">
                  <c:v>9.0679999999999997E-2</c:v>
                </c:pt>
                <c:pt idx="211">
                  <c:v>9.0277999999999997E-2</c:v>
                </c:pt>
                <c:pt idx="212">
                  <c:v>8.9897000000000005E-2</c:v>
                </c:pt>
                <c:pt idx="213">
                  <c:v>8.9536000000000004E-2</c:v>
                </c:pt>
                <c:pt idx="214">
                  <c:v>8.9193999999999996E-2</c:v>
                </c:pt>
                <c:pt idx="215">
                  <c:v>8.8732000000000005E-2</c:v>
                </c:pt>
                <c:pt idx="216">
                  <c:v>8.8206999999999994E-2</c:v>
                </c:pt>
                <c:pt idx="217">
                  <c:v>8.7704000000000004E-2</c:v>
                </c:pt>
                <c:pt idx="218">
                  <c:v>8.7223999999999996E-2</c:v>
                </c:pt>
                <c:pt idx="219">
                  <c:v>8.6764999999999995E-2</c:v>
                </c:pt>
                <c:pt idx="220">
                  <c:v>8.6328000000000002E-2</c:v>
                </c:pt>
                <c:pt idx="221">
                  <c:v>8.5908999999999999E-2</c:v>
                </c:pt>
                <c:pt idx="222">
                  <c:v>8.5509000000000002E-2</c:v>
                </c:pt>
                <c:pt idx="223">
                  <c:v>8.5128999999999996E-2</c:v>
                </c:pt>
                <c:pt idx="224">
                  <c:v>8.4765999999999994E-2</c:v>
                </c:pt>
                <c:pt idx="225">
                  <c:v>8.4421999999999997E-2</c:v>
                </c:pt>
                <c:pt idx="226">
                  <c:v>8.4096000000000004E-2</c:v>
                </c:pt>
                <c:pt idx="227">
                  <c:v>8.3787E-2</c:v>
                </c:pt>
                <c:pt idx="228">
                  <c:v>8.3495E-2</c:v>
                </c:pt>
                <c:pt idx="229">
                  <c:v>8.3220000000000002E-2</c:v>
                </c:pt>
                <c:pt idx="230">
                  <c:v>8.2960000000000006E-2</c:v>
                </c:pt>
                <c:pt idx="231">
                  <c:v>8.2618999999999998E-2</c:v>
                </c:pt>
                <c:pt idx="232">
                  <c:v>8.2184999999999994E-2</c:v>
                </c:pt>
                <c:pt idx="233">
                  <c:v>8.1771999999999997E-2</c:v>
                </c:pt>
                <c:pt idx="234">
                  <c:v>8.1338999999999995E-2</c:v>
                </c:pt>
                <c:pt idx="235">
                  <c:v>8.0894999999999995E-2</c:v>
                </c:pt>
                <c:pt idx="236">
                  <c:v>8.0466999999999997E-2</c:v>
                </c:pt>
                <c:pt idx="237">
                  <c:v>8.0059000000000005E-2</c:v>
                </c:pt>
                <c:pt idx="238">
                  <c:v>7.9669000000000004E-2</c:v>
                </c:pt>
                <c:pt idx="239">
                  <c:v>7.9297000000000006E-2</c:v>
                </c:pt>
                <c:pt idx="240">
                  <c:v>7.8942999999999999E-2</c:v>
                </c:pt>
                <c:pt idx="241">
                  <c:v>7.8604999999999994E-2</c:v>
                </c:pt>
                <c:pt idx="242">
                  <c:v>7.8284000000000006E-2</c:v>
                </c:pt>
                <c:pt idx="243">
                  <c:v>7.7979000000000007E-2</c:v>
                </c:pt>
                <c:pt idx="244">
                  <c:v>7.7689999999999995E-2</c:v>
                </c:pt>
                <c:pt idx="245">
                  <c:v>7.7415999999999999E-2</c:v>
                </c:pt>
                <c:pt idx="246">
                  <c:v>7.7156000000000002E-2</c:v>
                </c:pt>
                <c:pt idx="247">
                  <c:v>7.6910999999999993E-2</c:v>
                </c:pt>
                <c:pt idx="248">
                  <c:v>7.6526999999999998E-2</c:v>
                </c:pt>
                <c:pt idx="249">
                  <c:v>7.6127E-2</c:v>
                </c:pt>
                <c:pt idx="250">
                  <c:v>7.5744000000000006E-2</c:v>
                </c:pt>
                <c:pt idx="251">
                  <c:v>7.5378000000000001E-2</c:v>
                </c:pt>
                <c:pt idx="252">
                  <c:v>7.5028999999999998E-2</c:v>
                </c:pt>
                <c:pt idx="253">
                  <c:v>7.4695999999999999E-2</c:v>
                </c:pt>
                <c:pt idx="254">
                  <c:v>7.4379000000000001E-2</c:v>
                </c:pt>
                <c:pt idx="255">
                  <c:v>7.4078000000000005E-2</c:v>
                </c:pt>
                <c:pt idx="256">
                  <c:v>7.3790999999999995E-2</c:v>
                </c:pt>
                <c:pt idx="257">
                  <c:v>7.3520000000000002E-2</c:v>
                </c:pt>
                <c:pt idx="258">
                  <c:v>7.3262999999999995E-2</c:v>
                </c:pt>
                <c:pt idx="259">
                  <c:v>7.3009000000000004E-2</c:v>
                </c:pt>
                <c:pt idx="260">
                  <c:v>7.2724999999999998E-2</c:v>
                </c:pt>
                <c:pt idx="261">
                  <c:v>7.2456000000000007E-2</c:v>
                </c:pt>
                <c:pt idx="262">
                  <c:v>7.22E-2</c:v>
                </c:pt>
                <c:pt idx="263">
                  <c:v>7.1955000000000005E-2</c:v>
                </c:pt>
                <c:pt idx="264">
                  <c:v>7.1723999999999996E-2</c:v>
                </c:pt>
                <c:pt idx="265">
                  <c:v>7.1387999999999993E-2</c:v>
                </c:pt>
                <c:pt idx="266">
                  <c:v>7.1008000000000002E-2</c:v>
                </c:pt>
                <c:pt idx="267">
                  <c:v>7.0640999999999995E-2</c:v>
                </c:pt>
                <c:pt idx="268">
                  <c:v>7.0289000000000004E-2</c:v>
                </c:pt>
                <c:pt idx="269">
                  <c:v>6.9952E-2</c:v>
                </c:pt>
                <c:pt idx="270">
                  <c:v>6.9630999999999998E-2</c:v>
                </c:pt>
                <c:pt idx="271">
                  <c:v>6.9323999999999997E-2</c:v>
                </c:pt>
                <c:pt idx="272">
                  <c:v>6.9029999999999994E-2</c:v>
                </c:pt>
                <c:pt idx="273">
                  <c:v>6.8751000000000007E-2</c:v>
                </c:pt>
                <c:pt idx="274">
                  <c:v>6.8486000000000005E-2</c:v>
                </c:pt>
                <c:pt idx="275">
                  <c:v>6.8233000000000002E-2</c:v>
                </c:pt>
                <c:pt idx="276">
                  <c:v>6.7993999999999999E-2</c:v>
                </c:pt>
                <c:pt idx="277">
                  <c:v>6.7766999999999994E-2</c:v>
                </c:pt>
                <c:pt idx="278">
                  <c:v>6.7552000000000001E-2</c:v>
                </c:pt>
                <c:pt idx="279">
                  <c:v>6.7349999999999993E-2</c:v>
                </c:pt>
                <c:pt idx="280">
                  <c:v>6.7158999999999996E-2</c:v>
                </c:pt>
                <c:pt idx="281">
                  <c:v>6.6978999999999997E-2</c:v>
                </c:pt>
                <c:pt idx="282">
                  <c:v>6.6804000000000002E-2</c:v>
                </c:pt>
                <c:pt idx="283">
                  <c:v>6.6489000000000006E-2</c:v>
                </c:pt>
                <c:pt idx="284">
                  <c:v>6.6187999999999997E-2</c:v>
                </c:pt>
                <c:pt idx="285">
                  <c:v>6.59E-2</c:v>
                </c:pt>
                <c:pt idx="286">
                  <c:v>6.5594E-2</c:v>
                </c:pt>
                <c:pt idx="287">
                  <c:v>6.5284999999999996E-2</c:v>
                </c:pt>
                <c:pt idx="288">
                  <c:v>6.4989000000000005E-2</c:v>
                </c:pt>
                <c:pt idx="289">
                  <c:v>6.4704999999999999E-2</c:v>
                </c:pt>
                <c:pt idx="290">
                  <c:v>6.4434000000000005E-2</c:v>
                </c:pt>
                <c:pt idx="291">
                  <c:v>6.4175999999999997E-2</c:v>
                </c:pt>
                <c:pt idx="292">
                  <c:v>6.3929E-2</c:v>
                </c:pt>
                <c:pt idx="293">
                  <c:v>6.3694000000000001E-2</c:v>
                </c:pt>
                <c:pt idx="294">
                  <c:v>6.3471E-2</c:v>
                </c:pt>
                <c:pt idx="295">
                  <c:v>6.3256999999999994E-2</c:v>
                </c:pt>
                <c:pt idx="296">
                  <c:v>6.3051999999999997E-2</c:v>
                </c:pt>
                <c:pt idx="297">
                  <c:v>6.2855999999999995E-2</c:v>
                </c:pt>
                <c:pt idx="298">
                  <c:v>6.2671000000000004E-2</c:v>
                </c:pt>
                <c:pt idx="299">
                  <c:v>6.2493E-2</c:v>
                </c:pt>
                <c:pt idx="300">
                  <c:v>6.2322000000000002E-2</c:v>
                </c:pt>
                <c:pt idx="301">
                  <c:v>6.2028E-2</c:v>
                </c:pt>
                <c:pt idx="302">
                  <c:v>6.1733000000000003E-2</c:v>
                </c:pt>
                <c:pt idx="303">
                  <c:v>6.1449999999999998E-2</c:v>
                </c:pt>
                <c:pt idx="304">
                  <c:v>6.1179999999999998E-2</c:v>
                </c:pt>
                <c:pt idx="305">
                  <c:v>6.0920000000000002E-2</c:v>
                </c:pt>
                <c:pt idx="306">
                  <c:v>6.0672999999999998E-2</c:v>
                </c:pt>
                <c:pt idx="307">
                  <c:v>6.0435999999999997E-2</c:v>
                </c:pt>
                <c:pt idx="308">
                  <c:v>6.0211000000000001E-2</c:v>
                </c:pt>
                <c:pt idx="309">
                  <c:v>5.9996000000000001E-2</c:v>
                </c:pt>
                <c:pt idx="310">
                  <c:v>5.9791999999999998E-2</c:v>
                </c:pt>
                <c:pt idx="311">
                  <c:v>5.9597999999999998E-2</c:v>
                </c:pt>
                <c:pt idx="312">
                  <c:v>5.9414000000000002E-2</c:v>
                </c:pt>
                <c:pt idx="313">
                  <c:v>5.9240000000000001E-2</c:v>
                </c:pt>
                <c:pt idx="314">
                  <c:v>5.9034000000000003E-2</c:v>
                </c:pt>
                <c:pt idx="315">
                  <c:v>5.8838000000000001E-2</c:v>
                </c:pt>
                <c:pt idx="316">
                  <c:v>5.8651000000000002E-2</c:v>
                </c:pt>
                <c:pt idx="317">
                  <c:v>5.8472999999999997E-2</c:v>
                </c:pt>
                <c:pt idx="318">
                  <c:v>5.8305000000000003E-2</c:v>
                </c:pt>
                <c:pt idx="319">
                  <c:v>5.8109000000000001E-2</c:v>
                </c:pt>
                <c:pt idx="320">
                  <c:v>5.7825000000000001E-2</c:v>
                </c:pt>
                <c:pt idx="321">
                  <c:v>5.7551999999999999E-2</c:v>
                </c:pt>
                <c:pt idx="322">
                  <c:v>5.7290000000000001E-2</c:v>
                </c:pt>
                <c:pt idx="323">
                  <c:v>5.7037999999999998E-2</c:v>
                </c:pt>
                <c:pt idx="324">
                  <c:v>5.6797E-2</c:v>
                </c:pt>
                <c:pt idx="325">
                  <c:v>5.6566999999999999E-2</c:v>
                </c:pt>
                <c:pt idx="326">
                  <c:v>5.6347000000000001E-2</c:v>
                </c:pt>
                <c:pt idx="327">
                  <c:v>5.6135999999999998E-2</c:v>
                </c:pt>
                <c:pt idx="328">
                  <c:v>5.5934999999999999E-2</c:v>
                </c:pt>
                <c:pt idx="329">
                  <c:v>5.5744000000000002E-2</c:v>
                </c:pt>
                <c:pt idx="330">
                  <c:v>5.5562E-2</c:v>
                </c:pt>
                <c:pt idx="331">
                  <c:v>5.5386999999999999E-2</c:v>
                </c:pt>
                <c:pt idx="332">
                  <c:v>5.5220999999999999E-2</c:v>
                </c:pt>
                <c:pt idx="333">
                  <c:v>5.5064000000000002E-2</c:v>
                </c:pt>
                <c:pt idx="334">
                  <c:v>5.4911000000000001E-2</c:v>
                </c:pt>
                <c:pt idx="335">
                  <c:v>5.4766000000000002E-2</c:v>
                </c:pt>
                <c:pt idx="336">
                  <c:v>5.4628999999999997E-2</c:v>
                </c:pt>
                <c:pt idx="337">
                  <c:v>5.45E-2</c:v>
                </c:pt>
                <c:pt idx="338">
                  <c:v>5.4362000000000001E-2</c:v>
                </c:pt>
                <c:pt idx="339">
                  <c:v>5.4125E-2</c:v>
                </c:pt>
                <c:pt idx="340">
                  <c:v>5.3898000000000001E-2</c:v>
                </c:pt>
                <c:pt idx="341">
                  <c:v>5.3681E-2</c:v>
                </c:pt>
                <c:pt idx="342">
                  <c:v>5.3467000000000001E-2</c:v>
                </c:pt>
                <c:pt idx="343">
                  <c:v>5.3232000000000002E-2</c:v>
                </c:pt>
                <c:pt idx="344">
                  <c:v>5.3005999999999998E-2</c:v>
                </c:pt>
                <c:pt idx="345">
                  <c:v>5.2789000000000003E-2</c:v>
                </c:pt>
                <c:pt idx="346">
                  <c:v>5.2581000000000003E-2</c:v>
                </c:pt>
                <c:pt idx="347">
                  <c:v>5.2381999999999998E-2</c:v>
                </c:pt>
                <c:pt idx="348">
                  <c:v>5.2192000000000002E-2</c:v>
                </c:pt>
                <c:pt idx="349">
                  <c:v>5.2011000000000002E-2</c:v>
                </c:pt>
                <c:pt idx="350">
                  <c:v>5.1838000000000002E-2</c:v>
                </c:pt>
                <c:pt idx="351">
                  <c:v>5.1672999999999997E-2</c:v>
                </c:pt>
                <c:pt idx="352">
                  <c:v>5.1515999999999999E-2</c:v>
                </c:pt>
                <c:pt idx="353">
                  <c:v>5.1367999999999997E-2</c:v>
                </c:pt>
                <c:pt idx="354">
                  <c:v>5.1227000000000002E-2</c:v>
                </c:pt>
                <c:pt idx="355">
                  <c:v>5.1094000000000001E-2</c:v>
                </c:pt>
                <c:pt idx="356">
                  <c:v>5.0967999999999999E-2</c:v>
                </c:pt>
                <c:pt idx="357">
                  <c:v>5.0848999999999998E-2</c:v>
                </c:pt>
                <c:pt idx="358">
                  <c:v>5.0678000000000001E-2</c:v>
                </c:pt>
                <c:pt idx="359">
                  <c:v>5.0458999999999997E-2</c:v>
                </c:pt>
                <c:pt idx="360">
                  <c:v>5.0249000000000002E-2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A-4CC1-B14B-434D05CC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X=2.5, T=1, r=0.1,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'strike price'!$D$17:$D$377</c:f>
              <c:numCache>
                <c:formatCode>General</c:formatCode>
                <c:ptCount val="361"/>
                <c:pt idx="0">
                  <c:v>9.6900000000000003E-4</c:v>
                </c:pt>
                <c:pt idx="1">
                  <c:v>1.016E-3</c:v>
                </c:pt>
                <c:pt idx="2">
                  <c:v>1.0740000000000001E-3</c:v>
                </c:pt>
                <c:pt idx="3">
                  <c:v>1.1950000000000001E-3</c:v>
                </c:pt>
                <c:pt idx="4">
                  <c:v>1.196E-3</c:v>
                </c:pt>
                <c:pt idx="5">
                  <c:v>1.2279999999999999E-3</c:v>
                </c:pt>
                <c:pt idx="6">
                  <c:v>1.3129999999999999E-3</c:v>
                </c:pt>
                <c:pt idx="7">
                  <c:v>1.333E-3</c:v>
                </c:pt>
                <c:pt idx="8">
                  <c:v>1.3879999999999999E-3</c:v>
                </c:pt>
                <c:pt idx="9">
                  <c:v>1.588E-3</c:v>
                </c:pt>
                <c:pt idx="10">
                  <c:v>1.5120000000000001E-3</c:v>
                </c:pt>
                <c:pt idx="11">
                  <c:v>1.5809999999999999E-3</c:v>
                </c:pt>
                <c:pt idx="12">
                  <c:v>1.6440000000000001E-3</c:v>
                </c:pt>
                <c:pt idx="13">
                  <c:v>1.864E-3</c:v>
                </c:pt>
                <c:pt idx="14">
                  <c:v>1.7719999999999999E-3</c:v>
                </c:pt>
                <c:pt idx="15">
                  <c:v>1.817E-3</c:v>
                </c:pt>
                <c:pt idx="16">
                  <c:v>1.91E-3</c:v>
                </c:pt>
                <c:pt idx="17">
                  <c:v>1.9550000000000001E-3</c:v>
                </c:pt>
                <c:pt idx="18">
                  <c:v>2.0300000000000001E-3</c:v>
                </c:pt>
                <c:pt idx="19">
                  <c:v>2.0999999999999999E-3</c:v>
                </c:pt>
                <c:pt idx="20">
                  <c:v>2.1879999999999998E-3</c:v>
                </c:pt>
                <c:pt idx="21">
                  <c:v>2.2430000000000002E-3</c:v>
                </c:pt>
                <c:pt idx="22">
                  <c:v>2.3149999999999998E-3</c:v>
                </c:pt>
                <c:pt idx="23">
                  <c:v>2.4429999999999999E-3</c:v>
                </c:pt>
                <c:pt idx="24">
                  <c:v>2.4589999999999998E-3</c:v>
                </c:pt>
                <c:pt idx="25">
                  <c:v>2.5309999999999998E-3</c:v>
                </c:pt>
                <c:pt idx="26">
                  <c:v>2.6080000000000001E-3</c:v>
                </c:pt>
                <c:pt idx="27">
                  <c:v>2.715E-3</c:v>
                </c:pt>
                <c:pt idx="28">
                  <c:v>2.7680000000000001E-3</c:v>
                </c:pt>
                <c:pt idx="29">
                  <c:v>2.859E-3</c:v>
                </c:pt>
                <c:pt idx="30">
                  <c:v>2.9329999999999998E-3</c:v>
                </c:pt>
                <c:pt idx="31">
                  <c:v>3.019E-3</c:v>
                </c:pt>
                <c:pt idx="32">
                  <c:v>3.1110000000000001E-3</c:v>
                </c:pt>
                <c:pt idx="33">
                  <c:v>3.1960000000000001E-3</c:v>
                </c:pt>
                <c:pt idx="34">
                  <c:v>3.2940000000000001E-3</c:v>
                </c:pt>
                <c:pt idx="35">
                  <c:v>3.3600000000000001E-3</c:v>
                </c:pt>
                <c:pt idx="36">
                  <c:v>3.4559999999999999E-3</c:v>
                </c:pt>
                <c:pt idx="37">
                  <c:v>3.5460000000000001E-3</c:v>
                </c:pt>
                <c:pt idx="38">
                  <c:v>3.637E-3</c:v>
                </c:pt>
                <c:pt idx="39">
                  <c:v>3.7399999999999998E-3</c:v>
                </c:pt>
                <c:pt idx="40">
                  <c:v>3.8319999999999999E-3</c:v>
                </c:pt>
                <c:pt idx="41">
                  <c:v>3.9160000000000002E-3</c:v>
                </c:pt>
                <c:pt idx="42">
                  <c:v>4.0499999999999998E-3</c:v>
                </c:pt>
                <c:pt idx="43">
                  <c:v>4.1130000000000003E-3</c:v>
                </c:pt>
                <c:pt idx="44">
                  <c:v>4.215E-3</c:v>
                </c:pt>
                <c:pt idx="45">
                  <c:v>4.3080000000000002E-3</c:v>
                </c:pt>
                <c:pt idx="46">
                  <c:v>4.4730000000000004E-3</c:v>
                </c:pt>
                <c:pt idx="47">
                  <c:v>4.5310000000000003E-3</c:v>
                </c:pt>
                <c:pt idx="48">
                  <c:v>4.6420000000000003E-3</c:v>
                </c:pt>
                <c:pt idx="49">
                  <c:v>4.7590000000000002E-3</c:v>
                </c:pt>
                <c:pt idx="50">
                  <c:v>4.8760000000000001E-3</c:v>
                </c:pt>
                <c:pt idx="51">
                  <c:v>4.9519999999999998E-3</c:v>
                </c:pt>
                <c:pt idx="52">
                  <c:v>5.0470000000000003E-3</c:v>
                </c:pt>
                <c:pt idx="53">
                  <c:v>5.254E-3</c:v>
                </c:pt>
                <c:pt idx="54">
                  <c:v>5.274E-3</c:v>
                </c:pt>
                <c:pt idx="55">
                  <c:v>5.3949999999999996E-3</c:v>
                </c:pt>
                <c:pt idx="56">
                  <c:v>5.5319999999999996E-3</c:v>
                </c:pt>
                <c:pt idx="57">
                  <c:v>5.62E-3</c:v>
                </c:pt>
                <c:pt idx="58">
                  <c:v>5.7229999999999998E-3</c:v>
                </c:pt>
                <c:pt idx="59">
                  <c:v>5.8830000000000002E-3</c:v>
                </c:pt>
                <c:pt idx="60">
                  <c:v>5.96E-3</c:v>
                </c:pt>
                <c:pt idx="61">
                  <c:v>6.1089999999999998E-3</c:v>
                </c:pt>
                <c:pt idx="62">
                  <c:v>6.2009999999999999E-3</c:v>
                </c:pt>
                <c:pt idx="63">
                  <c:v>6.3179999999999998E-3</c:v>
                </c:pt>
                <c:pt idx="64">
                  <c:v>6.4790000000000004E-3</c:v>
                </c:pt>
                <c:pt idx="65">
                  <c:v>6.5760000000000002E-3</c:v>
                </c:pt>
                <c:pt idx="66">
                  <c:v>6.7219999999999997E-3</c:v>
                </c:pt>
                <c:pt idx="67">
                  <c:v>6.8389999999999996E-3</c:v>
                </c:pt>
                <c:pt idx="68">
                  <c:v>6.9589999999999999E-3</c:v>
                </c:pt>
                <c:pt idx="69">
                  <c:v>7.1320000000000003E-3</c:v>
                </c:pt>
                <c:pt idx="70">
                  <c:v>7.2049999999999996E-3</c:v>
                </c:pt>
                <c:pt idx="71">
                  <c:v>7.404E-3</c:v>
                </c:pt>
                <c:pt idx="72">
                  <c:v>7.476E-3</c:v>
                </c:pt>
                <c:pt idx="73">
                  <c:v>7.6249999999999998E-3</c:v>
                </c:pt>
                <c:pt idx="74">
                  <c:v>7.7289999999999998E-3</c:v>
                </c:pt>
                <c:pt idx="75">
                  <c:v>7.8799999999999999E-3</c:v>
                </c:pt>
                <c:pt idx="76">
                  <c:v>8.0110000000000008E-3</c:v>
                </c:pt>
                <c:pt idx="77">
                  <c:v>8.1860000000000006E-3</c:v>
                </c:pt>
                <c:pt idx="78">
                  <c:v>8.2760000000000004E-3</c:v>
                </c:pt>
                <c:pt idx="79">
                  <c:v>8.4290000000000007E-3</c:v>
                </c:pt>
                <c:pt idx="80">
                  <c:v>8.6499999999999997E-3</c:v>
                </c:pt>
                <c:pt idx="81">
                  <c:v>8.5780000000000006E-3</c:v>
                </c:pt>
                <c:pt idx="82">
                  <c:v>8.9789999999999991E-3</c:v>
                </c:pt>
                <c:pt idx="83">
                  <c:v>9.4129999999999995E-3</c:v>
                </c:pt>
                <c:pt idx="84">
                  <c:v>9.8370000000000003E-3</c:v>
                </c:pt>
                <c:pt idx="85">
                  <c:v>9.3589999999999993E-3</c:v>
                </c:pt>
                <c:pt idx="86">
                  <c:v>9.5080000000000008E-3</c:v>
                </c:pt>
                <c:pt idx="87">
                  <c:v>9.9939999999999994E-3</c:v>
                </c:pt>
                <c:pt idx="88">
                  <c:v>9.5479999999999992E-3</c:v>
                </c:pt>
                <c:pt idx="89">
                  <c:v>9.8849999999999997E-3</c:v>
                </c:pt>
                <c:pt idx="90">
                  <c:v>9.9839999999999998E-3</c:v>
                </c:pt>
                <c:pt idx="91">
                  <c:v>1.0225E-2</c:v>
                </c:pt>
                <c:pt idx="92">
                  <c:v>1.0389000000000001E-2</c:v>
                </c:pt>
                <c:pt idx="93">
                  <c:v>1.0503E-2</c:v>
                </c:pt>
                <c:pt idx="94">
                  <c:v>1.0664999999999999E-2</c:v>
                </c:pt>
                <c:pt idx="95">
                  <c:v>1.0869E-2</c:v>
                </c:pt>
                <c:pt idx="96">
                  <c:v>1.0987E-2</c:v>
                </c:pt>
                <c:pt idx="97">
                  <c:v>1.1164E-2</c:v>
                </c:pt>
                <c:pt idx="98">
                  <c:v>1.1374E-2</c:v>
                </c:pt>
                <c:pt idx="99">
                  <c:v>1.1481E-2</c:v>
                </c:pt>
                <c:pt idx="100">
                  <c:v>1.1656E-2</c:v>
                </c:pt>
                <c:pt idx="101">
                  <c:v>1.2543E-2</c:v>
                </c:pt>
                <c:pt idx="102">
                  <c:v>1.2004000000000001E-2</c:v>
                </c:pt>
                <c:pt idx="103">
                  <c:v>1.2168999999999999E-2</c:v>
                </c:pt>
                <c:pt idx="104">
                  <c:v>1.2305E-2</c:v>
                </c:pt>
                <c:pt idx="105">
                  <c:v>1.2500000000000001E-2</c:v>
                </c:pt>
                <c:pt idx="106">
                  <c:v>1.2654E-2</c:v>
                </c:pt>
                <c:pt idx="107">
                  <c:v>1.3246000000000001E-2</c:v>
                </c:pt>
                <c:pt idx="108">
                  <c:v>1.3181E-2</c:v>
                </c:pt>
                <c:pt idx="109">
                  <c:v>1.3228E-2</c:v>
                </c:pt>
                <c:pt idx="110">
                  <c:v>1.3365999999999999E-2</c:v>
                </c:pt>
                <c:pt idx="111">
                  <c:v>1.3559999999999999E-2</c:v>
                </c:pt>
                <c:pt idx="112">
                  <c:v>1.3766E-2</c:v>
                </c:pt>
                <c:pt idx="113">
                  <c:v>1.3953999999999999E-2</c:v>
                </c:pt>
                <c:pt idx="114">
                  <c:v>1.4101000000000001E-2</c:v>
                </c:pt>
                <c:pt idx="115">
                  <c:v>1.4311000000000001E-2</c:v>
                </c:pt>
                <c:pt idx="116">
                  <c:v>1.4461999999999999E-2</c:v>
                </c:pt>
                <c:pt idx="117">
                  <c:v>1.4788000000000001E-2</c:v>
                </c:pt>
                <c:pt idx="118">
                  <c:v>1.4981E-2</c:v>
                </c:pt>
                <c:pt idx="119">
                  <c:v>1.5032999999999999E-2</c:v>
                </c:pt>
                <c:pt idx="120">
                  <c:v>1.5257E-2</c:v>
                </c:pt>
                <c:pt idx="121">
                  <c:v>1.5491E-2</c:v>
                </c:pt>
                <c:pt idx="122">
                  <c:v>1.5650000000000001E-2</c:v>
                </c:pt>
                <c:pt idx="123">
                  <c:v>1.5935999999999999E-2</c:v>
                </c:pt>
                <c:pt idx="124">
                  <c:v>1.6015000000000001E-2</c:v>
                </c:pt>
                <c:pt idx="125">
                  <c:v>1.6317999999999999E-2</c:v>
                </c:pt>
                <c:pt idx="126">
                  <c:v>1.7649000000000001E-2</c:v>
                </c:pt>
                <c:pt idx="127">
                  <c:v>1.6586E-2</c:v>
                </c:pt>
                <c:pt idx="128">
                  <c:v>1.6766E-2</c:v>
                </c:pt>
                <c:pt idx="129">
                  <c:v>1.6965999999999998E-2</c:v>
                </c:pt>
                <c:pt idx="130">
                  <c:v>1.7169E-2</c:v>
                </c:pt>
                <c:pt idx="131">
                  <c:v>1.7358999999999999E-2</c:v>
                </c:pt>
                <c:pt idx="132">
                  <c:v>1.7595E-2</c:v>
                </c:pt>
                <c:pt idx="133">
                  <c:v>1.8260999999999999E-2</c:v>
                </c:pt>
                <c:pt idx="134">
                  <c:v>1.9009000000000002E-2</c:v>
                </c:pt>
                <c:pt idx="135">
                  <c:v>1.8967999999999999E-2</c:v>
                </c:pt>
                <c:pt idx="136">
                  <c:v>1.8116E-2</c:v>
                </c:pt>
                <c:pt idx="137">
                  <c:v>1.8370000000000001E-2</c:v>
                </c:pt>
                <c:pt idx="138">
                  <c:v>1.8582999999999999E-2</c:v>
                </c:pt>
                <c:pt idx="139">
                  <c:v>1.8981999999999999E-2</c:v>
                </c:pt>
                <c:pt idx="140">
                  <c:v>1.9248999999999999E-2</c:v>
                </c:pt>
                <c:pt idx="141">
                  <c:v>1.9491000000000001E-2</c:v>
                </c:pt>
                <c:pt idx="142">
                  <c:v>1.9643999999999998E-2</c:v>
                </c:pt>
                <c:pt idx="143">
                  <c:v>1.9848999999999999E-2</c:v>
                </c:pt>
                <c:pt idx="144">
                  <c:v>2.0094999999999998E-2</c:v>
                </c:pt>
                <c:pt idx="145">
                  <c:v>2.0291E-2</c:v>
                </c:pt>
                <c:pt idx="146">
                  <c:v>2.0500999999999998E-2</c:v>
                </c:pt>
                <c:pt idx="147">
                  <c:v>2.0816000000000001E-2</c:v>
                </c:pt>
                <c:pt idx="148">
                  <c:v>2.1024000000000001E-2</c:v>
                </c:pt>
                <c:pt idx="149">
                  <c:v>2.3022999999999998E-2</c:v>
                </c:pt>
                <c:pt idx="150">
                  <c:v>2.3833E-2</c:v>
                </c:pt>
                <c:pt idx="151">
                  <c:v>2.1708999999999999E-2</c:v>
                </c:pt>
                <c:pt idx="152">
                  <c:v>2.213E-2</c:v>
                </c:pt>
                <c:pt idx="153">
                  <c:v>2.1877000000000001E-2</c:v>
                </c:pt>
                <c:pt idx="154">
                  <c:v>2.2377999999999999E-2</c:v>
                </c:pt>
                <c:pt idx="155">
                  <c:v>2.2612E-2</c:v>
                </c:pt>
                <c:pt idx="156">
                  <c:v>2.2807999999999998E-2</c:v>
                </c:pt>
                <c:pt idx="157">
                  <c:v>2.3050999999999999E-2</c:v>
                </c:pt>
                <c:pt idx="158">
                  <c:v>2.3549E-2</c:v>
                </c:pt>
                <c:pt idx="159">
                  <c:v>2.3562E-2</c:v>
                </c:pt>
                <c:pt idx="160">
                  <c:v>2.3764E-2</c:v>
                </c:pt>
                <c:pt idx="161">
                  <c:v>2.402E-2</c:v>
                </c:pt>
                <c:pt idx="162">
                  <c:v>2.4511000000000002E-2</c:v>
                </c:pt>
                <c:pt idx="163">
                  <c:v>2.4575E-2</c:v>
                </c:pt>
                <c:pt idx="164">
                  <c:v>2.5590999999999999E-2</c:v>
                </c:pt>
                <c:pt idx="165">
                  <c:v>2.5152999999999998E-2</c:v>
                </c:pt>
                <c:pt idx="166">
                  <c:v>2.5257999999999999E-2</c:v>
                </c:pt>
                <c:pt idx="167">
                  <c:v>2.5409999999999999E-2</c:v>
                </c:pt>
                <c:pt idx="168">
                  <c:v>2.572E-2</c:v>
                </c:pt>
                <c:pt idx="169">
                  <c:v>2.597E-2</c:v>
                </c:pt>
                <c:pt idx="170">
                  <c:v>2.6384000000000001E-2</c:v>
                </c:pt>
                <c:pt idx="171">
                  <c:v>2.6581E-2</c:v>
                </c:pt>
                <c:pt idx="172">
                  <c:v>2.6789E-2</c:v>
                </c:pt>
                <c:pt idx="173">
                  <c:v>2.6938E-2</c:v>
                </c:pt>
                <c:pt idx="174">
                  <c:v>2.7182000000000001E-2</c:v>
                </c:pt>
                <c:pt idx="175">
                  <c:v>2.7417E-2</c:v>
                </c:pt>
                <c:pt idx="176">
                  <c:v>2.7660000000000001E-2</c:v>
                </c:pt>
                <c:pt idx="177">
                  <c:v>2.8007000000000001E-2</c:v>
                </c:pt>
                <c:pt idx="178">
                  <c:v>2.8313000000000001E-2</c:v>
                </c:pt>
                <c:pt idx="179">
                  <c:v>2.8448999999999999E-2</c:v>
                </c:pt>
                <c:pt idx="180">
                  <c:v>2.8694999999999998E-2</c:v>
                </c:pt>
                <c:pt idx="181">
                  <c:v>2.903E-2</c:v>
                </c:pt>
                <c:pt idx="182">
                  <c:v>2.9284000000000001E-2</c:v>
                </c:pt>
                <c:pt idx="183">
                  <c:v>2.9492999999999998E-2</c:v>
                </c:pt>
                <c:pt idx="184">
                  <c:v>2.9715999999999999E-2</c:v>
                </c:pt>
                <c:pt idx="185">
                  <c:v>3.0026000000000001E-2</c:v>
                </c:pt>
                <c:pt idx="186">
                  <c:v>3.0299E-2</c:v>
                </c:pt>
                <c:pt idx="187">
                  <c:v>3.0537999999999999E-2</c:v>
                </c:pt>
                <c:pt idx="188">
                  <c:v>3.0873999999999999E-2</c:v>
                </c:pt>
                <c:pt idx="189">
                  <c:v>3.1129E-2</c:v>
                </c:pt>
                <c:pt idx="190">
                  <c:v>3.1334000000000001E-2</c:v>
                </c:pt>
                <c:pt idx="191">
                  <c:v>3.1602999999999999E-2</c:v>
                </c:pt>
                <c:pt idx="192">
                  <c:v>3.1884000000000003E-2</c:v>
                </c:pt>
                <c:pt idx="193">
                  <c:v>3.2216000000000002E-2</c:v>
                </c:pt>
                <c:pt idx="194">
                  <c:v>3.2638E-2</c:v>
                </c:pt>
                <c:pt idx="195">
                  <c:v>3.2799000000000002E-2</c:v>
                </c:pt>
                <c:pt idx="196">
                  <c:v>3.3001999999999997E-2</c:v>
                </c:pt>
                <c:pt idx="197">
                  <c:v>3.3286999999999997E-2</c:v>
                </c:pt>
                <c:pt idx="198">
                  <c:v>3.3903999999999997E-2</c:v>
                </c:pt>
                <c:pt idx="199">
                  <c:v>3.4043999999999998E-2</c:v>
                </c:pt>
                <c:pt idx="200">
                  <c:v>3.4231999999999999E-2</c:v>
                </c:pt>
                <c:pt idx="201">
                  <c:v>3.4479000000000003E-2</c:v>
                </c:pt>
                <c:pt idx="202">
                  <c:v>3.4798999999999997E-2</c:v>
                </c:pt>
                <c:pt idx="203">
                  <c:v>3.5119999999999998E-2</c:v>
                </c:pt>
                <c:pt idx="204">
                  <c:v>3.5400000000000001E-2</c:v>
                </c:pt>
                <c:pt idx="205">
                  <c:v>3.5921000000000002E-2</c:v>
                </c:pt>
                <c:pt idx="206">
                  <c:v>3.6105999999999999E-2</c:v>
                </c:pt>
                <c:pt idx="207">
                  <c:v>3.6295000000000001E-2</c:v>
                </c:pt>
                <c:pt idx="208">
                  <c:v>3.6524000000000001E-2</c:v>
                </c:pt>
                <c:pt idx="209">
                  <c:v>3.6804000000000003E-2</c:v>
                </c:pt>
                <c:pt idx="210">
                  <c:v>3.7055999999999999E-2</c:v>
                </c:pt>
                <c:pt idx="211">
                  <c:v>3.6969000000000002E-2</c:v>
                </c:pt>
                <c:pt idx="212">
                  <c:v>3.8176000000000002E-2</c:v>
                </c:pt>
                <c:pt idx="213">
                  <c:v>3.8825999999999999E-2</c:v>
                </c:pt>
                <c:pt idx="214">
                  <c:v>3.8374999999999999E-2</c:v>
                </c:pt>
                <c:pt idx="215">
                  <c:v>3.8412000000000002E-2</c:v>
                </c:pt>
                <c:pt idx="216">
                  <c:v>3.8609999999999998E-2</c:v>
                </c:pt>
                <c:pt idx="217">
                  <c:v>3.891E-2</c:v>
                </c:pt>
                <c:pt idx="218">
                  <c:v>3.9889000000000001E-2</c:v>
                </c:pt>
                <c:pt idx="219">
                  <c:v>4.0600999999999998E-2</c:v>
                </c:pt>
                <c:pt idx="220">
                  <c:v>4.0751999999999997E-2</c:v>
                </c:pt>
                <c:pt idx="221">
                  <c:v>4.0296999999999999E-2</c:v>
                </c:pt>
                <c:pt idx="222">
                  <c:v>4.1078000000000003E-2</c:v>
                </c:pt>
                <c:pt idx="223">
                  <c:v>4.1209999999999997E-2</c:v>
                </c:pt>
                <c:pt idx="224">
                  <c:v>4.3522999999999999E-2</c:v>
                </c:pt>
                <c:pt idx="225">
                  <c:v>4.6297999999999999E-2</c:v>
                </c:pt>
                <c:pt idx="226">
                  <c:v>4.1875000000000002E-2</c:v>
                </c:pt>
                <c:pt idx="227">
                  <c:v>4.2251999999999998E-2</c:v>
                </c:pt>
                <c:pt idx="228">
                  <c:v>4.2795E-2</c:v>
                </c:pt>
                <c:pt idx="229">
                  <c:v>4.2541000000000002E-2</c:v>
                </c:pt>
                <c:pt idx="230">
                  <c:v>4.4503000000000001E-2</c:v>
                </c:pt>
                <c:pt idx="231">
                  <c:v>4.5672999999999998E-2</c:v>
                </c:pt>
                <c:pt idx="232">
                  <c:v>4.4795000000000001E-2</c:v>
                </c:pt>
                <c:pt idx="233">
                  <c:v>4.4191000000000001E-2</c:v>
                </c:pt>
                <c:pt idx="234">
                  <c:v>4.4489000000000001E-2</c:v>
                </c:pt>
                <c:pt idx="235">
                  <c:v>4.4885000000000001E-2</c:v>
                </c:pt>
                <c:pt idx="236">
                  <c:v>4.5144999999999998E-2</c:v>
                </c:pt>
                <c:pt idx="237">
                  <c:v>4.5427000000000002E-2</c:v>
                </c:pt>
                <c:pt idx="238">
                  <c:v>4.5749999999999999E-2</c:v>
                </c:pt>
                <c:pt idx="239">
                  <c:v>4.6113000000000001E-2</c:v>
                </c:pt>
                <c:pt idx="240">
                  <c:v>4.6568999999999999E-2</c:v>
                </c:pt>
                <c:pt idx="241">
                  <c:v>4.6808000000000002E-2</c:v>
                </c:pt>
                <c:pt idx="242">
                  <c:v>4.7205999999999998E-2</c:v>
                </c:pt>
                <c:pt idx="243">
                  <c:v>4.7469999999999998E-2</c:v>
                </c:pt>
                <c:pt idx="244">
                  <c:v>4.7730000000000002E-2</c:v>
                </c:pt>
                <c:pt idx="245">
                  <c:v>4.8080999999999999E-2</c:v>
                </c:pt>
                <c:pt idx="246">
                  <c:v>4.836E-2</c:v>
                </c:pt>
                <c:pt idx="247">
                  <c:v>4.8762E-2</c:v>
                </c:pt>
                <c:pt idx="248">
                  <c:v>4.8499E-2</c:v>
                </c:pt>
                <c:pt idx="249">
                  <c:v>4.8995999999999998E-2</c:v>
                </c:pt>
                <c:pt idx="250">
                  <c:v>4.9417000000000003E-2</c:v>
                </c:pt>
                <c:pt idx="251">
                  <c:v>4.9688000000000003E-2</c:v>
                </c:pt>
                <c:pt idx="252">
                  <c:v>5.0707000000000002E-2</c:v>
                </c:pt>
                <c:pt idx="253">
                  <c:v>5.2159999999999998E-2</c:v>
                </c:pt>
                <c:pt idx="254">
                  <c:v>5.1027999999999997E-2</c:v>
                </c:pt>
                <c:pt idx="255">
                  <c:v>5.1575000000000003E-2</c:v>
                </c:pt>
                <c:pt idx="256">
                  <c:v>5.1937999999999998E-2</c:v>
                </c:pt>
                <c:pt idx="257">
                  <c:v>5.2192000000000002E-2</c:v>
                </c:pt>
                <c:pt idx="258">
                  <c:v>5.2521999999999999E-2</c:v>
                </c:pt>
                <c:pt idx="259">
                  <c:v>5.2769999999999997E-2</c:v>
                </c:pt>
                <c:pt idx="260">
                  <c:v>5.3740999999999997E-2</c:v>
                </c:pt>
                <c:pt idx="261">
                  <c:v>5.3308000000000001E-2</c:v>
                </c:pt>
                <c:pt idx="262">
                  <c:v>5.4021E-2</c:v>
                </c:pt>
                <c:pt idx="263">
                  <c:v>5.4314000000000001E-2</c:v>
                </c:pt>
                <c:pt idx="264">
                  <c:v>5.4920999999999998E-2</c:v>
                </c:pt>
                <c:pt idx="265">
                  <c:v>5.5502999999999997E-2</c:v>
                </c:pt>
                <c:pt idx="266">
                  <c:v>5.5441999999999998E-2</c:v>
                </c:pt>
                <c:pt idx="267">
                  <c:v>5.5508000000000002E-2</c:v>
                </c:pt>
                <c:pt idx="268">
                  <c:v>5.5425000000000002E-2</c:v>
                </c:pt>
                <c:pt idx="269">
                  <c:v>5.8680000000000003E-2</c:v>
                </c:pt>
                <c:pt idx="270">
                  <c:v>5.8099999999999999E-2</c:v>
                </c:pt>
                <c:pt idx="271">
                  <c:v>5.7547000000000001E-2</c:v>
                </c:pt>
                <c:pt idx="272">
                  <c:v>5.7681999999999997E-2</c:v>
                </c:pt>
                <c:pt idx="273">
                  <c:v>5.8249000000000002E-2</c:v>
                </c:pt>
                <c:pt idx="274">
                  <c:v>5.9894999999999997E-2</c:v>
                </c:pt>
                <c:pt idx="275">
                  <c:v>5.9415999999999997E-2</c:v>
                </c:pt>
                <c:pt idx="276">
                  <c:v>5.9194999999999998E-2</c:v>
                </c:pt>
                <c:pt idx="277">
                  <c:v>5.9949000000000002E-2</c:v>
                </c:pt>
                <c:pt idx="278">
                  <c:v>5.9815E-2</c:v>
                </c:pt>
                <c:pt idx="279">
                  <c:v>6.0647E-2</c:v>
                </c:pt>
                <c:pt idx="280">
                  <c:v>6.1457999999999999E-2</c:v>
                </c:pt>
                <c:pt idx="281">
                  <c:v>6.1023000000000001E-2</c:v>
                </c:pt>
                <c:pt idx="282">
                  <c:v>6.2766000000000002E-2</c:v>
                </c:pt>
                <c:pt idx="283">
                  <c:v>6.2834000000000001E-2</c:v>
                </c:pt>
                <c:pt idx="284">
                  <c:v>6.2107000000000002E-2</c:v>
                </c:pt>
                <c:pt idx="285">
                  <c:v>6.3561000000000006E-2</c:v>
                </c:pt>
                <c:pt idx="286">
                  <c:v>6.2694E-2</c:v>
                </c:pt>
                <c:pt idx="287">
                  <c:v>6.7603999999999997E-2</c:v>
                </c:pt>
                <c:pt idx="288">
                  <c:v>7.4253E-2</c:v>
                </c:pt>
                <c:pt idx="289">
                  <c:v>7.3255000000000001E-2</c:v>
                </c:pt>
                <c:pt idx="290">
                  <c:v>7.2622000000000006E-2</c:v>
                </c:pt>
                <c:pt idx="291">
                  <c:v>6.9919999999999996E-2</c:v>
                </c:pt>
                <c:pt idx="292">
                  <c:v>7.2203000000000003E-2</c:v>
                </c:pt>
                <c:pt idx="293">
                  <c:v>6.9850999999999996E-2</c:v>
                </c:pt>
                <c:pt idx="294">
                  <c:v>6.9689000000000001E-2</c:v>
                </c:pt>
                <c:pt idx="295">
                  <c:v>6.8417000000000006E-2</c:v>
                </c:pt>
                <c:pt idx="296">
                  <c:v>6.9664000000000004E-2</c:v>
                </c:pt>
                <c:pt idx="297">
                  <c:v>7.0216000000000001E-2</c:v>
                </c:pt>
                <c:pt idx="298">
                  <c:v>7.4218999999999993E-2</c:v>
                </c:pt>
                <c:pt idx="299">
                  <c:v>7.2785000000000002E-2</c:v>
                </c:pt>
                <c:pt idx="300">
                  <c:v>6.9960999999999995E-2</c:v>
                </c:pt>
                <c:pt idx="301">
                  <c:v>6.9064E-2</c:v>
                </c:pt>
                <c:pt idx="302">
                  <c:v>7.1892999999999999E-2</c:v>
                </c:pt>
                <c:pt idx="303">
                  <c:v>6.9838999999999998E-2</c:v>
                </c:pt>
                <c:pt idx="304">
                  <c:v>7.0537000000000002E-2</c:v>
                </c:pt>
                <c:pt idx="305">
                  <c:v>7.1079000000000003E-2</c:v>
                </c:pt>
                <c:pt idx="306">
                  <c:v>7.1235000000000007E-2</c:v>
                </c:pt>
                <c:pt idx="307">
                  <c:v>7.2247000000000006E-2</c:v>
                </c:pt>
                <c:pt idx="308">
                  <c:v>7.2081999999999993E-2</c:v>
                </c:pt>
                <c:pt idx="309">
                  <c:v>7.2349999999999998E-2</c:v>
                </c:pt>
                <c:pt idx="310">
                  <c:v>7.2710999999999998E-2</c:v>
                </c:pt>
                <c:pt idx="311">
                  <c:v>7.3121000000000005E-2</c:v>
                </c:pt>
                <c:pt idx="312">
                  <c:v>7.4430999999999997E-2</c:v>
                </c:pt>
                <c:pt idx="313">
                  <c:v>7.4814000000000005E-2</c:v>
                </c:pt>
                <c:pt idx="314">
                  <c:v>7.4316999999999994E-2</c:v>
                </c:pt>
                <c:pt idx="315">
                  <c:v>7.4756000000000003E-2</c:v>
                </c:pt>
                <c:pt idx="316">
                  <c:v>8.1486000000000003E-2</c:v>
                </c:pt>
                <c:pt idx="317">
                  <c:v>7.7903E-2</c:v>
                </c:pt>
                <c:pt idx="318">
                  <c:v>7.6078000000000007E-2</c:v>
                </c:pt>
                <c:pt idx="319">
                  <c:v>7.6396000000000006E-2</c:v>
                </c:pt>
                <c:pt idx="320">
                  <c:v>7.6831999999999998E-2</c:v>
                </c:pt>
                <c:pt idx="321">
                  <c:v>7.6772999999999994E-2</c:v>
                </c:pt>
                <c:pt idx="322">
                  <c:v>8.2872000000000001E-2</c:v>
                </c:pt>
                <c:pt idx="323">
                  <c:v>7.8779000000000002E-2</c:v>
                </c:pt>
                <c:pt idx="324">
                  <c:v>7.8409999999999994E-2</c:v>
                </c:pt>
                <c:pt idx="325">
                  <c:v>7.8353999999999993E-2</c:v>
                </c:pt>
                <c:pt idx="326">
                  <c:v>7.8414999999999999E-2</c:v>
                </c:pt>
                <c:pt idx="327">
                  <c:v>7.9850000000000004E-2</c:v>
                </c:pt>
                <c:pt idx="328">
                  <c:v>8.0305000000000001E-2</c:v>
                </c:pt>
                <c:pt idx="329">
                  <c:v>8.0553E-2</c:v>
                </c:pt>
                <c:pt idx="330">
                  <c:v>8.1754999999999994E-2</c:v>
                </c:pt>
                <c:pt idx="331">
                  <c:v>8.2210000000000005E-2</c:v>
                </c:pt>
                <c:pt idx="332">
                  <c:v>8.2757999999999998E-2</c:v>
                </c:pt>
                <c:pt idx="333">
                  <c:v>8.2461000000000007E-2</c:v>
                </c:pt>
                <c:pt idx="334">
                  <c:v>8.2783999999999996E-2</c:v>
                </c:pt>
                <c:pt idx="335">
                  <c:v>8.2556000000000004E-2</c:v>
                </c:pt>
                <c:pt idx="336">
                  <c:v>8.3778000000000005E-2</c:v>
                </c:pt>
                <c:pt idx="337">
                  <c:v>8.4916000000000005E-2</c:v>
                </c:pt>
                <c:pt idx="338">
                  <c:v>8.4501000000000007E-2</c:v>
                </c:pt>
                <c:pt idx="339">
                  <c:v>8.4664000000000003E-2</c:v>
                </c:pt>
                <c:pt idx="340">
                  <c:v>9.0694999999999998E-2</c:v>
                </c:pt>
                <c:pt idx="341">
                  <c:v>8.7581999999999993E-2</c:v>
                </c:pt>
                <c:pt idx="342">
                  <c:v>9.7242999999999996E-2</c:v>
                </c:pt>
                <c:pt idx="343">
                  <c:v>8.6979000000000001E-2</c:v>
                </c:pt>
                <c:pt idx="344">
                  <c:v>8.7313000000000002E-2</c:v>
                </c:pt>
                <c:pt idx="345">
                  <c:v>8.7973999999999997E-2</c:v>
                </c:pt>
                <c:pt idx="346">
                  <c:v>8.8557999999999998E-2</c:v>
                </c:pt>
                <c:pt idx="347">
                  <c:v>8.9551000000000006E-2</c:v>
                </c:pt>
                <c:pt idx="348">
                  <c:v>9.2581999999999998E-2</c:v>
                </c:pt>
                <c:pt idx="349">
                  <c:v>8.9819999999999997E-2</c:v>
                </c:pt>
                <c:pt idx="350">
                  <c:v>9.0265999999999999E-2</c:v>
                </c:pt>
                <c:pt idx="351">
                  <c:v>9.0951000000000004E-2</c:v>
                </c:pt>
                <c:pt idx="352">
                  <c:v>9.0276999999999996E-2</c:v>
                </c:pt>
                <c:pt idx="353">
                  <c:v>9.0952000000000005E-2</c:v>
                </c:pt>
                <c:pt idx="354">
                  <c:v>9.1202000000000005E-2</c:v>
                </c:pt>
                <c:pt idx="355">
                  <c:v>9.2082999999999998E-2</c:v>
                </c:pt>
                <c:pt idx="356">
                  <c:v>9.2467999999999995E-2</c:v>
                </c:pt>
                <c:pt idx="357">
                  <c:v>9.2797000000000004E-2</c:v>
                </c:pt>
                <c:pt idx="358">
                  <c:v>9.7367999999999996E-2</c:v>
                </c:pt>
                <c:pt idx="359">
                  <c:v>9.4641000000000003E-2</c:v>
                </c:pt>
                <c:pt idx="360">
                  <c:v>9.4948000000000005E-2</c:v>
                </c:pt>
              </c:numCache>
            </c:numRef>
          </c:xVal>
          <c:yVal>
            <c:numRef>
              <c:f>'strike price'!$C$17:$C$377</c:f>
              <c:numCache>
                <c:formatCode>General</c:formatCode>
                <c:ptCount val="361"/>
                <c:pt idx="0">
                  <c:v>0.169485</c:v>
                </c:pt>
                <c:pt idx="1">
                  <c:v>0.16520299999999999</c:v>
                </c:pt>
                <c:pt idx="2">
                  <c:v>0.16119800000000001</c:v>
                </c:pt>
                <c:pt idx="3">
                  <c:v>0.15740799999999999</c:v>
                </c:pt>
                <c:pt idx="4">
                  <c:v>0.15375</c:v>
                </c:pt>
                <c:pt idx="5">
                  <c:v>0.15021000000000001</c:v>
                </c:pt>
                <c:pt idx="6">
                  <c:v>0.14687800000000001</c:v>
                </c:pt>
                <c:pt idx="7">
                  <c:v>0.14369499999999999</c:v>
                </c:pt>
                <c:pt idx="8">
                  <c:v>0.140625</c:v>
                </c:pt>
                <c:pt idx="9">
                  <c:v>0.13766600000000001</c:v>
                </c:pt>
                <c:pt idx="10">
                  <c:v>0.13483400000000001</c:v>
                </c:pt>
                <c:pt idx="11">
                  <c:v>0.13214200000000001</c:v>
                </c:pt>
                <c:pt idx="12">
                  <c:v>0.12957099999999999</c:v>
                </c:pt>
                <c:pt idx="13">
                  <c:v>0.12704399999999999</c:v>
                </c:pt>
                <c:pt idx="14">
                  <c:v>0.124629</c:v>
                </c:pt>
                <c:pt idx="15">
                  <c:v>0.122303</c:v>
                </c:pt>
                <c:pt idx="16">
                  <c:v>0.120085</c:v>
                </c:pt>
                <c:pt idx="17">
                  <c:v>0.11796</c:v>
                </c:pt>
                <c:pt idx="18">
                  <c:v>0.115882</c:v>
                </c:pt>
                <c:pt idx="19">
                  <c:v>0.113847</c:v>
                </c:pt>
                <c:pt idx="20">
                  <c:v>0.111914</c:v>
                </c:pt>
                <c:pt idx="21">
                  <c:v>0.110068</c:v>
                </c:pt>
                <c:pt idx="22">
                  <c:v>0.108254</c:v>
                </c:pt>
                <c:pt idx="23">
                  <c:v>0.106513</c:v>
                </c:pt>
                <c:pt idx="24">
                  <c:v>0.104835</c:v>
                </c:pt>
                <c:pt idx="25">
                  <c:v>0.10317800000000001</c:v>
                </c:pt>
                <c:pt idx="26">
                  <c:v>0.10156900000000001</c:v>
                </c:pt>
                <c:pt idx="27">
                  <c:v>0.100024</c:v>
                </c:pt>
                <c:pt idx="28">
                  <c:v>9.8497000000000001E-2</c:v>
                </c:pt>
                <c:pt idx="29">
                  <c:v>9.7001000000000004E-2</c:v>
                </c:pt>
                <c:pt idx="30">
                  <c:v>9.5566999999999999E-2</c:v>
                </c:pt>
                <c:pt idx="31">
                  <c:v>9.4174999999999995E-2</c:v>
                </c:pt>
                <c:pt idx="32">
                  <c:v>9.2809000000000003E-2</c:v>
                </c:pt>
                <c:pt idx="33">
                  <c:v>9.1476000000000002E-2</c:v>
                </c:pt>
                <c:pt idx="34">
                  <c:v>9.0189000000000005E-2</c:v>
                </c:pt>
                <c:pt idx="35">
                  <c:v>8.8941000000000006E-2</c:v>
                </c:pt>
                <c:pt idx="36">
                  <c:v>8.7726999999999999E-2</c:v>
                </c:pt>
                <c:pt idx="37">
                  <c:v>8.6528999999999995E-2</c:v>
                </c:pt>
                <c:pt idx="38">
                  <c:v>8.5367999999999999E-2</c:v>
                </c:pt>
                <c:pt idx="39">
                  <c:v>8.4251000000000006E-2</c:v>
                </c:pt>
                <c:pt idx="40">
                  <c:v>8.3157999999999996E-2</c:v>
                </c:pt>
                <c:pt idx="41">
                  <c:v>8.2081000000000001E-2</c:v>
                </c:pt>
                <c:pt idx="42">
                  <c:v>8.1032000000000007E-2</c:v>
                </c:pt>
                <c:pt idx="43">
                  <c:v>8.0021999999999996E-2</c:v>
                </c:pt>
                <c:pt idx="44">
                  <c:v>7.9030000000000003E-2</c:v>
                </c:pt>
                <c:pt idx="45">
                  <c:v>7.8071000000000002E-2</c:v>
                </c:pt>
                <c:pt idx="46">
                  <c:v>7.7118999999999993E-2</c:v>
                </c:pt>
                <c:pt idx="47">
                  <c:v>7.6198000000000002E-2</c:v>
                </c:pt>
                <c:pt idx="48">
                  <c:v>7.5301000000000007E-2</c:v>
                </c:pt>
                <c:pt idx="49">
                  <c:v>7.442E-2</c:v>
                </c:pt>
                <c:pt idx="50">
                  <c:v>7.3566000000000006E-2</c:v>
                </c:pt>
                <c:pt idx="51">
                  <c:v>7.2731000000000004E-2</c:v>
                </c:pt>
                <c:pt idx="52">
                  <c:v>7.1904999999999997E-2</c:v>
                </c:pt>
                <c:pt idx="53">
                  <c:v>7.1099999999999997E-2</c:v>
                </c:pt>
                <c:pt idx="54">
                  <c:v>7.0326E-2</c:v>
                </c:pt>
                <c:pt idx="55">
                  <c:v>6.9557999999999995E-2</c:v>
                </c:pt>
                <c:pt idx="56">
                  <c:v>6.8807999999999994E-2</c:v>
                </c:pt>
                <c:pt idx="57">
                  <c:v>6.8082000000000004E-2</c:v>
                </c:pt>
                <c:pt idx="58">
                  <c:v>6.7354999999999998E-2</c:v>
                </c:pt>
                <c:pt idx="59">
                  <c:v>6.6639000000000004E-2</c:v>
                </c:pt>
                <c:pt idx="60">
                  <c:v>6.5946000000000005E-2</c:v>
                </c:pt>
                <c:pt idx="61">
                  <c:v>6.5259999999999999E-2</c:v>
                </c:pt>
                <c:pt idx="62">
                  <c:v>6.4575999999999995E-2</c:v>
                </c:pt>
                <c:pt idx="63">
                  <c:v>6.3913999999999999E-2</c:v>
                </c:pt>
                <c:pt idx="64">
                  <c:v>6.3265000000000002E-2</c:v>
                </c:pt>
                <c:pt idx="65">
                  <c:v>6.2631000000000006E-2</c:v>
                </c:pt>
                <c:pt idx="66">
                  <c:v>6.1996000000000002E-2</c:v>
                </c:pt>
                <c:pt idx="67">
                  <c:v>6.1380999999999998E-2</c:v>
                </c:pt>
                <c:pt idx="68">
                  <c:v>6.0777999999999999E-2</c:v>
                </c:pt>
                <c:pt idx="69">
                  <c:v>6.0192000000000002E-2</c:v>
                </c:pt>
                <c:pt idx="70">
                  <c:v>5.9603000000000003E-2</c:v>
                </c:pt>
                <c:pt idx="71">
                  <c:v>5.9028999999999998E-2</c:v>
                </c:pt>
                <c:pt idx="72">
                  <c:v>5.8470000000000001E-2</c:v>
                </c:pt>
                <c:pt idx="73">
                  <c:v>5.7922000000000001E-2</c:v>
                </c:pt>
                <c:pt idx="74">
                  <c:v>5.7383000000000003E-2</c:v>
                </c:pt>
                <c:pt idx="75">
                  <c:v>5.6847000000000002E-2</c:v>
                </c:pt>
                <c:pt idx="76">
                  <c:v>5.6325E-2</c:v>
                </c:pt>
                <c:pt idx="77">
                  <c:v>5.5814000000000002E-2</c:v>
                </c:pt>
                <c:pt idx="78">
                  <c:v>5.5315999999999997E-2</c:v>
                </c:pt>
                <c:pt idx="79">
                  <c:v>5.4823999999999998E-2</c:v>
                </c:pt>
                <c:pt idx="80">
                  <c:v>5.4330999999999997E-2</c:v>
                </c:pt>
                <c:pt idx="81">
                  <c:v>5.3853999999999999E-2</c:v>
                </c:pt>
                <c:pt idx="82">
                  <c:v>5.3386999999999997E-2</c:v>
                </c:pt>
                <c:pt idx="83">
                  <c:v>5.2933000000000001E-2</c:v>
                </c:pt>
                <c:pt idx="84">
                  <c:v>5.2476000000000002E-2</c:v>
                </c:pt>
                <c:pt idx="85">
                  <c:v>5.203E-2</c:v>
                </c:pt>
                <c:pt idx="86">
                  <c:v>5.1591999999999999E-2</c:v>
                </c:pt>
                <c:pt idx="87">
                  <c:v>5.1163E-2</c:v>
                </c:pt>
                <c:pt idx="88">
                  <c:v>5.0741000000000001E-2</c:v>
                </c:pt>
                <c:pt idx="89">
                  <c:v>5.0325000000000002E-2</c:v>
                </c:pt>
                <c:pt idx="90">
                  <c:v>4.9916000000000002E-2</c:v>
                </c:pt>
                <c:pt idx="91">
                  <c:v>4.9509999999999998E-2</c:v>
                </c:pt>
                <c:pt idx="92">
                  <c:v>4.9113999999999998E-2</c:v>
                </c:pt>
                <c:pt idx="93">
                  <c:v>4.8726999999999999E-2</c:v>
                </c:pt>
                <c:pt idx="94">
                  <c:v>4.8342999999999997E-2</c:v>
                </c:pt>
                <c:pt idx="95">
                  <c:v>4.7964E-2</c:v>
                </c:pt>
                <c:pt idx="96">
                  <c:v>4.7593000000000003E-2</c:v>
                </c:pt>
                <c:pt idx="97">
                  <c:v>4.7222E-2</c:v>
                </c:pt>
                <c:pt idx="98">
                  <c:v>4.6858999999999998E-2</c:v>
                </c:pt>
                <c:pt idx="99">
                  <c:v>4.6501000000000001E-2</c:v>
                </c:pt>
                <c:pt idx="100">
                  <c:v>4.6143999999999998E-2</c:v>
                </c:pt>
                <c:pt idx="101">
                  <c:v>4.5788000000000002E-2</c:v>
                </c:pt>
                <c:pt idx="102">
                  <c:v>4.5440000000000001E-2</c:v>
                </c:pt>
                <c:pt idx="103">
                  <c:v>4.5099E-2</c:v>
                </c:pt>
                <c:pt idx="104">
                  <c:v>4.4757999999999999E-2</c:v>
                </c:pt>
                <c:pt idx="105">
                  <c:v>4.4422000000000003E-2</c:v>
                </c:pt>
                <c:pt idx="106">
                  <c:v>4.4090999999999998E-2</c:v>
                </c:pt>
                <c:pt idx="107">
                  <c:v>4.3767E-2</c:v>
                </c:pt>
                <c:pt idx="108">
                  <c:v>4.3447E-2</c:v>
                </c:pt>
                <c:pt idx="109">
                  <c:v>4.3126999999999999E-2</c:v>
                </c:pt>
                <c:pt idx="110">
                  <c:v>4.2811000000000002E-2</c:v>
                </c:pt>
                <c:pt idx="111">
                  <c:v>4.2505000000000001E-2</c:v>
                </c:pt>
                <c:pt idx="112">
                  <c:v>4.2202999999999997E-2</c:v>
                </c:pt>
                <c:pt idx="113">
                  <c:v>4.19E-2</c:v>
                </c:pt>
                <c:pt idx="114">
                  <c:v>4.1602E-2</c:v>
                </c:pt>
                <c:pt idx="115">
                  <c:v>4.1309999999999999E-2</c:v>
                </c:pt>
                <c:pt idx="116">
                  <c:v>4.1023999999999998E-2</c:v>
                </c:pt>
                <c:pt idx="117">
                  <c:v>4.0739999999999998E-2</c:v>
                </c:pt>
                <c:pt idx="118">
                  <c:v>4.0455999999999999E-2</c:v>
                </c:pt>
                <c:pt idx="119">
                  <c:v>4.0177999999999998E-2</c:v>
                </c:pt>
                <c:pt idx="120">
                  <c:v>3.9907999999999999E-2</c:v>
                </c:pt>
                <c:pt idx="121">
                  <c:v>3.9639000000000001E-2</c:v>
                </c:pt>
                <c:pt idx="122">
                  <c:v>3.9371999999999997E-2</c:v>
                </c:pt>
                <c:pt idx="123">
                  <c:v>3.9107999999999997E-2</c:v>
                </c:pt>
                <c:pt idx="124">
                  <c:v>3.8849000000000002E-2</c:v>
                </c:pt>
                <c:pt idx="125">
                  <c:v>3.8593000000000002E-2</c:v>
                </c:pt>
                <c:pt idx="126">
                  <c:v>3.8342000000000001E-2</c:v>
                </c:pt>
                <c:pt idx="127">
                  <c:v>3.8093000000000002E-2</c:v>
                </c:pt>
                <c:pt idx="128">
                  <c:v>3.7844999999999997E-2</c:v>
                </c:pt>
                <c:pt idx="129">
                  <c:v>3.7601000000000002E-2</c:v>
                </c:pt>
                <c:pt idx="130">
                  <c:v>3.7360999999999998E-2</c:v>
                </c:pt>
                <c:pt idx="131">
                  <c:v>3.7125999999999999E-2</c:v>
                </c:pt>
                <c:pt idx="132">
                  <c:v>3.6892000000000001E-2</c:v>
                </c:pt>
                <c:pt idx="133">
                  <c:v>3.6658999999999997E-2</c:v>
                </c:pt>
                <c:pt idx="134">
                  <c:v>3.6430999999999998E-2</c:v>
                </c:pt>
                <c:pt idx="135">
                  <c:v>3.6207000000000003E-2</c:v>
                </c:pt>
                <c:pt idx="136">
                  <c:v>3.5983000000000001E-2</c:v>
                </c:pt>
                <c:pt idx="137">
                  <c:v>3.5764999999999998E-2</c:v>
                </c:pt>
                <c:pt idx="138">
                  <c:v>3.5548000000000003E-2</c:v>
                </c:pt>
                <c:pt idx="139">
                  <c:v>3.533E-2</c:v>
                </c:pt>
                <c:pt idx="140">
                  <c:v>3.5118000000000003E-2</c:v>
                </c:pt>
                <c:pt idx="141">
                  <c:v>3.4909000000000003E-2</c:v>
                </c:pt>
                <c:pt idx="142">
                  <c:v>3.4699000000000001E-2</c:v>
                </c:pt>
                <c:pt idx="143">
                  <c:v>3.4494999999999998E-2</c:v>
                </c:pt>
                <c:pt idx="144">
                  <c:v>3.4292999999999997E-2</c:v>
                </c:pt>
                <c:pt idx="145">
                  <c:v>3.4086999999999999E-2</c:v>
                </c:pt>
                <c:pt idx="146">
                  <c:v>3.3884999999999998E-2</c:v>
                </c:pt>
                <c:pt idx="147">
                  <c:v>3.3686000000000001E-2</c:v>
                </c:pt>
                <c:pt idx="148">
                  <c:v>3.3487999999999997E-2</c:v>
                </c:pt>
                <c:pt idx="149">
                  <c:v>3.3288999999999999E-2</c:v>
                </c:pt>
                <c:pt idx="150">
                  <c:v>3.3093999999999998E-2</c:v>
                </c:pt>
                <c:pt idx="151">
                  <c:v>3.2902000000000001E-2</c:v>
                </c:pt>
                <c:pt idx="152">
                  <c:v>3.2711999999999998E-2</c:v>
                </c:pt>
                <c:pt idx="153">
                  <c:v>3.2522000000000002E-2</c:v>
                </c:pt>
                <c:pt idx="154">
                  <c:v>3.2334000000000002E-2</c:v>
                </c:pt>
                <c:pt idx="155">
                  <c:v>3.2149999999999998E-2</c:v>
                </c:pt>
                <c:pt idx="156">
                  <c:v>3.1968000000000003E-2</c:v>
                </c:pt>
                <c:pt idx="157">
                  <c:v>3.1785000000000001E-2</c:v>
                </c:pt>
                <c:pt idx="158">
                  <c:v>3.1605000000000001E-2</c:v>
                </c:pt>
                <c:pt idx="159">
                  <c:v>3.1427999999999998E-2</c:v>
                </c:pt>
                <c:pt idx="160">
                  <c:v>3.1252000000000002E-2</c:v>
                </c:pt>
                <c:pt idx="161">
                  <c:v>3.1078000000000001E-2</c:v>
                </c:pt>
                <c:pt idx="162">
                  <c:v>3.0904999999999998E-2</c:v>
                </c:pt>
                <c:pt idx="163">
                  <c:v>3.0734999999999998E-2</c:v>
                </c:pt>
                <c:pt idx="164">
                  <c:v>3.0565999999999999E-2</c:v>
                </c:pt>
                <c:pt idx="165">
                  <c:v>3.0401000000000001E-2</c:v>
                </c:pt>
                <c:pt idx="166">
                  <c:v>3.0234E-2</c:v>
                </c:pt>
                <c:pt idx="167">
                  <c:v>3.007E-2</c:v>
                </c:pt>
                <c:pt idx="168">
                  <c:v>2.9908000000000001E-2</c:v>
                </c:pt>
                <c:pt idx="169">
                  <c:v>2.9748E-2</c:v>
                </c:pt>
                <c:pt idx="170">
                  <c:v>2.9592E-2</c:v>
                </c:pt>
                <c:pt idx="171">
                  <c:v>2.9433000000000001E-2</c:v>
                </c:pt>
                <c:pt idx="172">
                  <c:v>2.9277000000000001E-2</c:v>
                </c:pt>
                <c:pt idx="173">
                  <c:v>2.9124000000000001E-2</c:v>
                </c:pt>
                <c:pt idx="174">
                  <c:v>2.8972999999999999E-2</c:v>
                </c:pt>
                <c:pt idx="175">
                  <c:v>2.8823000000000001E-2</c:v>
                </c:pt>
                <c:pt idx="176">
                  <c:v>2.8672E-2</c:v>
                </c:pt>
                <c:pt idx="177">
                  <c:v>2.8524000000000001E-2</c:v>
                </c:pt>
                <c:pt idx="178">
                  <c:v>2.8378E-2</c:v>
                </c:pt>
                <c:pt idx="179">
                  <c:v>2.8233999999999999E-2</c:v>
                </c:pt>
                <c:pt idx="180">
                  <c:v>2.8091999999999999E-2</c:v>
                </c:pt>
                <c:pt idx="181">
                  <c:v>2.7949000000000002E-2</c:v>
                </c:pt>
                <c:pt idx="182">
                  <c:v>2.7807999999999999E-2</c:v>
                </c:pt>
                <c:pt idx="183">
                  <c:v>2.7668999999999999E-2</c:v>
                </c:pt>
                <c:pt idx="184">
                  <c:v>2.7532000000000001E-2</c:v>
                </c:pt>
                <c:pt idx="185">
                  <c:v>2.7396E-2</c:v>
                </c:pt>
                <c:pt idx="186">
                  <c:v>2.726E-2</c:v>
                </c:pt>
                <c:pt idx="187">
                  <c:v>2.7126000000000001E-2</c:v>
                </c:pt>
                <c:pt idx="188">
                  <c:v>2.6994000000000001E-2</c:v>
                </c:pt>
                <c:pt idx="189">
                  <c:v>2.6862E-2</c:v>
                </c:pt>
                <c:pt idx="190">
                  <c:v>2.6733E-2</c:v>
                </c:pt>
                <c:pt idx="191">
                  <c:v>2.6605E-2</c:v>
                </c:pt>
                <c:pt idx="192">
                  <c:v>2.6477000000000001E-2</c:v>
                </c:pt>
                <c:pt idx="193">
                  <c:v>2.6349999999999998E-2</c:v>
                </c:pt>
                <c:pt idx="194">
                  <c:v>2.6224000000000001E-2</c:v>
                </c:pt>
                <c:pt idx="195">
                  <c:v>2.6099000000000001E-2</c:v>
                </c:pt>
                <c:pt idx="196">
                  <c:v>2.5975000000000002E-2</c:v>
                </c:pt>
                <c:pt idx="197">
                  <c:v>2.5853999999999999E-2</c:v>
                </c:pt>
                <c:pt idx="198">
                  <c:v>2.5728999999999998E-2</c:v>
                </c:pt>
                <c:pt idx="199">
                  <c:v>2.5607000000000001E-2</c:v>
                </c:pt>
                <c:pt idx="200">
                  <c:v>2.5486000000000002E-2</c:v>
                </c:pt>
                <c:pt idx="201">
                  <c:v>2.5366E-2</c:v>
                </c:pt>
                <c:pt idx="202">
                  <c:v>2.5245E-2</c:v>
                </c:pt>
                <c:pt idx="203">
                  <c:v>2.5125999999999999E-2</c:v>
                </c:pt>
                <c:pt idx="204">
                  <c:v>2.5007999999999999E-2</c:v>
                </c:pt>
                <c:pt idx="205">
                  <c:v>2.4891E-2</c:v>
                </c:pt>
                <c:pt idx="206">
                  <c:v>2.4774999999999998E-2</c:v>
                </c:pt>
                <c:pt idx="207">
                  <c:v>2.4657999999999999E-2</c:v>
                </c:pt>
                <c:pt idx="208">
                  <c:v>2.4544E-2</c:v>
                </c:pt>
                <c:pt idx="209">
                  <c:v>2.4431000000000001E-2</c:v>
                </c:pt>
                <c:pt idx="210">
                  <c:v>2.4319E-2</c:v>
                </c:pt>
                <c:pt idx="211">
                  <c:v>2.4205999999999998E-2</c:v>
                </c:pt>
                <c:pt idx="212">
                  <c:v>2.4094999999999998E-2</c:v>
                </c:pt>
                <c:pt idx="213">
                  <c:v>2.3984999999999999E-2</c:v>
                </c:pt>
                <c:pt idx="214">
                  <c:v>2.3876999999999999E-2</c:v>
                </c:pt>
                <c:pt idx="215">
                  <c:v>2.3768999999999998E-2</c:v>
                </c:pt>
                <c:pt idx="216">
                  <c:v>2.366E-2</c:v>
                </c:pt>
                <c:pt idx="217">
                  <c:v>2.3553999999999999E-2</c:v>
                </c:pt>
                <c:pt idx="218">
                  <c:v>2.3449000000000001E-2</c:v>
                </c:pt>
                <c:pt idx="219">
                  <c:v>2.3345000000000001E-2</c:v>
                </c:pt>
                <c:pt idx="220">
                  <c:v>2.324E-2</c:v>
                </c:pt>
                <c:pt idx="221">
                  <c:v>2.3137000000000001E-2</c:v>
                </c:pt>
                <c:pt idx="222">
                  <c:v>2.3035E-2</c:v>
                </c:pt>
                <c:pt idx="223">
                  <c:v>2.2935000000000001E-2</c:v>
                </c:pt>
                <c:pt idx="224">
                  <c:v>2.2834E-2</c:v>
                </c:pt>
                <c:pt idx="225">
                  <c:v>2.2734000000000001E-2</c:v>
                </c:pt>
                <c:pt idx="226">
                  <c:v>2.2634999999999999E-2</c:v>
                </c:pt>
                <c:pt idx="227">
                  <c:v>2.2537999999999999E-2</c:v>
                </c:pt>
                <c:pt idx="228">
                  <c:v>2.2440999999999999E-2</c:v>
                </c:pt>
                <c:pt idx="229">
                  <c:v>2.2343999999999999E-2</c:v>
                </c:pt>
                <c:pt idx="230">
                  <c:v>2.2248E-2</c:v>
                </c:pt>
                <c:pt idx="231">
                  <c:v>2.2152999999999999E-2</c:v>
                </c:pt>
                <c:pt idx="232">
                  <c:v>2.2058999999999999E-2</c:v>
                </c:pt>
                <c:pt idx="233">
                  <c:v>2.1967E-2</c:v>
                </c:pt>
                <c:pt idx="234">
                  <c:v>2.1874999999999999E-2</c:v>
                </c:pt>
                <c:pt idx="235">
                  <c:v>2.1781999999999999E-2</c:v>
                </c:pt>
                <c:pt idx="236">
                  <c:v>2.1690999999999998E-2</c:v>
                </c:pt>
                <c:pt idx="237">
                  <c:v>2.1600999999999999E-2</c:v>
                </c:pt>
                <c:pt idx="238">
                  <c:v>2.1512E-2</c:v>
                </c:pt>
                <c:pt idx="239">
                  <c:v>2.1423000000000001E-2</c:v>
                </c:pt>
                <c:pt idx="240">
                  <c:v>2.1333999999999999E-2</c:v>
                </c:pt>
                <c:pt idx="241">
                  <c:v>2.1246000000000001E-2</c:v>
                </c:pt>
                <c:pt idx="242">
                  <c:v>2.1160000000000002E-2</c:v>
                </c:pt>
                <c:pt idx="243">
                  <c:v>2.1073999999999999E-2</c:v>
                </c:pt>
                <c:pt idx="244">
                  <c:v>2.0989000000000001E-2</c:v>
                </c:pt>
                <c:pt idx="245">
                  <c:v>2.0903999999999999E-2</c:v>
                </c:pt>
                <c:pt idx="246">
                  <c:v>2.0820000000000002E-2</c:v>
                </c:pt>
                <c:pt idx="247">
                  <c:v>2.0736000000000001E-2</c:v>
                </c:pt>
                <c:pt idx="248">
                  <c:v>2.0653000000000001E-2</c:v>
                </c:pt>
                <c:pt idx="249">
                  <c:v>2.0570999999999999E-2</c:v>
                </c:pt>
                <c:pt idx="250">
                  <c:v>2.0490000000000001E-2</c:v>
                </c:pt>
                <c:pt idx="251">
                  <c:v>2.0407999999999999E-2</c:v>
                </c:pt>
                <c:pt idx="252">
                  <c:v>2.0327999999999999E-2</c:v>
                </c:pt>
                <c:pt idx="253">
                  <c:v>2.0247999999999999E-2</c:v>
                </c:pt>
                <c:pt idx="254">
                  <c:v>2.0167999999999998E-2</c:v>
                </c:pt>
                <c:pt idx="255">
                  <c:v>2.0088999999999999E-2</c:v>
                </c:pt>
                <c:pt idx="256">
                  <c:v>2.0011000000000001E-2</c:v>
                </c:pt>
                <c:pt idx="257">
                  <c:v>1.9931999999999998E-2</c:v>
                </c:pt>
                <c:pt idx="258">
                  <c:v>1.9852999999999999E-2</c:v>
                </c:pt>
                <c:pt idx="259">
                  <c:v>1.9775000000000001E-2</c:v>
                </c:pt>
                <c:pt idx="260">
                  <c:v>1.9698E-2</c:v>
                </c:pt>
                <c:pt idx="261">
                  <c:v>1.9619000000000001E-2</c:v>
                </c:pt>
                <c:pt idx="262">
                  <c:v>1.9542E-2</c:v>
                </c:pt>
                <c:pt idx="263">
                  <c:v>1.9466000000000001E-2</c:v>
                </c:pt>
                <c:pt idx="264">
                  <c:v>1.9390000000000001E-2</c:v>
                </c:pt>
                <c:pt idx="265">
                  <c:v>1.9314000000000001E-2</c:v>
                </c:pt>
                <c:pt idx="266">
                  <c:v>1.9238000000000002E-2</c:v>
                </c:pt>
                <c:pt idx="267">
                  <c:v>1.9164E-2</c:v>
                </c:pt>
                <c:pt idx="268">
                  <c:v>1.9089999999999999E-2</c:v>
                </c:pt>
                <c:pt idx="269">
                  <c:v>1.9016999999999999E-2</c:v>
                </c:pt>
                <c:pt idx="270">
                  <c:v>1.8942000000000001E-2</c:v>
                </c:pt>
                <c:pt idx="271">
                  <c:v>1.8869E-2</c:v>
                </c:pt>
                <c:pt idx="272">
                  <c:v>1.8797999999999999E-2</c:v>
                </c:pt>
                <c:pt idx="273">
                  <c:v>1.8727000000000001E-2</c:v>
                </c:pt>
                <c:pt idx="274">
                  <c:v>1.8655000000000001E-2</c:v>
                </c:pt>
                <c:pt idx="275">
                  <c:v>1.8582999999999999E-2</c:v>
                </c:pt>
                <c:pt idx="276">
                  <c:v>1.8513000000000002E-2</c:v>
                </c:pt>
                <c:pt idx="277">
                  <c:v>1.8443000000000001E-2</c:v>
                </c:pt>
                <c:pt idx="278">
                  <c:v>1.8374000000000001E-2</c:v>
                </c:pt>
                <c:pt idx="279">
                  <c:v>1.8304000000000001E-2</c:v>
                </c:pt>
                <c:pt idx="280">
                  <c:v>1.8235999999999999E-2</c:v>
                </c:pt>
                <c:pt idx="281">
                  <c:v>1.8168E-2</c:v>
                </c:pt>
                <c:pt idx="282">
                  <c:v>1.8100999999999999E-2</c:v>
                </c:pt>
                <c:pt idx="283">
                  <c:v>1.8033E-2</c:v>
                </c:pt>
                <c:pt idx="284">
                  <c:v>1.7965999999999999E-2</c:v>
                </c:pt>
                <c:pt idx="285">
                  <c:v>1.7899999999999999E-2</c:v>
                </c:pt>
                <c:pt idx="286">
                  <c:v>1.7833999999999999E-2</c:v>
                </c:pt>
                <c:pt idx="287">
                  <c:v>1.7769E-2</c:v>
                </c:pt>
                <c:pt idx="288">
                  <c:v>1.7704000000000001E-2</c:v>
                </c:pt>
                <c:pt idx="289">
                  <c:v>1.7638999999999998E-2</c:v>
                </c:pt>
                <c:pt idx="290">
                  <c:v>1.7575E-2</c:v>
                </c:pt>
                <c:pt idx="291">
                  <c:v>1.7510999999999999E-2</c:v>
                </c:pt>
                <c:pt idx="292">
                  <c:v>1.7448999999999999E-2</c:v>
                </c:pt>
                <c:pt idx="293">
                  <c:v>1.7385000000000001E-2</c:v>
                </c:pt>
                <c:pt idx="294">
                  <c:v>1.7323000000000002E-2</c:v>
                </c:pt>
                <c:pt idx="295">
                  <c:v>1.7260999999999999E-2</c:v>
                </c:pt>
                <c:pt idx="296">
                  <c:v>1.7198999999999999E-2</c:v>
                </c:pt>
                <c:pt idx="297">
                  <c:v>1.7139000000000001E-2</c:v>
                </c:pt>
                <c:pt idx="298">
                  <c:v>1.7077999999999999E-2</c:v>
                </c:pt>
                <c:pt idx="299">
                  <c:v>1.7017000000000001E-2</c:v>
                </c:pt>
                <c:pt idx="300">
                  <c:v>1.6957E-2</c:v>
                </c:pt>
                <c:pt idx="301">
                  <c:v>1.6898E-2</c:v>
                </c:pt>
                <c:pt idx="302">
                  <c:v>1.6839E-2</c:v>
                </c:pt>
                <c:pt idx="303">
                  <c:v>1.678E-2</c:v>
                </c:pt>
                <c:pt idx="304">
                  <c:v>1.6722000000000001E-2</c:v>
                </c:pt>
                <c:pt idx="305">
                  <c:v>1.6663000000000001E-2</c:v>
                </c:pt>
                <c:pt idx="306">
                  <c:v>1.6605999999999999E-2</c:v>
                </c:pt>
                <c:pt idx="307">
                  <c:v>1.6549000000000001E-2</c:v>
                </c:pt>
                <c:pt idx="308">
                  <c:v>1.6492E-2</c:v>
                </c:pt>
                <c:pt idx="309">
                  <c:v>1.6435000000000002E-2</c:v>
                </c:pt>
                <c:pt idx="310">
                  <c:v>1.6379000000000001E-2</c:v>
                </c:pt>
                <c:pt idx="311">
                  <c:v>1.6323000000000001E-2</c:v>
                </c:pt>
                <c:pt idx="312">
                  <c:v>1.6268000000000001E-2</c:v>
                </c:pt>
                <c:pt idx="313">
                  <c:v>1.6213000000000002E-2</c:v>
                </c:pt>
                <c:pt idx="314">
                  <c:v>1.6159E-2</c:v>
                </c:pt>
                <c:pt idx="315">
                  <c:v>1.6104E-2</c:v>
                </c:pt>
                <c:pt idx="316">
                  <c:v>1.6049000000000001E-2</c:v>
                </c:pt>
                <c:pt idx="317">
                  <c:v>1.5996E-2</c:v>
                </c:pt>
                <c:pt idx="318">
                  <c:v>1.5942000000000001E-2</c:v>
                </c:pt>
                <c:pt idx="319">
                  <c:v>1.5889E-2</c:v>
                </c:pt>
                <c:pt idx="320">
                  <c:v>1.5835999999999999E-2</c:v>
                </c:pt>
                <c:pt idx="321">
                  <c:v>1.5783999999999999E-2</c:v>
                </c:pt>
                <c:pt idx="322">
                  <c:v>1.5730000000000001E-2</c:v>
                </c:pt>
                <c:pt idx="323">
                  <c:v>1.5678000000000001E-2</c:v>
                </c:pt>
                <c:pt idx="324">
                  <c:v>1.5625E-2</c:v>
                </c:pt>
                <c:pt idx="325">
                  <c:v>1.5573E-2</c:v>
                </c:pt>
                <c:pt idx="326">
                  <c:v>1.5520000000000001E-2</c:v>
                </c:pt>
                <c:pt idx="327">
                  <c:v>1.5468000000000001E-2</c:v>
                </c:pt>
                <c:pt idx="328">
                  <c:v>1.5415999999999999E-2</c:v>
                </c:pt>
                <c:pt idx="329">
                  <c:v>1.5365E-2</c:v>
                </c:pt>
                <c:pt idx="330">
                  <c:v>1.5313E-2</c:v>
                </c:pt>
                <c:pt idx="331">
                  <c:v>1.5262E-2</c:v>
                </c:pt>
                <c:pt idx="332">
                  <c:v>1.5211000000000001E-2</c:v>
                </c:pt>
                <c:pt idx="333">
                  <c:v>1.5161000000000001E-2</c:v>
                </c:pt>
                <c:pt idx="334">
                  <c:v>1.511E-2</c:v>
                </c:pt>
                <c:pt idx="335">
                  <c:v>1.506E-2</c:v>
                </c:pt>
                <c:pt idx="336">
                  <c:v>1.5010000000000001E-2</c:v>
                </c:pt>
                <c:pt idx="337">
                  <c:v>1.4961E-2</c:v>
                </c:pt>
                <c:pt idx="338">
                  <c:v>1.4912E-2</c:v>
                </c:pt>
                <c:pt idx="339">
                  <c:v>1.4862E-2</c:v>
                </c:pt>
                <c:pt idx="340">
                  <c:v>1.4813E-2</c:v>
                </c:pt>
                <c:pt idx="341">
                  <c:v>1.4765E-2</c:v>
                </c:pt>
                <c:pt idx="342">
                  <c:v>1.4716999999999999E-2</c:v>
                </c:pt>
                <c:pt idx="343">
                  <c:v>1.4669E-2</c:v>
                </c:pt>
                <c:pt idx="344">
                  <c:v>1.4621E-2</c:v>
                </c:pt>
                <c:pt idx="345">
                  <c:v>1.4574E-2</c:v>
                </c:pt>
                <c:pt idx="346">
                  <c:v>1.4527E-2</c:v>
                </c:pt>
                <c:pt idx="347">
                  <c:v>1.448E-2</c:v>
                </c:pt>
                <c:pt idx="348">
                  <c:v>1.4433E-2</c:v>
                </c:pt>
                <c:pt idx="349">
                  <c:v>1.4385999999999999E-2</c:v>
                </c:pt>
                <c:pt idx="350">
                  <c:v>1.4341E-2</c:v>
                </c:pt>
                <c:pt idx="351">
                  <c:v>1.4295E-2</c:v>
                </c:pt>
                <c:pt idx="352">
                  <c:v>1.4249E-2</c:v>
                </c:pt>
                <c:pt idx="353">
                  <c:v>1.4203E-2</c:v>
                </c:pt>
                <c:pt idx="354">
                  <c:v>1.4158E-2</c:v>
                </c:pt>
                <c:pt idx="355">
                  <c:v>1.4114E-2</c:v>
                </c:pt>
                <c:pt idx="356">
                  <c:v>1.4069E-2</c:v>
                </c:pt>
                <c:pt idx="357">
                  <c:v>1.4024999999999999E-2</c:v>
                </c:pt>
                <c:pt idx="358">
                  <c:v>1.3981E-2</c:v>
                </c:pt>
                <c:pt idx="359">
                  <c:v>1.3937E-2</c:v>
                </c:pt>
                <c:pt idx="360">
                  <c:v>1.3893000000000001E-2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4-4981-A3D9-5BB9537E2D52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'strike price'!$K$17:$K$377</c:f>
              <c:numCache>
                <c:formatCode>General</c:formatCode>
                <c:ptCount val="361"/>
                <c:pt idx="0">
                  <c:v>2.3265302083707771E-3</c:v>
                </c:pt>
                <c:pt idx="1">
                  <c:v>2.3814916012409484E-3</c:v>
                </c:pt>
                <c:pt idx="2">
                  <c:v>2.418818377414895E-3</c:v>
                </c:pt>
                <c:pt idx="3">
                  <c:v>2.5109780617733404E-3</c:v>
                </c:pt>
                <c:pt idx="4">
                  <c:v>2.5193475276441969E-3</c:v>
                </c:pt>
                <c:pt idx="5">
                  <c:v>2.5852192616429024E-3</c:v>
                </c:pt>
                <c:pt idx="6">
                  <c:v>2.7320845486352064E-3</c:v>
                </c:pt>
                <c:pt idx="7">
                  <c:v>2.7478084408428913E-3</c:v>
                </c:pt>
                <c:pt idx="8">
                  <c:v>2.7419871014953672E-3</c:v>
                </c:pt>
                <c:pt idx="9">
                  <c:v>2.7916590263756167E-3</c:v>
                </c:pt>
                <c:pt idx="10">
                  <c:v>2.8513060302151785E-3</c:v>
                </c:pt>
                <c:pt idx="11">
                  <c:v>2.9150443868686598E-3</c:v>
                </c:pt>
                <c:pt idx="12">
                  <c:v>2.9549789617863004E-3</c:v>
                </c:pt>
                <c:pt idx="13">
                  <c:v>3.006012211864589E-3</c:v>
                </c:pt>
                <c:pt idx="14">
                  <c:v>3.0646184875883923E-3</c:v>
                </c:pt>
                <c:pt idx="15">
                  <c:v>3.1202473309180048E-3</c:v>
                </c:pt>
                <c:pt idx="16">
                  <c:v>3.1814573157825745E-3</c:v>
                </c:pt>
                <c:pt idx="17">
                  <c:v>3.2153980697599239E-3</c:v>
                </c:pt>
                <c:pt idx="18">
                  <c:v>3.2752567351645757E-3</c:v>
                </c:pt>
                <c:pt idx="19">
                  <c:v>3.318185206142972E-3</c:v>
                </c:pt>
                <c:pt idx="20">
                  <c:v>3.3772258311807377E-3</c:v>
                </c:pt>
                <c:pt idx="21">
                  <c:v>3.4262542406528905E-3</c:v>
                </c:pt>
                <c:pt idx="22">
                  <c:v>3.4784041282012448E-3</c:v>
                </c:pt>
                <c:pt idx="23">
                  <c:v>3.5335204880746931E-3</c:v>
                </c:pt>
                <c:pt idx="24">
                  <c:v>3.5920127180859582E-3</c:v>
                </c:pt>
                <c:pt idx="25">
                  <c:v>3.6442984970330534E-3</c:v>
                </c:pt>
                <c:pt idx="26">
                  <c:v>3.7793902639445534E-3</c:v>
                </c:pt>
                <c:pt idx="27">
                  <c:v>3.7484072459065053E-3</c:v>
                </c:pt>
                <c:pt idx="28">
                  <c:v>3.7919518029376317E-3</c:v>
                </c:pt>
                <c:pt idx="29">
                  <c:v>3.8558103067375376E-3</c:v>
                </c:pt>
                <c:pt idx="30">
                  <c:v>3.9439582536497471E-3</c:v>
                </c:pt>
                <c:pt idx="31">
                  <c:v>4.0023006101470747E-3</c:v>
                </c:pt>
                <c:pt idx="32">
                  <c:v>4.0175668703653954E-3</c:v>
                </c:pt>
                <c:pt idx="33">
                  <c:v>4.0796244065439396E-3</c:v>
                </c:pt>
                <c:pt idx="34">
                  <c:v>4.1217062399426926E-3</c:v>
                </c:pt>
                <c:pt idx="35">
                  <c:v>4.1633148696548277E-3</c:v>
                </c:pt>
                <c:pt idx="36">
                  <c:v>4.2124847270705304E-3</c:v>
                </c:pt>
                <c:pt idx="37">
                  <c:v>4.2744920234910992E-3</c:v>
                </c:pt>
                <c:pt idx="38">
                  <c:v>4.3170631850025631E-3</c:v>
                </c:pt>
                <c:pt idx="39">
                  <c:v>4.3730575025400726E-3</c:v>
                </c:pt>
                <c:pt idx="40">
                  <c:v>4.4597856322081495E-3</c:v>
                </c:pt>
                <c:pt idx="41">
                  <c:v>4.4805160208848402E-3</c:v>
                </c:pt>
                <c:pt idx="42">
                  <c:v>4.5488583994835931E-3</c:v>
                </c:pt>
                <c:pt idx="43">
                  <c:v>4.6106817378714984E-3</c:v>
                </c:pt>
                <c:pt idx="44">
                  <c:v>4.6326399112065972E-3</c:v>
                </c:pt>
                <c:pt idx="45">
                  <c:v>4.6791473576806167E-3</c:v>
                </c:pt>
                <c:pt idx="46">
                  <c:v>4.7290137746796935E-3</c:v>
                </c:pt>
                <c:pt idx="47">
                  <c:v>4.7905689660293627E-3</c:v>
                </c:pt>
                <c:pt idx="48">
                  <c:v>4.845614716248399E-3</c:v>
                </c:pt>
                <c:pt idx="49">
                  <c:v>4.8917354822574765E-3</c:v>
                </c:pt>
                <c:pt idx="50">
                  <c:v>4.9488125105814403E-3</c:v>
                </c:pt>
                <c:pt idx="51">
                  <c:v>5.0033503744519167E-3</c:v>
                </c:pt>
                <c:pt idx="52">
                  <c:v>5.042216358285688E-3</c:v>
                </c:pt>
                <c:pt idx="53">
                  <c:v>5.0863572941241856E-3</c:v>
                </c:pt>
                <c:pt idx="54">
                  <c:v>5.1435505939551179E-3</c:v>
                </c:pt>
                <c:pt idx="55">
                  <c:v>5.1809981461390106E-3</c:v>
                </c:pt>
                <c:pt idx="56">
                  <c:v>5.229517811231414E-3</c:v>
                </c:pt>
                <c:pt idx="57">
                  <c:v>5.2819383158512496E-3</c:v>
                </c:pt>
                <c:pt idx="58">
                  <c:v>5.3481352182449503E-3</c:v>
                </c:pt>
                <c:pt idx="59">
                  <c:v>5.3885414370985962E-3</c:v>
                </c:pt>
                <c:pt idx="60">
                  <c:v>5.4165193303309092E-3</c:v>
                </c:pt>
                <c:pt idx="61">
                  <c:v>5.5131404406798291E-3</c:v>
                </c:pt>
                <c:pt idx="62">
                  <c:v>5.4947153582407234E-3</c:v>
                </c:pt>
                <c:pt idx="63">
                  <c:v>5.550595061439339E-3</c:v>
                </c:pt>
                <c:pt idx="64">
                  <c:v>5.6143028741936479E-3</c:v>
                </c:pt>
                <c:pt idx="65">
                  <c:v>5.6502190261917282E-3</c:v>
                </c:pt>
                <c:pt idx="66">
                  <c:v>5.6888059313745685E-3</c:v>
                </c:pt>
                <c:pt idx="67">
                  <c:v>5.7507009454247273E-3</c:v>
                </c:pt>
                <c:pt idx="68">
                  <c:v>5.7991157155862167E-3</c:v>
                </c:pt>
                <c:pt idx="69">
                  <c:v>5.8862932010576852E-3</c:v>
                </c:pt>
                <c:pt idx="70">
                  <c:v>5.9444063192112132E-3</c:v>
                </c:pt>
                <c:pt idx="71">
                  <c:v>5.9511450291556169E-3</c:v>
                </c:pt>
                <c:pt idx="72">
                  <c:v>6.1779675419297063E-3</c:v>
                </c:pt>
                <c:pt idx="73">
                  <c:v>6.0602404445673783E-3</c:v>
                </c:pt>
                <c:pt idx="74">
                  <c:v>6.2142484215087041E-3</c:v>
                </c:pt>
                <c:pt idx="75">
                  <c:v>6.1986408752332913E-3</c:v>
                </c:pt>
                <c:pt idx="76">
                  <c:v>6.251205733287731E-3</c:v>
                </c:pt>
                <c:pt idx="77">
                  <c:v>6.2967617689003814E-3</c:v>
                </c:pt>
                <c:pt idx="78">
                  <c:v>6.3467317073477685E-3</c:v>
                </c:pt>
                <c:pt idx="79">
                  <c:v>6.4281393691368541E-3</c:v>
                </c:pt>
                <c:pt idx="80">
                  <c:v>6.5842598299714322E-3</c:v>
                </c:pt>
                <c:pt idx="81">
                  <c:v>6.5587029101218742E-3</c:v>
                </c:pt>
                <c:pt idx="82">
                  <c:v>6.5898923495375595E-3</c:v>
                </c:pt>
                <c:pt idx="83">
                  <c:v>6.6017127436603373E-3</c:v>
                </c:pt>
                <c:pt idx="84">
                  <c:v>6.6543321413873738E-3</c:v>
                </c:pt>
                <c:pt idx="85">
                  <c:v>6.7039650580886954E-3</c:v>
                </c:pt>
                <c:pt idx="86">
                  <c:v>6.7528205916459446E-3</c:v>
                </c:pt>
                <c:pt idx="87">
                  <c:v>6.8022067269442651E-3</c:v>
                </c:pt>
                <c:pt idx="88">
                  <c:v>6.8550332834902521E-3</c:v>
                </c:pt>
                <c:pt idx="89">
                  <c:v>6.9051461252756952E-3</c:v>
                </c:pt>
                <c:pt idx="90">
                  <c:v>6.9545875299665541E-3</c:v>
                </c:pt>
                <c:pt idx="91">
                  <c:v>7.0088989556610151E-3</c:v>
                </c:pt>
                <c:pt idx="92">
                  <c:v>7.0572666036263542E-3</c:v>
                </c:pt>
                <c:pt idx="93">
                  <c:v>7.1109686437318418E-3</c:v>
                </c:pt>
                <c:pt idx="94">
                  <c:v>7.1808936707091989E-3</c:v>
                </c:pt>
                <c:pt idx="95">
                  <c:v>7.2125538492568038E-3</c:v>
                </c:pt>
                <c:pt idx="96">
                  <c:v>7.2619829217114322E-3</c:v>
                </c:pt>
                <c:pt idx="97">
                  <c:v>7.3030453797952501E-3</c:v>
                </c:pt>
                <c:pt idx="98">
                  <c:v>7.3393682644337377E-3</c:v>
                </c:pt>
                <c:pt idx="99">
                  <c:v>7.401198471583801E-3</c:v>
                </c:pt>
                <c:pt idx="100">
                  <c:v>7.5484747970136473E-3</c:v>
                </c:pt>
                <c:pt idx="101">
                  <c:v>7.5827567423495537E-3</c:v>
                </c:pt>
                <c:pt idx="102">
                  <c:v>7.5859388866519493E-3</c:v>
                </c:pt>
                <c:pt idx="103">
                  <c:v>7.6284694641956122E-3</c:v>
                </c:pt>
                <c:pt idx="104">
                  <c:v>7.6598519262948339E-3</c:v>
                </c:pt>
                <c:pt idx="105">
                  <c:v>7.7060176505632906E-3</c:v>
                </c:pt>
                <c:pt idx="106">
                  <c:v>7.7584040989059268E-3</c:v>
                </c:pt>
                <c:pt idx="107">
                  <c:v>7.8069240560580061E-3</c:v>
                </c:pt>
                <c:pt idx="108">
                  <c:v>7.8571502826018397E-3</c:v>
                </c:pt>
                <c:pt idx="109">
                  <c:v>7.9041387708725479E-3</c:v>
                </c:pt>
                <c:pt idx="110">
                  <c:v>7.9549973845403354E-3</c:v>
                </c:pt>
                <c:pt idx="111">
                  <c:v>8.0013465301099086E-3</c:v>
                </c:pt>
                <c:pt idx="112">
                  <c:v>8.0635733052828781E-3</c:v>
                </c:pt>
                <c:pt idx="113">
                  <c:v>8.0694391639114949E-3</c:v>
                </c:pt>
                <c:pt idx="114">
                  <c:v>8.1264787149908958E-3</c:v>
                </c:pt>
                <c:pt idx="115">
                  <c:v>8.3109150988520553E-3</c:v>
                </c:pt>
                <c:pt idx="116">
                  <c:v>8.2787173024535064E-3</c:v>
                </c:pt>
                <c:pt idx="117">
                  <c:v>8.3412133800669711E-3</c:v>
                </c:pt>
                <c:pt idx="118">
                  <c:v>8.4089402753317836E-3</c:v>
                </c:pt>
                <c:pt idx="119">
                  <c:v>8.4098130170955632E-3</c:v>
                </c:pt>
                <c:pt idx="120">
                  <c:v>8.4576594053528652E-3</c:v>
                </c:pt>
                <c:pt idx="121">
                  <c:v>8.5275084968247147E-3</c:v>
                </c:pt>
                <c:pt idx="122">
                  <c:v>8.5904075638839061E-3</c:v>
                </c:pt>
                <c:pt idx="123">
                  <c:v>8.653854516580595E-3</c:v>
                </c:pt>
                <c:pt idx="124">
                  <c:v>8.7665913649161292E-3</c:v>
                </c:pt>
                <c:pt idx="125">
                  <c:v>8.7134326915644603E-3</c:v>
                </c:pt>
                <c:pt idx="126">
                  <c:v>8.7591582692863306E-3</c:v>
                </c:pt>
                <c:pt idx="127">
                  <c:v>8.8070376844298481E-3</c:v>
                </c:pt>
                <c:pt idx="128">
                  <c:v>8.8513322189239154E-3</c:v>
                </c:pt>
                <c:pt idx="129">
                  <c:v>8.9228654975700965E-3</c:v>
                </c:pt>
                <c:pt idx="130">
                  <c:v>8.9250438323253099E-3</c:v>
                </c:pt>
                <c:pt idx="131">
                  <c:v>9.0004438736442371E-3</c:v>
                </c:pt>
                <c:pt idx="132">
                  <c:v>9.1310760335114004E-3</c:v>
                </c:pt>
                <c:pt idx="133">
                  <c:v>9.1125419525601402E-3</c:v>
                </c:pt>
                <c:pt idx="134">
                  <c:v>9.167226313674422E-3</c:v>
                </c:pt>
                <c:pt idx="135">
                  <c:v>9.2124877481421022E-3</c:v>
                </c:pt>
                <c:pt idx="136">
                  <c:v>9.2595936737627435E-3</c:v>
                </c:pt>
                <c:pt idx="137">
                  <c:v>9.3102661862111986E-3</c:v>
                </c:pt>
                <c:pt idx="138">
                  <c:v>9.3645051840330219E-3</c:v>
                </c:pt>
                <c:pt idx="139">
                  <c:v>9.4055658578054754E-3</c:v>
                </c:pt>
                <c:pt idx="140">
                  <c:v>9.4586863790448485E-3</c:v>
                </c:pt>
                <c:pt idx="141">
                  <c:v>9.5062757782801988E-3</c:v>
                </c:pt>
                <c:pt idx="142">
                  <c:v>9.5506984313430184E-3</c:v>
                </c:pt>
                <c:pt idx="143">
                  <c:v>9.6563352011028586E-3</c:v>
                </c:pt>
                <c:pt idx="144">
                  <c:v>9.5908724663550989E-3</c:v>
                </c:pt>
                <c:pt idx="145">
                  <c:v>9.6868319044767833E-3</c:v>
                </c:pt>
                <c:pt idx="146">
                  <c:v>9.6829790493765892E-3</c:v>
                </c:pt>
                <c:pt idx="147">
                  <c:v>9.9317108893902904E-3</c:v>
                </c:pt>
                <c:pt idx="148">
                  <c:v>9.818419309307656E-3</c:v>
                </c:pt>
                <c:pt idx="149">
                  <c:v>9.8731478605070411E-3</c:v>
                </c:pt>
                <c:pt idx="150">
                  <c:v>9.8993852374637051E-3</c:v>
                </c:pt>
                <c:pt idx="151">
                  <c:v>9.9963130602024105E-3</c:v>
                </c:pt>
                <c:pt idx="152">
                  <c:v>1.0061644731066273E-2</c:v>
                </c:pt>
                <c:pt idx="153">
                  <c:v>1.005306449059621E-2</c:v>
                </c:pt>
                <c:pt idx="154">
                  <c:v>1.0109639028539735E-2</c:v>
                </c:pt>
                <c:pt idx="155">
                  <c:v>1.0861527533464664E-2</c:v>
                </c:pt>
                <c:pt idx="156">
                  <c:v>1.0298781136955645E-2</c:v>
                </c:pt>
                <c:pt idx="157">
                  <c:v>1.0376736610177741E-2</c:v>
                </c:pt>
                <c:pt idx="158">
                  <c:v>1.0392146164801984E-2</c:v>
                </c:pt>
                <c:pt idx="159">
                  <c:v>1.0395133131302497E-2</c:v>
                </c:pt>
                <c:pt idx="160">
                  <c:v>1.0430387505772265E-2</c:v>
                </c:pt>
                <c:pt idx="161">
                  <c:v>1.0404604682679442E-2</c:v>
                </c:pt>
                <c:pt idx="162">
                  <c:v>1.048145680824613E-2</c:v>
                </c:pt>
                <c:pt idx="163">
                  <c:v>1.0547520192682241E-2</c:v>
                </c:pt>
                <c:pt idx="164">
                  <c:v>1.0657134599848008E-2</c:v>
                </c:pt>
                <c:pt idx="165">
                  <c:v>1.0649142996798122E-2</c:v>
                </c:pt>
                <c:pt idx="166">
                  <c:v>1.0674882253884178E-2</c:v>
                </c:pt>
                <c:pt idx="167">
                  <c:v>1.0746542818357581E-2</c:v>
                </c:pt>
                <c:pt idx="168">
                  <c:v>1.0751577861283852E-2</c:v>
                </c:pt>
                <c:pt idx="169">
                  <c:v>1.081849910173825E-2</c:v>
                </c:pt>
                <c:pt idx="170">
                  <c:v>1.1022363304252571E-2</c:v>
                </c:pt>
                <c:pt idx="171">
                  <c:v>1.1071525817590522E-2</c:v>
                </c:pt>
                <c:pt idx="172">
                  <c:v>1.1131149087755695E-2</c:v>
                </c:pt>
                <c:pt idx="173">
                  <c:v>1.1324014538892776E-2</c:v>
                </c:pt>
                <c:pt idx="174">
                  <c:v>1.1151139376544314E-2</c:v>
                </c:pt>
                <c:pt idx="175">
                  <c:v>1.1168863290480054E-2</c:v>
                </c:pt>
                <c:pt idx="176">
                  <c:v>1.1223166444498441E-2</c:v>
                </c:pt>
                <c:pt idx="177">
                  <c:v>1.1276968698248332E-2</c:v>
                </c:pt>
                <c:pt idx="178">
                  <c:v>1.1353887115192418E-2</c:v>
                </c:pt>
                <c:pt idx="179">
                  <c:v>1.1435601737585436E-2</c:v>
                </c:pt>
                <c:pt idx="180">
                  <c:v>1.1435136939174679E-2</c:v>
                </c:pt>
                <c:pt idx="181">
                  <c:v>1.146164845967754E-2</c:v>
                </c:pt>
                <c:pt idx="182">
                  <c:v>1.153331017722032E-2</c:v>
                </c:pt>
                <c:pt idx="183">
                  <c:v>1.1718575848231081E-2</c:v>
                </c:pt>
                <c:pt idx="184">
                  <c:v>1.1756300722362643E-2</c:v>
                </c:pt>
                <c:pt idx="185">
                  <c:v>1.1846702007346657E-2</c:v>
                </c:pt>
                <c:pt idx="186">
                  <c:v>1.1742370286525534E-2</c:v>
                </c:pt>
                <c:pt idx="187">
                  <c:v>1.1688328511716429E-2</c:v>
                </c:pt>
                <c:pt idx="188">
                  <c:v>1.1820453909598291E-2</c:v>
                </c:pt>
                <c:pt idx="189">
                  <c:v>1.1861933947494477E-2</c:v>
                </c:pt>
                <c:pt idx="190">
                  <c:v>1.1983307888253927E-2</c:v>
                </c:pt>
                <c:pt idx="191">
                  <c:v>1.1962552009836525E-2</c:v>
                </c:pt>
                <c:pt idx="192">
                  <c:v>1.2046067686673547E-2</c:v>
                </c:pt>
                <c:pt idx="193">
                  <c:v>1.2069290088473589E-2</c:v>
                </c:pt>
                <c:pt idx="194">
                  <c:v>1.2097363082926521E-2</c:v>
                </c:pt>
                <c:pt idx="195">
                  <c:v>1.2183508319196875E-2</c:v>
                </c:pt>
                <c:pt idx="196">
                  <c:v>1.2206535747192515E-2</c:v>
                </c:pt>
                <c:pt idx="197">
                  <c:v>1.2245940179561102E-2</c:v>
                </c:pt>
                <c:pt idx="198">
                  <c:v>1.2332022665917666E-2</c:v>
                </c:pt>
                <c:pt idx="199">
                  <c:v>1.2350761199359255E-2</c:v>
                </c:pt>
                <c:pt idx="200">
                  <c:v>1.2400702318574753E-2</c:v>
                </c:pt>
                <c:pt idx="201">
                  <c:v>1.2474212348108462E-2</c:v>
                </c:pt>
                <c:pt idx="202">
                  <c:v>1.2488313462650717E-2</c:v>
                </c:pt>
                <c:pt idx="203">
                  <c:v>1.2612813557314315E-2</c:v>
                </c:pt>
                <c:pt idx="204">
                  <c:v>1.2599377530582516E-2</c:v>
                </c:pt>
                <c:pt idx="205">
                  <c:v>1.2639776476703318E-2</c:v>
                </c:pt>
                <c:pt idx="206">
                  <c:v>1.269355699011995E-2</c:v>
                </c:pt>
                <c:pt idx="207">
                  <c:v>1.280541838147572E-2</c:v>
                </c:pt>
                <c:pt idx="208">
                  <c:v>1.2798359284864067E-2</c:v>
                </c:pt>
                <c:pt idx="209">
                  <c:v>1.2861781162331521E-2</c:v>
                </c:pt>
                <c:pt idx="210">
                  <c:v>1.2914082211064097E-2</c:v>
                </c:pt>
                <c:pt idx="211">
                  <c:v>1.3136908745778771E-2</c:v>
                </c:pt>
                <c:pt idx="212">
                  <c:v>1.3047938909956406E-2</c:v>
                </c:pt>
                <c:pt idx="213">
                  <c:v>1.3252193714641373E-2</c:v>
                </c:pt>
                <c:pt idx="214">
                  <c:v>1.3144738538216695E-2</c:v>
                </c:pt>
                <c:pt idx="215">
                  <c:v>1.3124689195334332E-2</c:v>
                </c:pt>
                <c:pt idx="216">
                  <c:v>1.3147656792512535E-2</c:v>
                </c:pt>
                <c:pt idx="217">
                  <c:v>1.3299471607543025E-2</c:v>
                </c:pt>
                <c:pt idx="218">
                  <c:v>1.3267259026000629E-2</c:v>
                </c:pt>
                <c:pt idx="219">
                  <c:v>1.3411991544775194E-2</c:v>
                </c:pt>
                <c:pt idx="220">
                  <c:v>1.3459420065254595E-2</c:v>
                </c:pt>
                <c:pt idx="221">
                  <c:v>1.3427721021354014E-2</c:v>
                </c:pt>
                <c:pt idx="222">
                  <c:v>1.3468031274483165E-2</c:v>
                </c:pt>
                <c:pt idx="223">
                  <c:v>1.3523341194480131E-2</c:v>
                </c:pt>
                <c:pt idx="224">
                  <c:v>1.3618894336967481E-2</c:v>
                </c:pt>
                <c:pt idx="225">
                  <c:v>1.3617236334884805E-2</c:v>
                </c:pt>
                <c:pt idx="226">
                  <c:v>1.3657008896742895E-2</c:v>
                </c:pt>
                <c:pt idx="227">
                  <c:v>1.3963259867376124E-2</c:v>
                </c:pt>
                <c:pt idx="228">
                  <c:v>1.3889408891816528E-2</c:v>
                </c:pt>
                <c:pt idx="229">
                  <c:v>1.3868347158225719E-2</c:v>
                </c:pt>
                <c:pt idx="230">
                  <c:v>1.394178398789502E-2</c:v>
                </c:pt>
                <c:pt idx="231">
                  <c:v>1.4078738813078974E-2</c:v>
                </c:pt>
                <c:pt idx="232">
                  <c:v>1.3936688925065471E-2</c:v>
                </c:pt>
                <c:pt idx="233">
                  <c:v>1.3982800303192055E-2</c:v>
                </c:pt>
                <c:pt idx="234">
                  <c:v>1.399996086788741E-2</c:v>
                </c:pt>
                <c:pt idx="235">
                  <c:v>1.4179889568557832E-2</c:v>
                </c:pt>
                <c:pt idx="236">
                  <c:v>1.4138612693211958E-2</c:v>
                </c:pt>
                <c:pt idx="237">
                  <c:v>1.4208468745833317E-2</c:v>
                </c:pt>
                <c:pt idx="238">
                  <c:v>1.4194836678647901E-2</c:v>
                </c:pt>
                <c:pt idx="239">
                  <c:v>1.4273184479659102E-2</c:v>
                </c:pt>
                <c:pt idx="240">
                  <c:v>1.4353462024400574E-2</c:v>
                </c:pt>
                <c:pt idx="241">
                  <c:v>1.4473267013433619E-2</c:v>
                </c:pt>
                <c:pt idx="242">
                  <c:v>1.4500608406693543E-2</c:v>
                </c:pt>
                <c:pt idx="243">
                  <c:v>1.4476166576300855E-2</c:v>
                </c:pt>
                <c:pt idx="244">
                  <c:v>1.4524133933701234E-2</c:v>
                </c:pt>
                <c:pt idx="245">
                  <c:v>1.4591859357043883E-2</c:v>
                </c:pt>
                <c:pt idx="246">
                  <c:v>1.4595913328075095E-2</c:v>
                </c:pt>
                <c:pt idx="247">
                  <c:v>1.4689201627958764E-2</c:v>
                </c:pt>
                <c:pt idx="248">
                  <c:v>1.4732659101875959E-2</c:v>
                </c:pt>
                <c:pt idx="249">
                  <c:v>1.4849294932479041E-2</c:v>
                </c:pt>
                <c:pt idx="250">
                  <c:v>1.4910498785934142E-2</c:v>
                </c:pt>
                <c:pt idx="251">
                  <c:v>1.485215144395347E-2</c:v>
                </c:pt>
                <c:pt idx="252">
                  <c:v>1.4899965047099123E-2</c:v>
                </c:pt>
                <c:pt idx="253">
                  <c:v>1.4908923096941218E-2</c:v>
                </c:pt>
                <c:pt idx="254">
                  <c:v>1.4962813945209902E-2</c:v>
                </c:pt>
                <c:pt idx="255">
                  <c:v>1.4984156978192168E-2</c:v>
                </c:pt>
                <c:pt idx="256">
                  <c:v>1.4987175926470815E-2</c:v>
                </c:pt>
                <c:pt idx="257">
                  <c:v>1.5114993285406296E-2</c:v>
                </c:pt>
                <c:pt idx="258">
                  <c:v>1.5248553743941155E-2</c:v>
                </c:pt>
                <c:pt idx="259">
                  <c:v>1.5255785750600274E-2</c:v>
                </c:pt>
                <c:pt idx="260">
                  <c:v>1.5406748076422859E-2</c:v>
                </c:pt>
                <c:pt idx="261">
                  <c:v>1.5343799994945832E-2</c:v>
                </c:pt>
                <c:pt idx="262">
                  <c:v>1.5349456634542015E-2</c:v>
                </c:pt>
                <c:pt idx="263">
                  <c:v>1.5549113940296982E-2</c:v>
                </c:pt>
                <c:pt idx="264">
                  <c:v>1.5503562203022223E-2</c:v>
                </c:pt>
                <c:pt idx="265">
                  <c:v>1.5564399190404851E-2</c:v>
                </c:pt>
                <c:pt idx="266">
                  <c:v>1.5534839933999326E-2</c:v>
                </c:pt>
                <c:pt idx="267">
                  <c:v>1.5686556465284853E-2</c:v>
                </c:pt>
                <c:pt idx="268">
                  <c:v>1.5820835987143785E-2</c:v>
                </c:pt>
                <c:pt idx="269">
                  <c:v>1.5891744435730427E-2</c:v>
                </c:pt>
                <c:pt idx="270">
                  <c:v>1.5754271241234699E-2</c:v>
                </c:pt>
                <c:pt idx="271">
                  <c:v>1.5795955867052489E-2</c:v>
                </c:pt>
                <c:pt idx="272">
                  <c:v>1.5864119219830844E-2</c:v>
                </c:pt>
                <c:pt idx="273">
                  <c:v>1.607470384165029E-2</c:v>
                </c:pt>
                <c:pt idx="274">
                  <c:v>1.602918201214977E-2</c:v>
                </c:pt>
                <c:pt idx="275">
                  <c:v>1.602045768536333E-2</c:v>
                </c:pt>
                <c:pt idx="276">
                  <c:v>1.6059357176195291E-2</c:v>
                </c:pt>
                <c:pt idx="277">
                  <c:v>1.6169884472979956E-2</c:v>
                </c:pt>
                <c:pt idx="278">
                  <c:v>1.6361273845645764E-2</c:v>
                </c:pt>
                <c:pt idx="279">
                  <c:v>1.6346573457655313E-2</c:v>
                </c:pt>
                <c:pt idx="280">
                  <c:v>1.6231757814819971E-2</c:v>
                </c:pt>
                <c:pt idx="281">
                  <c:v>1.6272675243879837E-2</c:v>
                </c:pt>
                <c:pt idx="282">
                  <c:v>1.6251288205658132E-2</c:v>
                </c:pt>
                <c:pt idx="283">
                  <c:v>1.6323661433195562E-2</c:v>
                </c:pt>
                <c:pt idx="284">
                  <c:v>1.6486668842578284E-2</c:v>
                </c:pt>
                <c:pt idx="285">
                  <c:v>1.6659588361870925E-2</c:v>
                </c:pt>
                <c:pt idx="286">
                  <c:v>1.6557042464582891E-2</c:v>
                </c:pt>
                <c:pt idx="287">
                  <c:v>1.6569245892921431E-2</c:v>
                </c:pt>
                <c:pt idx="288">
                  <c:v>1.6677069053731706E-2</c:v>
                </c:pt>
                <c:pt idx="289">
                  <c:v>1.6707568936299357E-2</c:v>
                </c:pt>
                <c:pt idx="290">
                  <c:v>1.6653235945548375E-2</c:v>
                </c:pt>
                <c:pt idx="291">
                  <c:v>1.6775900535427237E-2</c:v>
                </c:pt>
                <c:pt idx="292">
                  <c:v>1.6753371585932299E-2</c:v>
                </c:pt>
                <c:pt idx="293">
                  <c:v>1.6862330822667904E-2</c:v>
                </c:pt>
                <c:pt idx="294">
                  <c:v>1.6857806512147373E-2</c:v>
                </c:pt>
                <c:pt idx="295">
                  <c:v>1.6917752787768216E-2</c:v>
                </c:pt>
                <c:pt idx="296">
                  <c:v>1.720404350223232E-2</c:v>
                </c:pt>
                <c:pt idx="297">
                  <c:v>1.7167266879187529E-2</c:v>
                </c:pt>
                <c:pt idx="298">
                  <c:v>1.7207811354000183E-2</c:v>
                </c:pt>
                <c:pt idx="299">
                  <c:v>1.7465254833225457E-2</c:v>
                </c:pt>
                <c:pt idx="300">
                  <c:v>1.7926402486747237E-2</c:v>
                </c:pt>
                <c:pt idx="301">
                  <c:v>1.7527385637207907E-2</c:v>
                </c:pt>
                <c:pt idx="302">
                  <c:v>1.7711878840770849E-2</c:v>
                </c:pt>
                <c:pt idx="303">
                  <c:v>1.7631192488986237E-2</c:v>
                </c:pt>
                <c:pt idx="304">
                  <c:v>1.7623442557528124E-2</c:v>
                </c:pt>
                <c:pt idx="305">
                  <c:v>1.8776866173163643E-2</c:v>
                </c:pt>
                <c:pt idx="306">
                  <c:v>1.8600082636945878E-2</c:v>
                </c:pt>
                <c:pt idx="307">
                  <c:v>1.7811557788995718E-2</c:v>
                </c:pt>
                <c:pt idx="308">
                  <c:v>1.7850444483995264E-2</c:v>
                </c:pt>
                <c:pt idx="309">
                  <c:v>1.7903975622169908E-2</c:v>
                </c:pt>
                <c:pt idx="310">
                  <c:v>1.8062920012786553E-2</c:v>
                </c:pt>
                <c:pt idx="311">
                  <c:v>1.7874233722818291E-2</c:v>
                </c:pt>
                <c:pt idx="312">
                  <c:v>1.8005149951957979E-2</c:v>
                </c:pt>
                <c:pt idx="313">
                  <c:v>1.8276630257280161E-2</c:v>
                </c:pt>
                <c:pt idx="314">
                  <c:v>1.8046927954056404E-2</c:v>
                </c:pt>
                <c:pt idx="315">
                  <c:v>1.8320408055181737E-2</c:v>
                </c:pt>
                <c:pt idx="316">
                  <c:v>1.8811194066822027E-2</c:v>
                </c:pt>
                <c:pt idx="317">
                  <c:v>1.8513763493572009E-2</c:v>
                </c:pt>
                <c:pt idx="318">
                  <c:v>1.8501348073823053E-2</c:v>
                </c:pt>
                <c:pt idx="319">
                  <c:v>1.8351114444024149E-2</c:v>
                </c:pt>
                <c:pt idx="320">
                  <c:v>1.8360351781016956E-2</c:v>
                </c:pt>
                <c:pt idx="321">
                  <c:v>1.8497267991037011E-2</c:v>
                </c:pt>
                <c:pt idx="322">
                  <c:v>1.8873051441405678E-2</c:v>
                </c:pt>
                <c:pt idx="323">
                  <c:v>1.8544656053251039E-2</c:v>
                </c:pt>
                <c:pt idx="324">
                  <c:v>1.8546765756577658E-2</c:v>
                </c:pt>
                <c:pt idx="325">
                  <c:v>1.8878134475183789E-2</c:v>
                </c:pt>
                <c:pt idx="326">
                  <c:v>1.8671396700831001E-2</c:v>
                </c:pt>
                <c:pt idx="327">
                  <c:v>1.8942162423380912E-2</c:v>
                </c:pt>
                <c:pt idx="328">
                  <c:v>1.8817837772073669E-2</c:v>
                </c:pt>
                <c:pt idx="329">
                  <c:v>1.8887262377142496E-2</c:v>
                </c:pt>
                <c:pt idx="330">
                  <c:v>1.8863265263424068E-2</c:v>
                </c:pt>
                <c:pt idx="331">
                  <c:v>1.9034490684766908E-2</c:v>
                </c:pt>
                <c:pt idx="332">
                  <c:v>1.9142215686304066E-2</c:v>
                </c:pt>
                <c:pt idx="333">
                  <c:v>1.8936038453055738E-2</c:v>
                </c:pt>
                <c:pt idx="334">
                  <c:v>1.8865039612563275E-2</c:v>
                </c:pt>
                <c:pt idx="335">
                  <c:v>1.8927496541480768E-2</c:v>
                </c:pt>
                <c:pt idx="336">
                  <c:v>1.8944193445714998E-2</c:v>
                </c:pt>
                <c:pt idx="337">
                  <c:v>2.0547875334697634E-2</c:v>
                </c:pt>
                <c:pt idx="338">
                  <c:v>1.9583550413181636E-2</c:v>
                </c:pt>
                <c:pt idx="339">
                  <c:v>1.9347041183735668E-2</c:v>
                </c:pt>
                <c:pt idx="340">
                  <c:v>2.0124343543395037E-2</c:v>
                </c:pt>
                <c:pt idx="341">
                  <c:v>1.9298469450987902E-2</c:v>
                </c:pt>
                <c:pt idx="342">
                  <c:v>1.92434279717397E-2</c:v>
                </c:pt>
                <c:pt idx="343">
                  <c:v>1.9444093913908063E-2</c:v>
                </c:pt>
                <c:pt idx="344">
                  <c:v>1.9341692576077752E-2</c:v>
                </c:pt>
                <c:pt idx="345">
                  <c:v>1.9298873096260827E-2</c:v>
                </c:pt>
                <c:pt idx="346">
                  <c:v>1.9434570271146444E-2</c:v>
                </c:pt>
                <c:pt idx="347">
                  <c:v>1.9409864652769674E-2</c:v>
                </c:pt>
                <c:pt idx="348">
                  <c:v>1.9411096468661217E-2</c:v>
                </c:pt>
                <c:pt idx="349">
                  <c:v>1.9596876929427756E-2</c:v>
                </c:pt>
                <c:pt idx="350">
                  <c:v>1.964123535137987E-2</c:v>
                </c:pt>
                <c:pt idx="351">
                  <c:v>1.9636598090708966E-2</c:v>
                </c:pt>
                <c:pt idx="352">
                  <c:v>1.9609202057260744E-2</c:v>
                </c:pt>
                <c:pt idx="353">
                  <c:v>1.9663725728893137E-2</c:v>
                </c:pt>
                <c:pt idx="354">
                  <c:v>1.9676455686334297E-2</c:v>
                </c:pt>
                <c:pt idx="355">
                  <c:v>1.9702620663485146E-2</c:v>
                </c:pt>
                <c:pt idx="356">
                  <c:v>1.9770811562790661E-2</c:v>
                </c:pt>
                <c:pt idx="357">
                  <c:v>1.9819215456715375E-2</c:v>
                </c:pt>
                <c:pt idx="358">
                  <c:v>1.9892760101625058E-2</c:v>
                </c:pt>
                <c:pt idx="359">
                  <c:v>2.0007872600215307E-2</c:v>
                </c:pt>
                <c:pt idx="360">
                  <c:v>2.0110056400367553E-2</c:v>
                </c:pt>
              </c:numCache>
            </c:numRef>
          </c:xVal>
          <c:yVal>
            <c:numRef>
              <c:f>'strike price'!$H$17:$H$377</c:f>
              <c:numCache>
                <c:formatCode>General</c:formatCode>
                <c:ptCount val="361"/>
                <c:pt idx="0">
                  <c:v>0.13138</c:v>
                </c:pt>
                <c:pt idx="1">
                  <c:v>0.12807499999999999</c:v>
                </c:pt>
                <c:pt idx="2">
                  <c:v>0.12493600000000001</c:v>
                </c:pt>
                <c:pt idx="3">
                  <c:v>0.12195499999999999</c:v>
                </c:pt>
                <c:pt idx="4">
                  <c:v>0.11909500000000001</c:v>
                </c:pt>
                <c:pt idx="5">
                  <c:v>0.116394</c:v>
                </c:pt>
                <c:pt idx="6">
                  <c:v>0.113787</c:v>
                </c:pt>
                <c:pt idx="7">
                  <c:v>0.111317</c:v>
                </c:pt>
                <c:pt idx="8">
                  <c:v>0.10893600000000001</c:v>
                </c:pt>
                <c:pt idx="9">
                  <c:v>0.106667</c:v>
                </c:pt>
                <c:pt idx="10">
                  <c:v>0.104494</c:v>
                </c:pt>
                <c:pt idx="11">
                  <c:v>0.102395</c:v>
                </c:pt>
                <c:pt idx="12">
                  <c:v>0.100394</c:v>
                </c:pt>
                <c:pt idx="13">
                  <c:v>9.8464999999999997E-2</c:v>
                </c:pt>
                <c:pt idx="14">
                  <c:v>9.6609E-2</c:v>
                </c:pt>
                <c:pt idx="15">
                  <c:v>9.4825999999999994E-2</c:v>
                </c:pt>
                <c:pt idx="16">
                  <c:v>9.3105999999999994E-2</c:v>
                </c:pt>
                <c:pt idx="17">
                  <c:v>9.1452000000000006E-2</c:v>
                </c:pt>
                <c:pt idx="18">
                  <c:v>8.9845999999999995E-2</c:v>
                </c:pt>
                <c:pt idx="19">
                  <c:v>8.8295999999999999E-2</c:v>
                </c:pt>
                <c:pt idx="20">
                  <c:v>8.6784E-2</c:v>
                </c:pt>
                <c:pt idx="21">
                  <c:v>8.5307999999999995E-2</c:v>
                </c:pt>
                <c:pt idx="22">
                  <c:v>8.3871000000000001E-2</c:v>
                </c:pt>
                <c:pt idx="23">
                  <c:v>8.2480999999999999E-2</c:v>
                </c:pt>
                <c:pt idx="24">
                  <c:v>8.1123000000000001E-2</c:v>
                </c:pt>
                <c:pt idx="25">
                  <c:v>7.9816999999999999E-2</c:v>
                </c:pt>
                <c:pt idx="26">
                  <c:v>7.8534999999999994E-2</c:v>
                </c:pt>
                <c:pt idx="27">
                  <c:v>7.7303999999999998E-2</c:v>
                </c:pt>
                <c:pt idx="28">
                  <c:v>7.6097999999999999E-2</c:v>
                </c:pt>
                <c:pt idx="29">
                  <c:v>7.4936000000000003E-2</c:v>
                </c:pt>
                <c:pt idx="30">
                  <c:v>7.3802000000000006E-2</c:v>
                </c:pt>
                <c:pt idx="31">
                  <c:v>7.2705000000000006E-2</c:v>
                </c:pt>
                <c:pt idx="32">
                  <c:v>7.1633000000000002E-2</c:v>
                </c:pt>
                <c:pt idx="33">
                  <c:v>7.0598999999999995E-2</c:v>
                </c:pt>
                <c:pt idx="34">
                  <c:v>6.9588999999999998E-2</c:v>
                </c:pt>
                <c:pt idx="35">
                  <c:v>6.8609000000000003E-2</c:v>
                </c:pt>
                <c:pt idx="36">
                  <c:v>6.7657999999999996E-2</c:v>
                </c:pt>
                <c:pt idx="37">
                  <c:v>6.6727999999999996E-2</c:v>
                </c:pt>
                <c:pt idx="38">
                  <c:v>6.583E-2</c:v>
                </c:pt>
                <c:pt idx="39">
                  <c:v>6.4949000000000007E-2</c:v>
                </c:pt>
                <c:pt idx="40">
                  <c:v>6.4093999999999998E-2</c:v>
                </c:pt>
                <c:pt idx="41">
                  <c:v>6.3261999999999999E-2</c:v>
                </c:pt>
                <c:pt idx="42">
                  <c:v>6.2448999999999998E-2</c:v>
                </c:pt>
                <c:pt idx="43">
                  <c:v>6.1662000000000002E-2</c:v>
                </c:pt>
                <c:pt idx="44">
                  <c:v>6.0886999999999997E-2</c:v>
                </c:pt>
                <c:pt idx="45">
                  <c:v>6.0138999999999998E-2</c:v>
                </c:pt>
                <c:pt idx="46">
                  <c:v>5.9406E-2</c:v>
                </c:pt>
                <c:pt idx="47">
                  <c:v>5.8689999999999999E-2</c:v>
                </c:pt>
                <c:pt idx="48">
                  <c:v>5.7995999999999999E-2</c:v>
                </c:pt>
                <c:pt idx="49">
                  <c:v>5.7312000000000002E-2</c:v>
                </c:pt>
                <c:pt idx="50">
                  <c:v>5.6647000000000003E-2</c:v>
                </c:pt>
                <c:pt idx="51">
                  <c:v>5.6000000000000001E-2</c:v>
                </c:pt>
                <c:pt idx="52">
                  <c:v>5.5363999999999997E-2</c:v>
                </c:pt>
                <c:pt idx="53">
                  <c:v>5.4740999999999998E-2</c:v>
                </c:pt>
                <c:pt idx="54">
                  <c:v>5.4137999999999999E-2</c:v>
                </c:pt>
                <c:pt idx="55">
                  <c:v>5.3543E-2</c:v>
                </c:pt>
                <c:pt idx="56">
                  <c:v>5.2962000000000002E-2</c:v>
                </c:pt>
                <c:pt idx="57">
                  <c:v>5.2393000000000002E-2</c:v>
                </c:pt>
                <c:pt idx="58">
                  <c:v>5.1833999999999998E-2</c:v>
                </c:pt>
                <c:pt idx="59">
                  <c:v>5.1285999999999998E-2</c:v>
                </c:pt>
                <c:pt idx="60">
                  <c:v>5.0741000000000001E-2</c:v>
                </c:pt>
                <c:pt idx="61">
                  <c:v>5.0202999999999998E-2</c:v>
                </c:pt>
                <c:pt idx="62">
                  <c:v>4.9675999999999998E-2</c:v>
                </c:pt>
                <c:pt idx="63">
                  <c:v>4.9154000000000003E-2</c:v>
                </c:pt>
                <c:pt idx="64">
                  <c:v>4.8645000000000001E-2</c:v>
                </c:pt>
                <c:pt idx="65">
                  <c:v>4.8140000000000002E-2</c:v>
                </c:pt>
                <c:pt idx="66">
                  <c:v>4.7649999999999998E-2</c:v>
                </c:pt>
                <c:pt idx="67">
                  <c:v>4.7163999999999998E-2</c:v>
                </c:pt>
                <c:pt idx="68">
                  <c:v>4.6691000000000003E-2</c:v>
                </c:pt>
                <c:pt idx="69">
                  <c:v>4.6223E-2</c:v>
                </c:pt>
                <c:pt idx="70">
                  <c:v>4.5766000000000001E-2</c:v>
                </c:pt>
                <c:pt idx="71">
                  <c:v>4.5316000000000002E-2</c:v>
                </c:pt>
                <c:pt idx="72">
                  <c:v>4.4874999999999998E-2</c:v>
                </c:pt>
                <c:pt idx="73">
                  <c:v>4.4441000000000001E-2</c:v>
                </c:pt>
                <c:pt idx="74">
                  <c:v>4.4016E-2</c:v>
                </c:pt>
                <c:pt idx="75">
                  <c:v>4.3598999999999999E-2</c:v>
                </c:pt>
                <c:pt idx="76">
                  <c:v>4.3188999999999998E-2</c:v>
                </c:pt>
                <c:pt idx="77">
                  <c:v>4.2785999999999998E-2</c:v>
                </c:pt>
                <c:pt idx="78">
                  <c:v>4.2389999999999997E-2</c:v>
                </c:pt>
                <c:pt idx="79">
                  <c:v>4.2002999999999999E-2</c:v>
                </c:pt>
                <c:pt idx="80">
                  <c:v>4.1619999999999997E-2</c:v>
                </c:pt>
                <c:pt idx="81">
                  <c:v>4.1245999999999998E-2</c:v>
                </c:pt>
                <c:pt idx="82">
                  <c:v>4.0877999999999998E-2</c:v>
                </c:pt>
                <c:pt idx="83">
                  <c:v>4.0515000000000002E-2</c:v>
                </c:pt>
                <c:pt idx="84">
                  <c:v>4.0161000000000002E-2</c:v>
                </c:pt>
                <c:pt idx="85">
                  <c:v>3.9810999999999999E-2</c:v>
                </c:pt>
                <c:pt idx="86">
                  <c:v>3.9468999999999997E-2</c:v>
                </c:pt>
                <c:pt idx="87">
                  <c:v>3.9130999999999999E-2</c:v>
                </c:pt>
                <c:pt idx="88">
                  <c:v>3.8799E-2</c:v>
                </c:pt>
                <c:pt idx="89">
                  <c:v>3.8473E-2</c:v>
                </c:pt>
                <c:pt idx="90">
                  <c:v>3.8151999999999998E-2</c:v>
                </c:pt>
                <c:pt idx="91">
                  <c:v>3.7837999999999997E-2</c:v>
                </c:pt>
                <c:pt idx="92">
                  <c:v>3.7526999999999998E-2</c:v>
                </c:pt>
                <c:pt idx="93">
                  <c:v>3.7221999999999998E-2</c:v>
                </c:pt>
                <c:pt idx="94">
                  <c:v>3.6922999999999997E-2</c:v>
                </c:pt>
                <c:pt idx="95">
                  <c:v>3.6625999999999999E-2</c:v>
                </c:pt>
                <c:pt idx="96">
                  <c:v>3.6336E-2</c:v>
                </c:pt>
                <c:pt idx="97">
                  <c:v>3.6049999999999999E-2</c:v>
                </c:pt>
                <c:pt idx="98">
                  <c:v>3.5768000000000001E-2</c:v>
                </c:pt>
                <c:pt idx="99">
                  <c:v>3.5491000000000002E-2</c:v>
                </c:pt>
                <c:pt idx="100">
                  <c:v>3.5219E-2</c:v>
                </c:pt>
                <c:pt idx="101">
                  <c:v>3.4949000000000001E-2</c:v>
                </c:pt>
                <c:pt idx="102">
                  <c:v>3.4684E-2</c:v>
                </c:pt>
                <c:pt idx="103">
                  <c:v>3.4424000000000003E-2</c:v>
                </c:pt>
                <c:pt idx="104">
                  <c:v>3.4166000000000002E-2</c:v>
                </c:pt>
                <c:pt idx="105">
                  <c:v>3.3912999999999999E-2</c:v>
                </c:pt>
                <c:pt idx="106">
                  <c:v>3.3662999999999998E-2</c:v>
                </c:pt>
                <c:pt idx="107">
                  <c:v>3.3416000000000001E-2</c:v>
                </c:pt>
                <c:pt idx="108">
                  <c:v>3.3172E-2</c:v>
                </c:pt>
                <c:pt idx="109">
                  <c:v>3.2927999999999999E-2</c:v>
                </c:pt>
                <c:pt idx="110">
                  <c:v>3.2683999999999998E-2</c:v>
                </c:pt>
                <c:pt idx="111">
                  <c:v>3.2445000000000002E-2</c:v>
                </c:pt>
                <c:pt idx="112">
                  <c:v>3.2205999999999999E-2</c:v>
                </c:pt>
                <c:pt idx="113">
                  <c:v>3.1972E-2</c:v>
                </c:pt>
                <c:pt idx="114">
                  <c:v>3.1738000000000002E-2</c:v>
                </c:pt>
                <c:pt idx="115">
                  <c:v>3.1509000000000002E-2</c:v>
                </c:pt>
                <c:pt idx="116">
                  <c:v>3.1281000000000003E-2</c:v>
                </c:pt>
                <c:pt idx="117">
                  <c:v>3.1057000000000001E-2</c:v>
                </c:pt>
                <c:pt idx="118">
                  <c:v>3.0834E-2</c:v>
                </c:pt>
                <c:pt idx="119">
                  <c:v>3.0616000000000001E-2</c:v>
                </c:pt>
                <c:pt idx="120">
                  <c:v>3.0398999999999999E-2</c:v>
                </c:pt>
                <c:pt idx="121">
                  <c:v>3.0186000000000001E-2</c:v>
                </c:pt>
                <c:pt idx="122">
                  <c:v>2.9975000000000002E-2</c:v>
                </c:pt>
                <c:pt idx="123">
                  <c:v>2.9766999999999998E-2</c:v>
                </c:pt>
                <c:pt idx="124">
                  <c:v>2.9561E-2</c:v>
                </c:pt>
                <c:pt idx="125">
                  <c:v>2.9357999999999999E-2</c:v>
                </c:pt>
                <c:pt idx="126">
                  <c:v>2.9156999999999999E-2</c:v>
                </c:pt>
                <c:pt idx="127">
                  <c:v>2.8958999999999999E-2</c:v>
                </c:pt>
                <c:pt idx="128">
                  <c:v>2.8764000000000001E-2</c:v>
                </c:pt>
                <c:pt idx="129">
                  <c:v>2.8570999999999999E-2</c:v>
                </c:pt>
                <c:pt idx="130">
                  <c:v>2.8379999999999999E-2</c:v>
                </c:pt>
                <c:pt idx="131">
                  <c:v>2.8191999999999998E-2</c:v>
                </c:pt>
                <c:pt idx="132">
                  <c:v>2.8006E-2</c:v>
                </c:pt>
                <c:pt idx="133">
                  <c:v>2.7823000000000001E-2</c:v>
                </c:pt>
                <c:pt idx="134">
                  <c:v>2.7640999999999999E-2</c:v>
                </c:pt>
                <c:pt idx="135">
                  <c:v>2.7463000000000001E-2</c:v>
                </c:pt>
                <c:pt idx="136">
                  <c:v>2.7285E-2</c:v>
                </c:pt>
                <c:pt idx="137">
                  <c:v>2.7112000000000001E-2</c:v>
                </c:pt>
                <c:pt idx="138">
                  <c:v>2.6939000000000001E-2</c:v>
                </c:pt>
                <c:pt idx="139">
                  <c:v>2.6768E-2</c:v>
                </c:pt>
                <c:pt idx="140">
                  <c:v>2.6601E-2</c:v>
                </c:pt>
                <c:pt idx="141">
                  <c:v>2.6433999999999999E-2</c:v>
                </c:pt>
                <c:pt idx="142">
                  <c:v>2.6270999999999999E-2</c:v>
                </c:pt>
                <c:pt idx="143">
                  <c:v>2.6107999999999999E-2</c:v>
                </c:pt>
                <c:pt idx="144">
                  <c:v>2.5947999999999999E-2</c:v>
                </c:pt>
                <c:pt idx="145">
                  <c:v>2.579E-2</c:v>
                </c:pt>
                <c:pt idx="146">
                  <c:v>2.5633E-2</c:v>
                </c:pt>
                <c:pt idx="147">
                  <c:v>2.5479000000000002E-2</c:v>
                </c:pt>
                <c:pt idx="148">
                  <c:v>2.5326000000000001E-2</c:v>
                </c:pt>
                <c:pt idx="149">
                  <c:v>2.5176E-2</c:v>
                </c:pt>
                <c:pt idx="150">
                  <c:v>2.5027000000000001E-2</c:v>
                </c:pt>
                <c:pt idx="151">
                  <c:v>2.4878999999999998E-2</c:v>
                </c:pt>
                <c:pt idx="152">
                  <c:v>2.4733999999999999E-2</c:v>
                </c:pt>
                <c:pt idx="153">
                  <c:v>2.4590000000000001E-2</c:v>
                </c:pt>
                <c:pt idx="154">
                  <c:v>2.4447E-2</c:v>
                </c:pt>
                <c:pt idx="155">
                  <c:v>2.4306999999999999E-2</c:v>
                </c:pt>
                <c:pt idx="156">
                  <c:v>2.4167999999999999E-2</c:v>
                </c:pt>
                <c:pt idx="157">
                  <c:v>2.4029999999999999E-2</c:v>
                </c:pt>
                <c:pt idx="158">
                  <c:v>2.3893999999999999E-2</c:v>
                </c:pt>
                <c:pt idx="159">
                  <c:v>2.376E-2</c:v>
                </c:pt>
                <c:pt idx="160">
                  <c:v>2.3626000000000001E-2</c:v>
                </c:pt>
                <c:pt idx="161">
                  <c:v>2.3494999999999999E-2</c:v>
                </c:pt>
                <c:pt idx="162">
                  <c:v>2.3365E-2</c:v>
                </c:pt>
                <c:pt idx="163">
                  <c:v>2.3234999999999999E-2</c:v>
                </c:pt>
                <c:pt idx="164">
                  <c:v>2.3108E-2</c:v>
                </c:pt>
                <c:pt idx="165">
                  <c:v>2.2981000000000001E-2</c:v>
                </c:pt>
                <c:pt idx="166">
                  <c:v>2.2856000000000001E-2</c:v>
                </c:pt>
                <c:pt idx="167">
                  <c:v>2.2731000000000001E-2</c:v>
                </c:pt>
                <c:pt idx="168">
                  <c:v>2.2606999999999999E-2</c:v>
                </c:pt>
                <c:pt idx="169">
                  <c:v>2.2481999999999999E-2</c:v>
                </c:pt>
                <c:pt idx="170">
                  <c:v>2.2357999999999999E-2</c:v>
                </c:pt>
                <c:pt idx="171">
                  <c:v>2.2235000000000001E-2</c:v>
                </c:pt>
                <c:pt idx="172">
                  <c:v>2.2113000000000001E-2</c:v>
                </c:pt>
                <c:pt idx="173">
                  <c:v>2.1991E-2</c:v>
                </c:pt>
                <c:pt idx="174">
                  <c:v>2.1871000000000002E-2</c:v>
                </c:pt>
                <c:pt idx="175">
                  <c:v>2.1751E-2</c:v>
                </c:pt>
                <c:pt idx="176">
                  <c:v>2.1632999999999999E-2</c:v>
                </c:pt>
                <c:pt idx="177">
                  <c:v>2.1514999999999999E-2</c:v>
                </c:pt>
                <c:pt idx="178">
                  <c:v>2.1399000000000001E-2</c:v>
                </c:pt>
                <c:pt idx="179">
                  <c:v>2.1283E-2</c:v>
                </c:pt>
                <c:pt idx="180">
                  <c:v>2.1169E-2</c:v>
                </c:pt>
                <c:pt idx="181">
                  <c:v>2.1055000000000001E-2</c:v>
                </c:pt>
                <c:pt idx="182">
                  <c:v>2.0943E-2</c:v>
                </c:pt>
                <c:pt idx="183">
                  <c:v>2.0832E-2</c:v>
                </c:pt>
                <c:pt idx="184">
                  <c:v>2.0722000000000001E-2</c:v>
                </c:pt>
                <c:pt idx="185">
                  <c:v>2.0611999999999998E-2</c:v>
                </c:pt>
                <c:pt idx="186">
                  <c:v>2.0504000000000001E-2</c:v>
                </c:pt>
                <c:pt idx="187">
                  <c:v>2.0396999999999998E-2</c:v>
                </c:pt>
                <c:pt idx="188">
                  <c:v>2.0289999999999999E-2</c:v>
                </c:pt>
                <c:pt idx="189">
                  <c:v>2.0185000000000002E-2</c:v>
                </c:pt>
                <c:pt idx="190">
                  <c:v>2.0080000000000001E-2</c:v>
                </c:pt>
                <c:pt idx="191">
                  <c:v>1.9977000000000002E-2</c:v>
                </c:pt>
                <c:pt idx="192">
                  <c:v>1.9875E-2</c:v>
                </c:pt>
                <c:pt idx="193">
                  <c:v>1.9772999999999999E-2</c:v>
                </c:pt>
                <c:pt idx="194">
                  <c:v>1.9673E-2</c:v>
                </c:pt>
                <c:pt idx="195">
                  <c:v>1.9573E-2</c:v>
                </c:pt>
                <c:pt idx="196">
                  <c:v>1.9474999999999999E-2</c:v>
                </c:pt>
                <c:pt idx="197">
                  <c:v>1.9376999999999998E-2</c:v>
                </c:pt>
                <c:pt idx="198">
                  <c:v>1.9279999999999999E-2</c:v>
                </c:pt>
                <c:pt idx="199">
                  <c:v>1.9184E-2</c:v>
                </c:pt>
                <c:pt idx="200">
                  <c:v>1.9088999999999998E-2</c:v>
                </c:pt>
                <c:pt idx="201">
                  <c:v>1.8995000000000001E-2</c:v>
                </c:pt>
                <c:pt idx="202">
                  <c:v>1.8901999999999999E-2</c:v>
                </c:pt>
                <c:pt idx="203">
                  <c:v>1.881E-2</c:v>
                </c:pt>
                <c:pt idx="204">
                  <c:v>1.8717999999999999E-2</c:v>
                </c:pt>
                <c:pt idx="205">
                  <c:v>1.8627000000000001E-2</c:v>
                </c:pt>
                <c:pt idx="206">
                  <c:v>1.8537999999999999E-2</c:v>
                </c:pt>
                <c:pt idx="207">
                  <c:v>1.8449E-2</c:v>
                </c:pt>
                <c:pt idx="208">
                  <c:v>1.8360999999999999E-2</c:v>
                </c:pt>
                <c:pt idx="209">
                  <c:v>1.8273000000000001E-2</c:v>
                </c:pt>
                <c:pt idx="210">
                  <c:v>1.8186000000000001E-2</c:v>
                </c:pt>
                <c:pt idx="211">
                  <c:v>1.8100999999999999E-2</c:v>
                </c:pt>
                <c:pt idx="212">
                  <c:v>1.8016000000000001E-2</c:v>
                </c:pt>
                <c:pt idx="213">
                  <c:v>1.7932E-2</c:v>
                </c:pt>
                <c:pt idx="214">
                  <c:v>1.7847999999999999E-2</c:v>
                </c:pt>
                <c:pt idx="215">
                  <c:v>1.7765E-2</c:v>
                </c:pt>
                <c:pt idx="216">
                  <c:v>1.7683000000000001E-2</c:v>
                </c:pt>
                <c:pt idx="217">
                  <c:v>1.7602E-2</c:v>
                </c:pt>
                <c:pt idx="218">
                  <c:v>1.7520999999999998E-2</c:v>
                </c:pt>
                <c:pt idx="219">
                  <c:v>1.7441999999999999E-2</c:v>
                </c:pt>
                <c:pt idx="220">
                  <c:v>1.7361999999999999E-2</c:v>
                </c:pt>
                <c:pt idx="221">
                  <c:v>1.7284000000000001E-2</c:v>
                </c:pt>
                <c:pt idx="222">
                  <c:v>1.7205999999999999E-2</c:v>
                </c:pt>
                <c:pt idx="223">
                  <c:v>1.7128999999999998E-2</c:v>
                </c:pt>
                <c:pt idx="224">
                  <c:v>1.7052999999999999E-2</c:v>
                </c:pt>
                <c:pt idx="225">
                  <c:v>1.6976999999999999E-2</c:v>
                </c:pt>
                <c:pt idx="226">
                  <c:v>1.6902E-2</c:v>
                </c:pt>
                <c:pt idx="227">
                  <c:v>1.6827000000000002E-2</c:v>
                </c:pt>
                <c:pt idx="228">
                  <c:v>1.6753000000000001E-2</c:v>
                </c:pt>
                <c:pt idx="229">
                  <c:v>1.668E-2</c:v>
                </c:pt>
                <c:pt idx="230">
                  <c:v>1.6607E-2</c:v>
                </c:pt>
                <c:pt idx="231">
                  <c:v>1.6535000000000001E-2</c:v>
                </c:pt>
                <c:pt idx="232">
                  <c:v>1.6462999999999998E-2</c:v>
                </c:pt>
                <c:pt idx="233">
                  <c:v>1.6392E-2</c:v>
                </c:pt>
                <c:pt idx="234">
                  <c:v>1.6322E-2</c:v>
                </c:pt>
                <c:pt idx="235">
                  <c:v>1.6251000000000002E-2</c:v>
                </c:pt>
                <c:pt idx="236">
                  <c:v>1.6181999999999998E-2</c:v>
                </c:pt>
                <c:pt idx="237">
                  <c:v>1.6111E-2</c:v>
                </c:pt>
                <c:pt idx="238">
                  <c:v>1.6041E-2</c:v>
                </c:pt>
                <c:pt idx="239">
                  <c:v>1.5970999999999999E-2</c:v>
                </c:pt>
                <c:pt idx="240">
                  <c:v>1.5900999999999998E-2</c:v>
                </c:pt>
                <c:pt idx="241">
                  <c:v>1.5831000000000001E-2</c:v>
                </c:pt>
                <c:pt idx="242">
                  <c:v>1.5762000000000002E-2</c:v>
                </c:pt>
                <c:pt idx="243">
                  <c:v>1.5694E-2</c:v>
                </c:pt>
                <c:pt idx="244">
                  <c:v>1.5625E-2</c:v>
                </c:pt>
                <c:pt idx="245">
                  <c:v>1.5557E-2</c:v>
                </c:pt>
                <c:pt idx="246">
                  <c:v>1.5488999999999999E-2</c:v>
                </c:pt>
                <c:pt idx="247">
                  <c:v>1.5422E-2</c:v>
                </c:pt>
                <c:pt idx="248">
                  <c:v>1.5356E-2</c:v>
                </c:pt>
                <c:pt idx="249">
                  <c:v>1.5289000000000001E-2</c:v>
                </c:pt>
                <c:pt idx="250">
                  <c:v>1.5223E-2</c:v>
                </c:pt>
                <c:pt idx="251">
                  <c:v>1.5158E-2</c:v>
                </c:pt>
                <c:pt idx="252">
                  <c:v>1.5093000000000001E-2</c:v>
                </c:pt>
                <c:pt idx="253">
                  <c:v>1.5028E-2</c:v>
                </c:pt>
                <c:pt idx="254">
                  <c:v>1.4964999999999999E-2</c:v>
                </c:pt>
                <c:pt idx="255">
                  <c:v>1.4900999999999999E-2</c:v>
                </c:pt>
                <c:pt idx="256">
                  <c:v>1.4838E-2</c:v>
                </c:pt>
                <c:pt idx="257">
                  <c:v>1.4775E-2</c:v>
                </c:pt>
                <c:pt idx="258">
                  <c:v>1.4713E-2</c:v>
                </c:pt>
                <c:pt idx="259">
                  <c:v>1.4651000000000001E-2</c:v>
                </c:pt>
                <c:pt idx="260">
                  <c:v>1.4589E-2</c:v>
                </c:pt>
                <c:pt idx="261">
                  <c:v>1.4527999999999999E-2</c:v>
                </c:pt>
                <c:pt idx="262">
                  <c:v>1.4468E-2</c:v>
                </c:pt>
                <c:pt idx="263">
                  <c:v>1.4408000000000001E-2</c:v>
                </c:pt>
                <c:pt idx="264">
                  <c:v>1.4348E-2</c:v>
                </c:pt>
                <c:pt idx="265">
                  <c:v>1.4289E-2</c:v>
                </c:pt>
                <c:pt idx="266">
                  <c:v>1.423E-2</c:v>
                </c:pt>
                <c:pt idx="267">
                  <c:v>1.4171E-2</c:v>
                </c:pt>
                <c:pt idx="268">
                  <c:v>1.4114E-2</c:v>
                </c:pt>
                <c:pt idx="269">
                  <c:v>1.4056000000000001E-2</c:v>
                </c:pt>
                <c:pt idx="270">
                  <c:v>1.3998999999999999E-2</c:v>
                </c:pt>
                <c:pt idx="271">
                  <c:v>1.3942E-2</c:v>
                </c:pt>
                <c:pt idx="272">
                  <c:v>1.3886000000000001E-2</c:v>
                </c:pt>
                <c:pt idx="273">
                  <c:v>1.383E-2</c:v>
                </c:pt>
                <c:pt idx="274">
                  <c:v>1.3774E-2</c:v>
                </c:pt>
                <c:pt idx="275">
                  <c:v>1.372E-2</c:v>
                </c:pt>
                <c:pt idx="276">
                  <c:v>1.3665E-2</c:v>
                </c:pt>
                <c:pt idx="277">
                  <c:v>1.3611E-2</c:v>
                </c:pt>
                <c:pt idx="278">
                  <c:v>1.3557E-2</c:v>
                </c:pt>
                <c:pt idx="279">
                  <c:v>1.3502999999999999E-2</c:v>
                </c:pt>
                <c:pt idx="280">
                  <c:v>1.345E-2</c:v>
                </c:pt>
                <c:pt idx="281">
                  <c:v>1.3396999999999999E-2</c:v>
                </c:pt>
                <c:pt idx="282">
                  <c:v>1.3344999999999999E-2</c:v>
                </c:pt>
                <c:pt idx="283">
                  <c:v>1.3292999999999999E-2</c:v>
                </c:pt>
                <c:pt idx="284">
                  <c:v>1.3242E-2</c:v>
                </c:pt>
                <c:pt idx="285">
                  <c:v>1.319E-2</c:v>
                </c:pt>
                <c:pt idx="286">
                  <c:v>1.3139E-2</c:v>
                </c:pt>
                <c:pt idx="287">
                  <c:v>1.3089E-2</c:v>
                </c:pt>
                <c:pt idx="288">
                  <c:v>1.3039E-2</c:v>
                </c:pt>
                <c:pt idx="289">
                  <c:v>1.2989000000000001E-2</c:v>
                </c:pt>
                <c:pt idx="290">
                  <c:v>1.294E-2</c:v>
                </c:pt>
                <c:pt idx="291">
                  <c:v>1.2891E-2</c:v>
                </c:pt>
                <c:pt idx="292">
                  <c:v>1.2841999999999999E-2</c:v>
                </c:pt>
                <c:pt idx="293">
                  <c:v>1.2794E-2</c:v>
                </c:pt>
                <c:pt idx="294">
                  <c:v>1.2746E-2</c:v>
                </c:pt>
                <c:pt idx="295">
                  <c:v>1.2697999999999999E-2</c:v>
                </c:pt>
                <c:pt idx="296">
                  <c:v>1.2651000000000001E-2</c:v>
                </c:pt>
                <c:pt idx="297">
                  <c:v>1.2604000000000001E-2</c:v>
                </c:pt>
                <c:pt idx="298">
                  <c:v>1.2557E-2</c:v>
                </c:pt>
                <c:pt idx="299">
                  <c:v>1.2511E-2</c:v>
                </c:pt>
                <c:pt idx="300">
                  <c:v>1.2465E-2</c:v>
                </c:pt>
                <c:pt idx="301">
                  <c:v>1.2418999999999999E-2</c:v>
                </c:pt>
                <c:pt idx="302">
                  <c:v>1.2373E-2</c:v>
                </c:pt>
                <c:pt idx="303">
                  <c:v>1.2328E-2</c:v>
                </c:pt>
                <c:pt idx="304">
                  <c:v>1.2284E-2</c:v>
                </c:pt>
                <c:pt idx="305">
                  <c:v>1.2239E-2</c:v>
                </c:pt>
                <c:pt idx="306">
                  <c:v>1.2194999999999999E-2</c:v>
                </c:pt>
                <c:pt idx="307">
                  <c:v>1.2151E-2</c:v>
                </c:pt>
                <c:pt idx="308">
                  <c:v>1.2107E-2</c:v>
                </c:pt>
                <c:pt idx="309">
                  <c:v>1.2063000000000001E-2</c:v>
                </c:pt>
                <c:pt idx="310">
                  <c:v>1.2019999999999999E-2</c:v>
                </c:pt>
                <c:pt idx="311">
                  <c:v>1.1977E-2</c:v>
                </c:pt>
                <c:pt idx="312">
                  <c:v>1.1934999999999999E-2</c:v>
                </c:pt>
                <c:pt idx="313">
                  <c:v>1.1892E-2</c:v>
                </c:pt>
                <c:pt idx="314">
                  <c:v>1.1849999999999999E-2</c:v>
                </c:pt>
                <c:pt idx="315">
                  <c:v>1.1808000000000001E-2</c:v>
                </c:pt>
                <c:pt idx="316">
                  <c:v>1.1764999999999999E-2</c:v>
                </c:pt>
                <c:pt idx="317">
                  <c:v>1.1722E-2</c:v>
                </c:pt>
                <c:pt idx="318">
                  <c:v>1.1679999999999999E-2</c:v>
                </c:pt>
                <c:pt idx="319">
                  <c:v>1.1638000000000001E-2</c:v>
                </c:pt>
                <c:pt idx="320">
                  <c:v>1.1594999999999999E-2</c:v>
                </c:pt>
                <c:pt idx="321">
                  <c:v>1.1553000000000001E-2</c:v>
                </c:pt>
                <c:pt idx="322">
                  <c:v>1.1511E-2</c:v>
                </c:pt>
                <c:pt idx="323">
                  <c:v>1.1469E-2</c:v>
                </c:pt>
                <c:pt idx="324">
                  <c:v>1.1427E-2</c:v>
                </c:pt>
                <c:pt idx="325">
                  <c:v>1.1386E-2</c:v>
                </c:pt>
                <c:pt idx="326">
                  <c:v>1.1344999999999999E-2</c:v>
                </c:pt>
                <c:pt idx="327">
                  <c:v>1.1304E-2</c:v>
                </c:pt>
                <c:pt idx="328">
                  <c:v>1.1263E-2</c:v>
                </c:pt>
                <c:pt idx="329">
                  <c:v>1.1221999999999999E-2</c:v>
                </c:pt>
                <c:pt idx="330">
                  <c:v>1.1181999999999999E-2</c:v>
                </c:pt>
                <c:pt idx="331">
                  <c:v>1.1141E-2</c:v>
                </c:pt>
                <c:pt idx="332">
                  <c:v>1.1101E-2</c:v>
                </c:pt>
                <c:pt idx="333">
                  <c:v>1.1062000000000001E-2</c:v>
                </c:pt>
                <c:pt idx="334">
                  <c:v>1.1022000000000001E-2</c:v>
                </c:pt>
                <c:pt idx="335">
                  <c:v>1.0982E-2</c:v>
                </c:pt>
                <c:pt idx="336">
                  <c:v>1.0943E-2</c:v>
                </c:pt>
                <c:pt idx="337">
                  <c:v>1.0904E-2</c:v>
                </c:pt>
                <c:pt idx="338">
                  <c:v>1.0865E-2</c:v>
                </c:pt>
                <c:pt idx="339">
                  <c:v>1.0827E-2</c:v>
                </c:pt>
                <c:pt idx="340">
                  <c:v>1.0789E-2</c:v>
                </c:pt>
                <c:pt idx="341">
                  <c:v>1.0749999999999999E-2</c:v>
                </c:pt>
                <c:pt idx="342">
                  <c:v>1.0713E-2</c:v>
                </c:pt>
                <c:pt idx="343">
                  <c:v>1.0675E-2</c:v>
                </c:pt>
                <c:pt idx="344">
                  <c:v>1.0637000000000001E-2</c:v>
                </c:pt>
                <c:pt idx="345">
                  <c:v>1.06E-2</c:v>
                </c:pt>
                <c:pt idx="346">
                  <c:v>1.0562999999999999E-2</c:v>
                </c:pt>
                <c:pt idx="347">
                  <c:v>1.0526000000000001E-2</c:v>
                </c:pt>
                <c:pt idx="348">
                  <c:v>1.0489999999999999E-2</c:v>
                </c:pt>
                <c:pt idx="349">
                  <c:v>1.0453E-2</c:v>
                </c:pt>
                <c:pt idx="350">
                  <c:v>1.0416999999999999E-2</c:v>
                </c:pt>
                <c:pt idx="351">
                  <c:v>1.0381E-2</c:v>
                </c:pt>
                <c:pt idx="352">
                  <c:v>1.0345E-2</c:v>
                </c:pt>
                <c:pt idx="353">
                  <c:v>1.031E-2</c:v>
                </c:pt>
                <c:pt idx="354">
                  <c:v>1.0274999999999999E-2</c:v>
                </c:pt>
                <c:pt idx="355">
                  <c:v>1.0239E-2</c:v>
                </c:pt>
                <c:pt idx="356">
                  <c:v>1.0204E-2</c:v>
                </c:pt>
                <c:pt idx="357">
                  <c:v>1.017E-2</c:v>
                </c:pt>
                <c:pt idx="358">
                  <c:v>1.0135E-2</c:v>
                </c:pt>
                <c:pt idx="359">
                  <c:v>1.0101000000000001E-2</c:v>
                </c:pt>
                <c:pt idx="360">
                  <c:v>1.0067E-2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4-4981-A3D9-5BB9537E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X=7.5, T=1, r=0.1,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'strike price'!$P$17:$P$377</c:f>
              <c:numCache>
                <c:formatCode>General</c:formatCode>
                <c:ptCount val="361"/>
                <c:pt idx="0">
                  <c:v>9.68E-4</c:v>
                </c:pt>
                <c:pt idx="1">
                  <c:v>1.016E-3</c:v>
                </c:pt>
                <c:pt idx="2">
                  <c:v>1.065E-3</c:v>
                </c:pt>
                <c:pt idx="3">
                  <c:v>1.1150000000000001E-3</c:v>
                </c:pt>
                <c:pt idx="4">
                  <c:v>1.1670000000000001E-3</c:v>
                </c:pt>
                <c:pt idx="5">
                  <c:v>1.2210000000000001E-3</c:v>
                </c:pt>
                <c:pt idx="6">
                  <c:v>1.2750000000000001E-3</c:v>
                </c:pt>
                <c:pt idx="7">
                  <c:v>1.3309999999999999E-3</c:v>
                </c:pt>
                <c:pt idx="8">
                  <c:v>1.3860000000000001E-3</c:v>
                </c:pt>
                <c:pt idx="9">
                  <c:v>1.4679999999999999E-3</c:v>
                </c:pt>
                <c:pt idx="10">
                  <c:v>1.5039999999999999E-3</c:v>
                </c:pt>
                <c:pt idx="11">
                  <c:v>1.5640000000000001E-3</c:v>
                </c:pt>
                <c:pt idx="12">
                  <c:v>1.624E-3</c:v>
                </c:pt>
                <c:pt idx="13">
                  <c:v>1.6869999999999999E-3</c:v>
                </c:pt>
                <c:pt idx="14">
                  <c:v>1.7639999999999999E-3</c:v>
                </c:pt>
                <c:pt idx="15">
                  <c:v>1.8439999999999999E-3</c:v>
                </c:pt>
                <c:pt idx="16">
                  <c:v>1.897E-3</c:v>
                </c:pt>
                <c:pt idx="17">
                  <c:v>1.949E-3</c:v>
                </c:pt>
                <c:pt idx="18">
                  <c:v>2.0460000000000001E-3</c:v>
                </c:pt>
                <c:pt idx="19">
                  <c:v>2.088E-3</c:v>
                </c:pt>
                <c:pt idx="20">
                  <c:v>2.1670000000000001E-3</c:v>
                </c:pt>
                <c:pt idx="21">
                  <c:v>2.2330000000000002E-3</c:v>
                </c:pt>
                <c:pt idx="22">
                  <c:v>2.3340000000000001E-3</c:v>
                </c:pt>
                <c:pt idx="23">
                  <c:v>2.3770000000000002E-3</c:v>
                </c:pt>
                <c:pt idx="24">
                  <c:v>2.4520000000000002E-3</c:v>
                </c:pt>
                <c:pt idx="25">
                  <c:v>2.6180000000000001E-3</c:v>
                </c:pt>
                <c:pt idx="26">
                  <c:v>2.617E-3</c:v>
                </c:pt>
                <c:pt idx="27">
                  <c:v>2.6840000000000002E-3</c:v>
                </c:pt>
                <c:pt idx="28">
                  <c:v>2.7929999999999999E-3</c:v>
                </c:pt>
                <c:pt idx="29">
                  <c:v>2.8530000000000001E-3</c:v>
                </c:pt>
                <c:pt idx="30">
                  <c:v>2.931E-3</c:v>
                </c:pt>
                <c:pt idx="31">
                  <c:v>3.0379999999999999E-3</c:v>
                </c:pt>
                <c:pt idx="32">
                  <c:v>3.0980000000000001E-3</c:v>
                </c:pt>
                <c:pt idx="33">
                  <c:v>3.1840000000000002E-3</c:v>
                </c:pt>
                <c:pt idx="34">
                  <c:v>3.2780000000000001E-3</c:v>
                </c:pt>
                <c:pt idx="35">
                  <c:v>3.3579999999999999E-3</c:v>
                </c:pt>
                <c:pt idx="36">
                  <c:v>3.5409999999999999E-3</c:v>
                </c:pt>
                <c:pt idx="37">
                  <c:v>3.539E-3</c:v>
                </c:pt>
                <c:pt idx="38">
                  <c:v>3.6510000000000002E-3</c:v>
                </c:pt>
                <c:pt idx="39">
                  <c:v>3.7499999999999999E-3</c:v>
                </c:pt>
                <c:pt idx="40">
                  <c:v>3.836E-3</c:v>
                </c:pt>
                <c:pt idx="41">
                  <c:v>3.9160000000000002E-3</c:v>
                </c:pt>
                <c:pt idx="42">
                  <c:v>4.0280000000000003E-3</c:v>
                </c:pt>
                <c:pt idx="43">
                  <c:v>4.13E-3</c:v>
                </c:pt>
                <c:pt idx="44">
                  <c:v>4.3049999999999998E-3</c:v>
                </c:pt>
                <c:pt idx="45">
                  <c:v>4.3210000000000002E-3</c:v>
                </c:pt>
                <c:pt idx="46">
                  <c:v>4.4089999999999997E-3</c:v>
                </c:pt>
                <c:pt idx="47">
                  <c:v>4.529E-3</c:v>
                </c:pt>
                <c:pt idx="48">
                  <c:v>4.6430000000000004E-3</c:v>
                </c:pt>
                <c:pt idx="49">
                  <c:v>4.7190000000000001E-3</c:v>
                </c:pt>
                <c:pt idx="50">
                  <c:v>4.8310000000000002E-3</c:v>
                </c:pt>
                <c:pt idx="51">
                  <c:v>4.9439999999999996E-3</c:v>
                </c:pt>
                <c:pt idx="52">
                  <c:v>5.0509999999999999E-3</c:v>
                </c:pt>
                <c:pt idx="53">
                  <c:v>5.1510000000000002E-3</c:v>
                </c:pt>
                <c:pt idx="54">
                  <c:v>5.2900000000000004E-3</c:v>
                </c:pt>
                <c:pt idx="55">
                  <c:v>5.3730000000000002E-3</c:v>
                </c:pt>
                <c:pt idx="56">
                  <c:v>5.4869999999999997E-3</c:v>
                </c:pt>
                <c:pt idx="57">
                  <c:v>5.6140000000000001E-3</c:v>
                </c:pt>
                <c:pt idx="58">
                  <c:v>5.7159999999999997E-3</c:v>
                </c:pt>
                <c:pt idx="59">
                  <c:v>5.8320000000000004E-3</c:v>
                </c:pt>
                <c:pt idx="60">
                  <c:v>6.0039999999999998E-3</c:v>
                </c:pt>
                <c:pt idx="61">
                  <c:v>6.0699999999999999E-3</c:v>
                </c:pt>
                <c:pt idx="62">
                  <c:v>6.2100000000000002E-3</c:v>
                </c:pt>
                <c:pt idx="63">
                  <c:v>6.2700000000000004E-3</c:v>
                </c:pt>
                <c:pt idx="64">
                  <c:v>6.2740000000000001E-3</c:v>
                </c:pt>
                <c:pt idx="65">
                  <c:v>6.5360000000000001E-3</c:v>
                </c:pt>
                <c:pt idx="66">
                  <c:v>6.7840000000000001E-3</c:v>
                </c:pt>
                <c:pt idx="67">
                  <c:v>7.2389999999999998E-3</c:v>
                </c:pt>
                <c:pt idx="68">
                  <c:v>7.1399999999999996E-3</c:v>
                </c:pt>
                <c:pt idx="69">
                  <c:v>7.0629999999999998E-3</c:v>
                </c:pt>
                <c:pt idx="70">
                  <c:v>7.2030000000000002E-3</c:v>
                </c:pt>
                <c:pt idx="71">
                  <c:v>7.2700000000000004E-3</c:v>
                </c:pt>
                <c:pt idx="72">
                  <c:v>7.9150000000000002E-3</c:v>
                </c:pt>
                <c:pt idx="73">
                  <c:v>7.9340000000000001E-3</c:v>
                </c:pt>
                <c:pt idx="74">
                  <c:v>8.0440000000000008E-3</c:v>
                </c:pt>
                <c:pt idx="75">
                  <c:v>8.0750000000000006E-3</c:v>
                </c:pt>
                <c:pt idx="76">
                  <c:v>9.3299999999999998E-3</c:v>
                </c:pt>
                <c:pt idx="77">
                  <c:v>8.5710000000000005E-3</c:v>
                </c:pt>
                <c:pt idx="78">
                  <c:v>8.3370000000000007E-3</c:v>
                </c:pt>
                <c:pt idx="79">
                  <c:v>8.4519999999999994E-3</c:v>
                </c:pt>
                <c:pt idx="80">
                  <c:v>8.6440000000000006E-3</c:v>
                </c:pt>
                <c:pt idx="81">
                  <c:v>8.7530000000000004E-3</c:v>
                </c:pt>
                <c:pt idx="82">
                  <c:v>8.9020000000000002E-3</c:v>
                </c:pt>
                <c:pt idx="83">
                  <c:v>9.0349999999999996E-3</c:v>
                </c:pt>
                <c:pt idx="84">
                  <c:v>9.1800000000000007E-3</c:v>
                </c:pt>
                <c:pt idx="85">
                  <c:v>9.5180000000000004E-3</c:v>
                </c:pt>
                <c:pt idx="86">
                  <c:v>9.4850000000000004E-3</c:v>
                </c:pt>
                <c:pt idx="87">
                  <c:v>9.6349999999999995E-3</c:v>
                </c:pt>
                <c:pt idx="88">
                  <c:v>9.8279999999999999E-3</c:v>
                </c:pt>
                <c:pt idx="89">
                  <c:v>9.9249999999999998E-3</c:v>
                </c:pt>
                <c:pt idx="90">
                  <c:v>1.0088E-2</c:v>
                </c:pt>
                <c:pt idx="91">
                  <c:v>1.0300999999999999E-2</c:v>
                </c:pt>
                <c:pt idx="92">
                  <c:v>1.0408000000000001E-2</c:v>
                </c:pt>
                <c:pt idx="93">
                  <c:v>1.0527999999999999E-2</c:v>
                </c:pt>
                <c:pt idx="94">
                  <c:v>1.0840000000000001E-2</c:v>
                </c:pt>
                <c:pt idx="95">
                  <c:v>1.0907999999999999E-2</c:v>
                </c:pt>
                <c:pt idx="96">
                  <c:v>1.108E-2</c:v>
                </c:pt>
                <c:pt idx="97">
                  <c:v>1.1269E-2</c:v>
                </c:pt>
                <c:pt idx="98">
                  <c:v>1.1473000000000001E-2</c:v>
                </c:pt>
                <c:pt idx="99">
                  <c:v>1.1547E-2</c:v>
                </c:pt>
                <c:pt idx="100">
                  <c:v>1.1787000000000001E-2</c:v>
                </c:pt>
                <c:pt idx="101">
                  <c:v>1.1868E-2</c:v>
                </c:pt>
                <c:pt idx="102">
                  <c:v>1.2029E-2</c:v>
                </c:pt>
                <c:pt idx="103">
                  <c:v>1.2158E-2</c:v>
                </c:pt>
                <c:pt idx="104">
                  <c:v>1.2573000000000001E-2</c:v>
                </c:pt>
                <c:pt idx="105">
                  <c:v>1.2529999999999999E-2</c:v>
                </c:pt>
                <c:pt idx="106">
                  <c:v>1.2798E-2</c:v>
                </c:pt>
                <c:pt idx="107">
                  <c:v>1.2848E-2</c:v>
                </c:pt>
                <c:pt idx="108">
                  <c:v>1.3037E-2</c:v>
                </c:pt>
                <c:pt idx="109">
                  <c:v>1.3204E-2</c:v>
                </c:pt>
                <c:pt idx="110">
                  <c:v>1.3415E-2</c:v>
                </c:pt>
                <c:pt idx="111">
                  <c:v>1.3565000000000001E-2</c:v>
                </c:pt>
                <c:pt idx="112">
                  <c:v>1.3756000000000001E-2</c:v>
                </c:pt>
                <c:pt idx="113">
                  <c:v>1.4615E-2</c:v>
                </c:pt>
                <c:pt idx="114">
                  <c:v>1.473E-2</c:v>
                </c:pt>
                <c:pt idx="115">
                  <c:v>1.5859999999999999E-2</c:v>
                </c:pt>
                <c:pt idx="116">
                  <c:v>1.4655E-2</c:v>
                </c:pt>
                <c:pt idx="117">
                  <c:v>1.5563E-2</c:v>
                </c:pt>
                <c:pt idx="118">
                  <c:v>1.5831999999999999E-2</c:v>
                </c:pt>
                <c:pt idx="119">
                  <c:v>1.5880999999999999E-2</c:v>
                </c:pt>
                <c:pt idx="120">
                  <c:v>1.5318E-2</c:v>
                </c:pt>
                <c:pt idx="121">
                  <c:v>1.542E-2</c:v>
                </c:pt>
                <c:pt idx="122">
                  <c:v>1.5585E-2</c:v>
                </c:pt>
                <c:pt idx="123">
                  <c:v>1.5775999999999998E-2</c:v>
                </c:pt>
                <c:pt idx="124">
                  <c:v>1.5973999999999999E-2</c:v>
                </c:pt>
                <c:pt idx="125">
                  <c:v>1.6171000000000001E-2</c:v>
                </c:pt>
                <c:pt idx="126">
                  <c:v>1.6348000000000001E-2</c:v>
                </c:pt>
                <c:pt idx="127">
                  <c:v>1.6612999999999999E-2</c:v>
                </c:pt>
                <c:pt idx="128">
                  <c:v>1.6989000000000001E-2</c:v>
                </c:pt>
                <c:pt idx="129">
                  <c:v>1.6995E-2</c:v>
                </c:pt>
                <c:pt idx="130">
                  <c:v>1.7224E-2</c:v>
                </c:pt>
                <c:pt idx="131">
                  <c:v>1.7500999999999999E-2</c:v>
                </c:pt>
                <c:pt idx="132">
                  <c:v>1.7649999999999999E-2</c:v>
                </c:pt>
                <c:pt idx="133">
                  <c:v>1.7794000000000001E-2</c:v>
                </c:pt>
                <c:pt idx="134">
                  <c:v>1.8024999999999999E-2</c:v>
                </c:pt>
                <c:pt idx="135">
                  <c:v>1.8287000000000001E-2</c:v>
                </c:pt>
                <c:pt idx="136">
                  <c:v>1.8391999999999999E-2</c:v>
                </c:pt>
                <c:pt idx="137">
                  <c:v>1.8578000000000001E-2</c:v>
                </c:pt>
                <c:pt idx="138">
                  <c:v>1.9470999999999999E-2</c:v>
                </c:pt>
                <c:pt idx="139">
                  <c:v>1.9033999999999999E-2</c:v>
                </c:pt>
                <c:pt idx="140">
                  <c:v>1.9921999999999999E-2</c:v>
                </c:pt>
                <c:pt idx="141">
                  <c:v>1.9799000000000001E-2</c:v>
                </c:pt>
                <c:pt idx="142">
                  <c:v>1.9654000000000001E-2</c:v>
                </c:pt>
                <c:pt idx="143">
                  <c:v>1.959E-2</c:v>
                </c:pt>
                <c:pt idx="144">
                  <c:v>1.9914000000000001E-2</c:v>
                </c:pt>
                <c:pt idx="145">
                  <c:v>2.0220999999999999E-2</c:v>
                </c:pt>
                <c:pt idx="146">
                  <c:v>2.1419000000000001E-2</c:v>
                </c:pt>
                <c:pt idx="147">
                  <c:v>2.1146999999999999E-2</c:v>
                </c:pt>
                <c:pt idx="148">
                  <c:v>2.0733000000000001E-2</c:v>
                </c:pt>
                <c:pt idx="149">
                  <c:v>2.0771999999999999E-2</c:v>
                </c:pt>
                <c:pt idx="150">
                  <c:v>2.1253999999999999E-2</c:v>
                </c:pt>
                <c:pt idx="151">
                  <c:v>2.1441000000000002E-2</c:v>
                </c:pt>
                <c:pt idx="152">
                  <c:v>2.1728000000000001E-2</c:v>
                </c:pt>
                <c:pt idx="153">
                  <c:v>2.1932E-2</c:v>
                </c:pt>
                <c:pt idx="154">
                  <c:v>2.2152000000000002E-2</c:v>
                </c:pt>
                <c:pt idx="155">
                  <c:v>2.2398999999999999E-2</c:v>
                </c:pt>
                <c:pt idx="156">
                  <c:v>2.2695E-2</c:v>
                </c:pt>
                <c:pt idx="157">
                  <c:v>2.3392E-2</c:v>
                </c:pt>
                <c:pt idx="158">
                  <c:v>2.3057999999999999E-2</c:v>
                </c:pt>
                <c:pt idx="159">
                  <c:v>2.3283000000000002E-2</c:v>
                </c:pt>
                <c:pt idx="160">
                  <c:v>2.3529999999999999E-2</c:v>
                </c:pt>
                <c:pt idx="161">
                  <c:v>2.3746E-2</c:v>
                </c:pt>
                <c:pt idx="162">
                  <c:v>2.4084000000000001E-2</c:v>
                </c:pt>
                <c:pt idx="163">
                  <c:v>2.4323000000000001E-2</c:v>
                </c:pt>
                <c:pt idx="164">
                  <c:v>2.5085E-2</c:v>
                </c:pt>
                <c:pt idx="165">
                  <c:v>2.5228E-2</c:v>
                </c:pt>
                <c:pt idx="166">
                  <c:v>2.5357000000000001E-2</c:v>
                </c:pt>
                <c:pt idx="167">
                  <c:v>2.6849000000000001E-2</c:v>
                </c:pt>
                <c:pt idx="168">
                  <c:v>2.6931E-2</c:v>
                </c:pt>
                <c:pt idx="169">
                  <c:v>2.6002999999999998E-2</c:v>
                </c:pt>
                <c:pt idx="170">
                  <c:v>2.6370000000000001E-2</c:v>
                </c:pt>
                <c:pt idx="171">
                  <c:v>2.6426000000000002E-2</c:v>
                </c:pt>
                <c:pt idx="172">
                  <c:v>2.6658000000000001E-2</c:v>
                </c:pt>
                <c:pt idx="173">
                  <c:v>2.7529000000000001E-2</c:v>
                </c:pt>
                <c:pt idx="174">
                  <c:v>2.7813000000000001E-2</c:v>
                </c:pt>
                <c:pt idx="175">
                  <c:v>2.7358E-2</c:v>
                </c:pt>
                <c:pt idx="176">
                  <c:v>2.7519999999999999E-2</c:v>
                </c:pt>
                <c:pt idx="177">
                  <c:v>2.8448999999999999E-2</c:v>
                </c:pt>
                <c:pt idx="178">
                  <c:v>2.8185000000000002E-2</c:v>
                </c:pt>
                <c:pt idx="179">
                  <c:v>2.8069E-2</c:v>
                </c:pt>
                <c:pt idx="180">
                  <c:v>2.8361000000000001E-2</c:v>
                </c:pt>
                <c:pt idx="181">
                  <c:v>2.9236000000000002E-2</c:v>
                </c:pt>
                <c:pt idx="182">
                  <c:v>2.9075E-2</c:v>
                </c:pt>
                <c:pt idx="183">
                  <c:v>3.0089999999999999E-2</c:v>
                </c:pt>
                <c:pt idx="184">
                  <c:v>2.9873E-2</c:v>
                </c:pt>
                <c:pt idx="185">
                  <c:v>3.0471000000000002E-2</c:v>
                </c:pt>
                <c:pt idx="186">
                  <c:v>3.0641999999999999E-2</c:v>
                </c:pt>
                <c:pt idx="187">
                  <c:v>3.0516999999999999E-2</c:v>
                </c:pt>
                <c:pt idx="188">
                  <c:v>3.0779000000000001E-2</c:v>
                </c:pt>
                <c:pt idx="189">
                  <c:v>3.1094E-2</c:v>
                </c:pt>
                <c:pt idx="190">
                  <c:v>3.1697000000000003E-2</c:v>
                </c:pt>
                <c:pt idx="191">
                  <c:v>3.1077E-2</c:v>
                </c:pt>
                <c:pt idx="192">
                  <c:v>3.1489999999999997E-2</c:v>
                </c:pt>
                <c:pt idx="193">
                  <c:v>3.2557999999999997E-2</c:v>
                </c:pt>
                <c:pt idx="194">
                  <c:v>3.2052999999999998E-2</c:v>
                </c:pt>
                <c:pt idx="195">
                  <c:v>3.2301999999999997E-2</c:v>
                </c:pt>
                <c:pt idx="196">
                  <c:v>3.2471E-2</c:v>
                </c:pt>
                <c:pt idx="197">
                  <c:v>3.3045999999999999E-2</c:v>
                </c:pt>
                <c:pt idx="198">
                  <c:v>3.3356999999999998E-2</c:v>
                </c:pt>
                <c:pt idx="199">
                  <c:v>3.3402000000000001E-2</c:v>
                </c:pt>
                <c:pt idx="200">
                  <c:v>3.4511E-2</c:v>
                </c:pt>
                <c:pt idx="201">
                  <c:v>3.4951999999999997E-2</c:v>
                </c:pt>
                <c:pt idx="202">
                  <c:v>3.4939999999999999E-2</c:v>
                </c:pt>
                <c:pt idx="203">
                  <c:v>3.4749000000000002E-2</c:v>
                </c:pt>
                <c:pt idx="204">
                  <c:v>3.6047000000000003E-2</c:v>
                </c:pt>
                <c:pt idx="205">
                  <c:v>3.5312000000000003E-2</c:v>
                </c:pt>
                <c:pt idx="206">
                  <c:v>3.6013000000000003E-2</c:v>
                </c:pt>
                <c:pt idx="207">
                  <c:v>3.5594000000000001E-2</c:v>
                </c:pt>
                <c:pt idx="208">
                  <c:v>3.5919E-2</c:v>
                </c:pt>
                <c:pt idx="209">
                  <c:v>4.6434000000000003E-2</c:v>
                </c:pt>
                <c:pt idx="210">
                  <c:v>4.4136000000000002E-2</c:v>
                </c:pt>
                <c:pt idx="211">
                  <c:v>4.1200000000000001E-2</c:v>
                </c:pt>
                <c:pt idx="212">
                  <c:v>3.9712999999999998E-2</c:v>
                </c:pt>
                <c:pt idx="213">
                  <c:v>3.9329999999999997E-2</c:v>
                </c:pt>
                <c:pt idx="214">
                  <c:v>3.8491999999999998E-2</c:v>
                </c:pt>
                <c:pt idx="215">
                  <c:v>3.8577E-2</c:v>
                </c:pt>
                <c:pt idx="216">
                  <c:v>3.8793000000000001E-2</c:v>
                </c:pt>
                <c:pt idx="217">
                  <c:v>3.9095999999999999E-2</c:v>
                </c:pt>
                <c:pt idx="218">
                  <c:v>3.9565000000000003E-2</c:v>
                </c:pt>
                <c:pt idx="219">
                  <c:v>3.9736E-2</c:v>
                </c:pt>
                <c:pt idx="220">
                  <c:v>4.0043000000000002E-2</c:v>
                </c:pt>
                <c:pt idx="221">
                  <c:v>4.0750000000000001E-2</c:v>
                </c:pt>
                <c:pt idx="222">
                  <c:v>4.0749E-2</c:v>
                </c:pt>
                <c:pt idx="223">
                  <c:v>4.2516999999999999E-2</c:v>
                </c:pt>
                <c:pt idx="224">
                  <c:v>4.0926999999999998E-2</c:v>
                </c:pt>
                <c:pt idx="225">
                  <c:v>4.1428E-2</c:v>
                </c:pt>
                <c:pt idx="226">
                  <c:v>4.1916000000000002E-2</c:v>
                </c:pt>
                <c:pt idx="227">
                  <c:v>4.2733E-2</c:v>
                </c:pt>
                <c:pt idx="228">
                  <c:v>4.2221000000000002E-2</c:v>
                </c:pt>
                <c:pt idx="229">
                  <c:v>4.2314999999999998E-2</c:v>
                </c:pt>
                <c:pt idx="230">
                  <c:v>4.2668999999999999E-2</c:v>
                </c:pt>
                <c:pt idx="231">
                  <c:v>4.3062000000000003E-2</c:v>
                </c:pt>
                <c:pt idx="232">
                  <c:v>4.3430000000000003E-2</c:v>
                </c:pt>
                <c:pt idx="233">
                  <c:v>4.4715999999999999E-2</c:v>
                </c:pt>
                <c:pt idx="234">
                  <c:v>4.5282999999999997E-2</c:v>
                </c:pt>
                <c:pt idx="235">
                  <c:v>4.4852000000000003E-2</c:v>
                </c:pt>
                <c:pt idx="236">
                  <c:v>4.5130999999999998E-2</c:v>
                </c:pt>
                <c:pt idx="237">
                  <c:v>4.5666999999999999E-2</c:v>
                </c:pt>
                <c:pt idx="238">
                  <c:v>4.6904000000000001E-2</c:v>
                </c:pt>
                <c:pt idx="239">
                  <c:v>4.6816000000000003E-2</c:v>
                </c:pt>
                <c:pt idx="240">
                  <c:v>4.7597E-2</c:v>
                </c:pt>
                <c:pt idx="241">
                  <c:v>4.8032999999999999E-2</c:v>
                </c:pt>
                <c:pt idx="242">
                  <c:v>4.8735000000000001E-2</c:v>
                </c:pt>
                <c:pt idx="243">
                  <c:v>4.8744000000000003E-2</c:v>
                </c:pt>
                <c:pt idx="244">
                  <c:v>4.9332000000000001E-2</c:v>
                </c:pt>
                <c:pt idx="245">
                  <c:v>4.9621999999999999E-2</c:v>
                </c:pt>
                <c:pt idx="246">
                  <c:v>5.0272999999999998E-2</c:v>
                </c:pt>
                <c:pt idx="247">
                  <c:v>4.9998000000000001E-2</c:v>
                </c:pt>
                <c:pt idx="248">
                  <c:v>5.0169999999999999E-2</c:v>
                </c:pt>
                <c:pt idx="249">
                  <c:v>5.0487999999999998E-2</c:v>
                </c:pt>
                <c:pt idx="250">
                  <c:v>5.0848999999999998E-2</c:v>
                </c:pt>
                <c:pt idx="251">
                  <c:v>5.2838000000000003E-2</c:v>
                </c:pt>
                <c:pt idx="252">
                  <c:v>5.2589999999999998E-2</c:v>
                </c:pt>
                <c:pt idx="253">
                  <c:v>0.17551800000000001</c:v>
                </c:pt>
                <c:pt idx="254">
                  <c:v>9.8393999999999995E-2</c:v>
                </c:pt>
                <c:pt idx="255">
                  <c:v>0.130743</c:v>
                </c:pt>
                <c:pt idx="256">
                  <c:v>5.9741000000000002E-2</c:v>
                </c:pt>
                <c:pt idx="257">
                  <c:v>6.2065000000000002E-2</c:v>
                </c:pt>
                <c:pt idx="258">
                  <c:v>6.9407999999999997E-2</c:v>
                </c:pt>
                <c:pt idx="259">
                  <c:v>6.1762999999999998E-2</c:v>
                </c:pt>
                <c:pt idx="260">
                  <c:v>6.4661999999999997E-2</c:v>
                </c:pt>
                <c:pt idx="261">
                  <c:v>6.3943E-2</c:v>
                </c:pt>
                <c:pt idx="262">
                  <c:v>6.0555999999999999E-2</c:v>
                </c:pt>
                <c:pt idx="263">
                  <c:v>6.1596999999999999E-2</c:v>
                </c:pt>
                <c:pt idx="264">
                  <c:v>6.4694000000000002E-2</c:v>
                </c:pt>
                <c:pt idx="265">
                  <c:v>5.7812000000000002E-2</c:v>
                </c:pt>
                <c:pt idx="266">
                  <c:v>7.2997000000000006E-2</c:v>
                </c:pt>
                <c:pt idx="267">
                  <c:v>6.3257999999999995E-2</c:v>
                </c:pt>
                <c:pt idx="268">
                  <c:v>6.2103999999999999E-2</c:v>
                </c:pt>
                <c:pt idx="269">
                  <c:v>6.2468000000000003E-2</c:v>
                </c:pt>
                <c:pt idx="270">
                  <c:v>6.2274999999999997E-2</c:v>
                </c:pt>
                <c:pt idx="271">
                  <c:v>6.6084000000000004E-2</c:v>
                </c:pt>
                <c:pt idx="272">
                  <c:v>6.4201999999999995E-2</c:v>
                </c:pt>
                <c:pt idx="273">
                  <c:v>6.4302999999999999E-2</c:v>
                </c:pt>
                <c:pt idx="274">
                  <c:v>0.153415</c:v>
                </c:pt>
                <c:pt idx="275">
                  <c:v>0.118329</c:v>
                </c:pt>
                <c:pt idx="276">
                  <c:v>0.11007599999999999</c:v>
                </c:pt>
                <c:pt idx="277">
                  <c:v>6.5102999999999994E-2</c:v>
                </c:pt>
                <c:pt idx="278">
                  <c:v>6.9319000000000006E-2</c:v>
                </c:pt>
                <c:pt idx="279">
                  <c:v>9.3539999999999998E-2</c:v>
                </c:pt>
                <c:pt idx="280">
                  <c:v>6.5695000000000003E-2</c:v>
                </c:pt>
                <c:pt idx="281">
                  <c:v>7.0624999999999993E-2</c:v>
                </c:pt>
                <c:pt idx="282">
                  <c:v>8.1906999999999994E-2</c:v>
                </c:pt>
                <c:pt idx="283">
                  <c:v>6.5014000000000002E-2</c:v>
                </c:pt>
                <c:pt idx="284">
                  <c:v>6.3728000000000007E-2</c:v>
                </c:pt>
                <c:pt idx="285">
                  <c:v>6.3675999999999996E-2</c:v>
                </c:pt>
                <c:pt idx="286">
                  <c:v>7.5175000000000006E-2</c:v>
                </c:pt>
                <c:pt idx="287">
                  <c:v>6.4713000000000007E-2</c:v>
                </c:pt>
                <c:pt idx="288">
                  <c:v>6.5589999999999996E-2</c:v>
                </c:pt>
                <c:pt idx="289">
                  <c:v>6.6568000000000002E-2</c:v>
                </c:pt>
                <c:pt idx="290">
                  <c:v>8.1046000000000007E-2</c:v>
                </c:pt>
                <c:pt idx="291">
                  <c:v>6.5670999999999993E-2</c:v>
                </c:pt>
                <c:pt idx="292">
                  <c:v>6.6968E-2</c:v>
                </c:pt>
                <c:pt idx="293">
                  <c:v>7.7232999999999996E-2</c:v>
                </c:pt>
                <c:pt idx="294">
                  <c:v>6.6919000000000006E-2</c:v>
                </c:pt>
                <c:pt idx="295">
                  <c:v>6.6965999999999998E-2</c:v>
                </c:pt>
                <c:pt idx="296">
                  <c:v>6.9569000000000006E-2</c:v>
                </c:pt>
                <c:pt idx="297">
                  <c:v>7.4899999999999994E-2</c:v>
                </c:pt>
                <c:pt idx="298">
                  <c:v>6.8560999999999997E-2</c:v>
                </c:pt>
                <c:pt idx="299">
                  <c:v>6.8533999999999998E-2</c:v>
                </c:pt>
                <c:pt idx="300">
                  <c:v>8.1809000000000007E-2</c:v>
                </c:pt>
                <c:pt idx="301">
                  <c:v>6.8862999999999994E-2</c:v>
                </c:pt>
                <c:pt idx="302">
                  <c:v>6.8073999999999996E-2</c:v>
                </c:pt>
                <c:pt idx="303">
                  <c:v>6.9864999999999997E-2</c:v>
                </c:pt>
                <c:pt idx="304">
                  <c:v>8.0277000000000001E-2</c:v>
                </c:pt>
                <c:pt idx="305">
                  <c:v>7.0961999999999997E-2</c:v>
                </c:pt>
                <c:pt idx="306">
                  <c:v>7.4691999999999995E-2</c:v>
                </c:pt>
                <c:pt idx="307">
                  <c:v>9.1464000000000004E-2</c:v>
                </c:pt>
                <c:pt idx="308">
                  <c:v>7.3674000000000003E-2</c:v>
                </c:pt>
                <c:pt idx="309">
                  <c:v>7.2909000000000002E-2</c:v>
                </c:pt>
                <c:pt idx="310">
                  <c:v>8.0815999999999999E-2</c:v>
                </c:pt>
                <c:pt idx="311">
                  <c:v>7.4564000000000005E-2</c:v>
                </c:pt>
                <c:pt idx="312">
                  <c:v>7.4883000000000005E-2</c:v>
                </c:pt>
                <c:pt idx="313">
                  <c:v>8.0777000000000002E-2</c:v>
                </c:pt>
                <c:pt idx="314">
                  <c:v>7.4286000000000005E-2</c:v>
                </c:pt>
                <c:pt idx="315">
                  <c:v>7.4532000000000001E-2</c:v>
                </c:pt>
                <c:pt idx="316">
                  <c:v>7.4983999999999995E-2</c:v>
                </c:pt>
                <c:pt idx="317">
                  <c:v>8.3224999999999993E-2</c:v>
                </c:pt>
                <c:pt idx="318">
                  <c:v>7.6044E-2</c:v>
                </c:pt>
                <c:pt idx="319">
                  <c:v>7.6393000000000003E-2</c:v>
                </c:pt>
                <c:pt idx="320">
                  <c:v>8.4844000000000003E-2</c:v>
                </c:pt>
                <c:pt idx="321">
                  <c:v>7.8016000000000002E-2</c:v>
                </c:pt>
                <c:pt idx="322">
                  <c:v>7.7558000000000002E-2</c:v>
                </c:pt>
                <c:pt idx="323">
                  <c:v>8.856E-2</c:v>
                </c:pt>
                <c:pt idx="324">
                  <c:v>7.8819E-2</c:v>
                </c:pt>
                <c:pt idx="325">
                  <c:v>7.8881999999999994E-2</c:v>
                </c:pt>
                <c:pt idx="326">
                  <c:v>8.4445999999999993E-2</c:v>
                </c:pt>
                <c:pt idx="327">
                  <c:v>7.9838999999999993E-2</c:v>
                </c:pt>
                <c:pt idx="328">
                  <c:v>8.4164000000000003E-2</c:v>
                </c:pt>
                <c:pt idx="329">
                  <c:v>0.102048</c:v>
                </c:pt>
                <c:pt idx="330">
                  <c:v>8.2302E-2</c:v>
                </c:pt>
                <c:pt idx="331">
                  <c:v>8.2579E-2</c:v>
                </c:pt>
                <c:pt idx="332">
                  <c:v>8.9560000000000001E-2</c:v>
                </c:pt>
                <c:pt idx="333">
                  <c:v>8.3226999999999995E-2</c:v>
                </c:pt>
                <c:pt idx="334">
                  <c:v>8.4011000000000002E-2</c:v>
                </c:pt>
                <c:pt idx="335">
                  <c:v>9.3453999999999995E-2</c:v>
                </c:pt>
                <c:pt idx="336">
                  <c:v>8.4449999999999997E-2</c:v>
                </c:pt>
                <c:pt idx="337">
                  <c:v>8.6253999999999997E-2</c:v>
                </c:pt>
                <c:pt idx="338">
                  <c:v>9.3035999999999994E-2</c:v>
                </c:pt>
                <c:pt idx="339">
                  <c:v>8.5011000000000003E-2</c:v>
                </c:pt>
                <c:pt idx="340">
                  <c:v>9.1814999999999994E-2</c:v>
                </c:pt>
                <c:pt idx="341">
                  <c:v>8.6693000000000006E-2</c:v>
                </c:pt>
                <c:pt idx="342">
                  <c:v>8.6425000000000002E-2</c:v>
                </c:pt>
                <c:pt idx="343">
                  <c:v>9.3314999999999995E-2</c:v>
                </c:pt>
                <c:pt idx="344">
                  <c:v>8.7379999999999999E-2</c:v>
                </c:pt>
                <c:pt idx="345">
                  <c:v>8.9535000000000003E-2</c:v>
                </c:pt>
                <c:pt idx="346">
                  <c:v>9.783E-2</c:v>
                </c:pt>
                <c:pt idx="347">
                  <c:v>8.8854000000000002E-2</c:v>
                </c:pt>
                <c:pt idx="348">
                  <c:v>8.9082999999999996E-2</c:v>
                </c:pt>
                <c:pt idx="349">
                  <c:v>9.8129999999999995E-2</c:v>
                </c:pt>
                <c:pt idx="350">
                  <c:v>9.0338000000000002E-2</c:v>
                </c:pt>
                <c:pt idx="351">
                  <c:v>9.6680000000000002E-2</c:v>
                </c:pt>
                <c:pt idx="352">
                  <c:v>9.0884000000000006E-2</c:v>
                </c:pt>
                <c:pt idx="353">
                  <c:v>9.1592000000000007E-2</c:v>
                </c:pt>
                <c:pt idx="354">
                  <c:v>0.10086100000000001</c:v>
                </c:pt>
                <c:pt idx="355">
                  <c:v>9.3043000000000001E-2</c:v>
                </c:pt>
                <c:pt idx="356">
                  <c:v>9.2813999999999994E-2</c:v>
                </c:pt>
                <c:pt idx="357">
                  <c:v>0.103536</c:v>
                </c:pt>
                <c:pt idx="358">
                  <c:v>9.5097000000000001E-2</c:v>
                </c:pt>
                <c:pt idx="359">
                  <c:v>9.9626000000000006E-2</c:v>
                </c:pt>
                <c:pt idx="360">
                  <c:v>9.4965999999999995E-2</c:v>
                </c:pt>
              </c:numCache>
            </c:numRef>
          </c:xVal>
          <c:yVal>
            <c:numRef>
              <c:f>'strike price'!$O$17:$O$377</c:f>
              <c:numCache>
                <c:formatCode>General</c:formatCode>
                <c:ptCount val="361"/>
                <c:pt idx="0">
                  <c:v>0.16989899999999999</c:v>
                </c:pt>
                <c:pt idx="1">
                  <c:v>0.16981499999999999</c:v>
                </c:pt>
                <c:pt idx="2">
                  <c:v>0.165158</c:v>
                </c:pt>
                <c:pt idx="3">
                  <c:v>0.159522</c:v>
                </c:pt>
                <c:pt idx="4">
                  <c:v>0.159668</c:v>
                </c:pt>
                <c:pt idx="5">
                  <c:v>0.152335</c:v>
                </c:pt>
                <c:pt idx="6">
                  <c:v>0.14890300000000001</c:v>
                </c:pt>
                <c:pt idx="7">
                  <c:v>0.15076800000000001</c:v>
                </c:pt>
                <c:pt idx="8">
                  <c:v>0.14310600000000001</c:v>
                </c:pt>
                <c:pt idx="9">
                  <c:v>0.140289</c:v>
                </c:pt>
                <c:pt idx="10">
                  <c:v>0.13889399999999999</c:v>
                </c:pt>
                <c:pt idx="11">
                  <c:v>0.133129</c:v>
                </c:pt>
                <c:pt idx="12">
                  <c:v>0.13541600000000001</c:v>
                </c:pt>
                <c:pt idx="13">
                  <c:v>0.13053600000000001</c:v>
                </c:pt>
                <c:pt idx="14">
                  <c:v>0.12564600000000001</c:v>
                </c:pt>
                <c:pt idx="15">
                  <c:v>0.12796299999999999</c:v>
                </c:pt>
                <c:pt idx="16">
                  <c:v>0.120571</c:v>
                </c:pt>
                <c:pt idx="17">
                  <c:v>0.121808</c:v>
                </c:pt>
                <c:pt idx="18">
                  <c:v>0.11933100000000001</c:v>
                </c:pt>
                <c:pt idx="19">
                  <c:v>0.114103</c:v>
                </c:pt>
                <c:pt idx="20">
                  <c:v>0.118712</c:v>
                </c:pt>
                <c:pt idx="21">
                  <c:v>0.11020099999999999</c:v>
                </c:pt>
                <c:pt idx="22">
                  <c:v>0.11121499999999999</c:v>
                </c:pt>
                <c:pt idx="23">
                  <c:v>0.109457</c:v>
                </c:pt>
                <c:pt idx="24">
                  <c:v>0.10474700000000001</c:v>
                </c:pt>
                <c:pt idx="25">
                  <c:v>0.110704</c:v>
                </c:pt>
                <c:pt idx="26">
                  <c:v>0.101453</c:v>
                </c:pt>
                <c:pt idx="27">
                  <c:v>0.102815</c:v>
                </c:pt>
                <c:pt idx="28">
                  <c:v>0.100829</c:v>
                </c:pt>
                <c:pt idx="29">
                  <c:v>9.7054000000000001E-2</c:v>
                </c:pt>
                <c:pt idx="30">
                  <c:v>0.102452</c:v>
                </c:pt>
                <c:pt idx="31">
                  <c:v>9.4004000000000004E-2</c:v>
                </c:pt>
                <c:pt idx="32">
                  <c:v>9.6117999999999995E-2</c:v>
                </c:pt>
                <c:pt idx="33">
                  <c:v>9.3265000000000001E-2</c:v>
                </c:pt>
                <c:pt idx="34">
                  <c:v>9.0712000000000001E-2</c:v>
                </c:pt>
                <c:pt idx="35">
                  <c:v>9.4493999999999995E-2</c:v>
                </c:pt>
                <c:pt idx="36">
                  <c:v>8.7669999999999998E-2</c:v>
                </c:pt>
                <c:pt idx="37">
                  <c:v>9.0225E-2</c:v>
                </c:pt>
                <c:pt idx="38">
                  <c:v>8.6665000000000006E-2</c:v>
                </c:pt>
                <c:pt idx="39">
                  <c:v>8.5535E-2</c:v>
                </c:pt>
                <c:pt idx="40">
                  <c:v>8.7415999999999994E-2</c:v>
                </c:pt>
                <c:pt idx="41">
                  <c:v>8.2344000000000001E-2</c:v>
                </c:pt>
                <c:pt idx="42">
                  <c:v>8.4147E-2</c:v>
                </c:pt>
                <c:pt idx="43">
                  <c:v>8.0976999999999993E-2</c:v>
                </c:pt>
                <c:pt idx="44">
                  <c:v>8.1006999999999996E-2</c:v>
                </c:pt>
                <c:pt idx="45">
                  <c:v>8.1198000000000006E-2</c:v>
                </c:pt>
                <c:pt idx="46">
                  <c:v>7.7963000000000005E-2</c:v>
                </c:pt>
                <c:pt idx="47">
                  <c:v>7.9256999999999994E-2</c:v>
                </c:pt>
                <c:pt idx="48">
                  <c:v>7.6172000000000004E-2</c:v>
                </c:pt>
                <c:pt idx="49">
                  <c:v>7.5799000000000005E-2</c:v>
                </c:pt>
                <c:pt idx="50">
                  <c:v>7.5836000000000001E-2</c:v>
                </c:pt>
                <c:pt idx="51">
                  <c:v>7.3968000000000006E-2</c:v>
                </c:pt>
                <c:pt idx="52">
                  <c:v>7.5479000000000004E-2</c:v>
                </c:pt>
                <c:pt idx="53">
                  <c:v>7.2238999999999998E-2</c:v>
                </c:pt>
                <c:pt idx="54">
                  <c:v>7.1642999999999998E-2</c:v>
                </c:pt>
                <c:pt idx="55">
                  <c:v>7.1330000000000005E-2</c:v>
                </c:pt>
                <c:pt idx="56">
                  <c:v>6.9307999999999995E-2</c:v>
                </c:pt>
                <c:pt idx="57">
                  <c:v>7.1612999999999996E-2</c:v>
                </c:pt>
                <c:pt idx="58">
                  <c:v>6.8306000000000006E-2</c:v>
                </c:pt>
                <c:pt idx="59">
                  <c:v>6.8509E-2</c:v>
                </c:pt>
                <c:pt idx="60">
                  <c:v>6.7685999999999996E-2</c:v>
                </c:pt>
                <c:pt idx="61">
                  <c:v>6.5652000000000002E-2</c:v>
                </c:pt>
                <c:pt idx="62">
                  <c:v>6.7321000000000006E-2</c:v>
                </c:pt>
                <c:pt idx="63">
                  <c:v>6.4043000000000003E-2</c:v>
                </c:pt>
                <c:pt idx="64">
                  <c:v>6.6373000000000001E-2</c:v>
                </c:pt>
                <c:pt idx="65">
                  <c:v>6.3552999999999998E-2</c:v>
                </c:pt>
                <c:pt idx="66">
                  <c:v>6.2984999999999999E-2</c:v>
                </c:pt>
                <c:pt idx="67">
                  <c:v>6.3907000000000005E-2</c:v>
                </c:pt>
                <c:pt idx="68">
                  <c:v>6.0774000000000002E-2</c:v>
                </c:pt>
                <c:pt idx="69">
                  <c:v>6.3858999999999999E-2</c:v>
                </c:pt>
                <c:pt idx="70">
                  <c:v>5.9624999999999997E-2</c:v>
                </c:pt>
                <c:pt idx="71">
                  <c:v>6.1298999999999999E-2</c:v>
                </c:pt>
                <c:pt idx="72">
                  <c:v>5.9430999999999998E-2</c:v>
                </c:pt>
                <c:pt idx="73">
                  <c:v>5.8493000000000003E-2</c:v>
                </c:pt>
                <c:pt idx="74">
                  <c:v>6.0099E-2</c:v>
                </c:pt>
                <c:pt idx="75">
                  <c:v>5.67E-2</c:v>
                </c:pt>
                <c:pt idx="76">
                  <c:v>6.0583999999999999E-2</c:v>
                </c:pt>
                <c:pt idx="77">
                  <c:v>5.5823999999999999E-2</c:v>
                </c:pt>
                <c:pt idx="78">
                  <c:v>5.7194000000000002E-2</c:v>
                </c:pt>
                <c:pt idx="79">
                  <c:v>5.5779000000000002E-2</c:v>
                </c:pt>
                <c:pt idx="80">
                  <c:v>5.4773000000000002E-2</c:v>
                </c:pt>
                <c:pt idx="81">
                  <c:v>5.6487999999999997E-2</c:v>
                </c:pt>
                <c:pt idx="82">
                  <c:v>5.3234999999999998E-2</c:v>
                </c:pt>
                <c:pt idx="83">
                  <c:v>5.6750000000000002E-2</c:v>
                </c:pt>
                <c:pt idx="84">
                  <c:v>5.2502E-2</c:v>
                </c:pt>
                <c:pt idx="85">
                  <c:v>5.3836000000000002E-2</c:v>
                </c:pt>
                <c:pt idx="86">
                  <c:v>5.2503000000000001E-2</c:v>
                </c:pt>
                <c:pt idx="87">
                  <c:v>5.1657000000000002E-2</c:v>
                </c:pt>
                <c:pt idx="88">
                  <c:v>5.3172999999999998E-2</c:v>
                </c:pt>
                <c:pt idx="89">
                  <c:v>5.0258999999999998E-2</c:v>
                </c:pt>
                <c:pt idx="90">
                  <c:v>5.2873000000000003E-2</c:v>
                </c:pt>
                <c:pt idx="91">
                  <c:v>4.9577999999999997E-2</c:v>
                </c:pt>
                <c:pt idx="92">
                  <c:v>5.1083000000000003E-2</c:v>
                </c:pt>
                <c:pt idx="93">
                  <c:v>4.9551999999999999E-2</c:v>
                </c:pt>
                <c:pt idx="94">
                  <c:v>4.9042000000000002E-2</c:v>
                </c:pt>
                <c:pt idx="95">
                  <c:v>5.0126999999999998E-2</c:v>
                </c:pt>
                <c:pt idx="96">
                  <c:v>4.7701E-2</c:v>
                </c:pt>
                <c:pt idx="97">
                  <c:v>4.9598000000000003E-2</c:v>
                </c:pt>
                <c:pt idx="98">
                  <c:v>4.7003999999999997E-2</c:v>
                </c:pt>
                <c:pt idx="99">
                  <c:v>4.7957E-2</c:v>
                </c:pt>
                <c:pt idx="100">
                  <c:v>4.6899000000000003E-2</c:v>
                </c:pt>
                <c:pt idx="101">
                  <c:v>4.6862000000000001E-2</c:v>
                </c:pt>
                <c:pt idx="102">
                  <c:v>4.734E-2</c:v>
                </c:pt>
                <c:pt idx="103">
                  <c:v>4.5516000000000001E-2</c:v>
                </c:pt>
                <c:pt idx="104">
                  <c:v>4.6852999999999999E-2</c:v>
                </c:pt>
                <c:pt idx="105">
                  <c:v>4.4755999999999997E-2</c:v>
                </c:pt>
                <c:pt idx="106">
                  <c:v>4.5212000000000002E-2</c:v>
                </c:pt>
                <c:pt idx="107">
                  <c:v>4.4535999999999999E-2</c:v>
                </c:pt>
                <c:pt idx="108">
                  <c:v>4.4169E-2</c:v>
                </c:pt>
                <c:pt idx="109">
                  <c:v>4.4816000000000002E-2</c:v>
                </c:pt>
                <c:pt idx="110">
                  <c:v>4.3679000000000003E-2</c:v>
                </c:pt>
                <c:pt idx="111">
                  <c:v>4.4586000000000001E-2</c:v>
                </c:pt>
                <c:pt idx="112">
                  <c:v>4.2821999999999999E-2</c:v>
                </c:pt>
                <c:pt idx="113">
                  <c:v>4.2900000000000001E-2</c:v>
                </c:pt>
                <c:pt idx="114">
                  <c:v>4.2460999999999999E-2</c:v>
                </c:pt>
                <c:pt idx="115">
                  <c:v>4.1763000000000002E-2</c:v>
                </c:pt>
                <c:pt idx="116">
                  <c:v>4.2561000000000002E-2</c:v>
                </c:pt>
                <c:pt idx="117">
                  <c:v>4.1137E-2</c:v>
                </c:pt>
                <c:pt idx="118">
                  <c:v>4.2766999999999999E-2</c:v>
                </c:pt>
                <c:pt idx="119">
                  <c:v>4.0985000000000001E-2</c:v>
                </c:pt>
                <c:pt idx="120">
                  <c:v>4.1002999999999998E-2</c:v>
                </c:pt>
                <c:pt idx="121">
                  <c:v>4.0677999999999999E-2</c:v>
                </c:pt>
                <c:pt idx="122">
                  <c:v>3.9745999999999997E-2</c:v>
                </c:pt>
                <c:pt idx="123">
                  <c:v>4.0586999999999998E-2</c:v>
                </c:pt>
                <c:pt idx="124">
                  <c:v>3.8962999999999998E-2</c:v>
                </c:pt>
                <c:pt idx="125">
                  <c:v>4.0896000000000002E-2</c:v>
                </c:pt>
                <c:pt idx="126">
                  <c:v>3.8622999999999998E-2</c:v>
                </c:pt>
                <c:pt idx="127">
                  <c:v>3.9508000000000001E-2</c:v>
                </c:pt>
                <c:pt idx="128">
                  <c:v>3.8693999999999999E-2</c:v>
                </c:pt>
                <c:pt idx="129">
                  <c:v>3.8112E-2</c:v>
                </c:pt>
                <c:pt idx="130">
                  <c:v>3.8906000000000003E-2</c:v>
                </c:pt>
                <c:pt idx="131">
                  <c:v>3.7158999999999998E-2</c:v>
                </c:pt>
                <c:pt idx="132">
                  <c:v>3.8989999999999997E-2</c:v>
                </c:pt>
                <c:pt idx="133">
                  <c:v>3.6621000000000001E-2</c:v>
                </c:pt>
                <c:pt idx="134">
                  <c:v>3.8408999999999999E-2</c:v>
                </c:pt>
                <c:pt idx="135">
                  <c:v>3.6471000000000003E-2</c:v>
                </c:pt>
                <c:pt idx="136">
                  <c:v>3.6859999999999997E-2</c:v>
                </c:pt>
                <c:pt idx="137">
                  <c:v>3.6683E-2</c:v>
                </c:pt>
                <c:pt idx="138">
                  <c:v>3.5728000000000003E-2</c:v>
                </c:pt>
                <c:pt idx="139">
                  <c:v>3.7234999999999997E-2</c:v>
                </c:pt>
                <c:pt idx="140">
                  <c:v>3.4986000000000003E-2</c:v>
                </c:pt>
                <c:pt idx="141">
                  <c:v>3.7580000000000002E-2</c:v>
                </c:pt>
                <c:pt idx="142">
                  <c:v>3.4611000000000003E-2</c:v>
                </c:pt>
                <c:pt idx="143">
                  <c:v>3.5992999999999997E-2</c:v>
                </c:pt>
                <c:pt idx="144">
                  <c:v>3.458E-2</c:v>
                </c:pt>
                <c:pt idx="145">
                  <c:v>3.4674000000000003E-2</c:v>
                </c:pt>
                <c:pt idx="146">
                  <c:v>3.4872E-2</c:v>
                </c:pt>
                <c:pt idx="147">
                  <c:v>3.3725999999999999E-2</c:v>
                </c:pt>
                <c:pt idx="148">
                  <c:v>3.5468E-2</c:v>
                </c:pt>
                <c:pt idx="149">
                  <c:v>3.3125000000000002E-2</c:v>
                </c:pt>
                <c:pt idx="150">
                  <c:v>3.5512000000000002E-2</c:v>
                </c:pt>
                <c:pt idx="151">
                  <c:v>3.2851999999999999E-2</c:v>
                </c:pt>
                <c:pt idx="152">
                  <c:v>3.4002999999999999E-2</c:v>
                </c:pt>
                <c:pt idx="153">
                  <c:v>3.2888000000000001E-2</c:v>
                </c:pt>
                <c:pt idx="154">
                  <c:v>3.2846E-2</c:v>
                </c:pt>
                <c:pt idx="155">
                  <c:v>3.3215000000000001E-2</c:v>
                </c:pt>
                <c:pt idx="156">
                  <c:v>3.2021000000000001E-2</c:v>
                </c:pt>
                <c:pt idx="157">
                  <c:v>3.3814999999999998E-2</c:v>
                </c:pt>
                <c:pt idx="158">
                  <c:v>3.1509000000000002E-2</c:v>
                </c:pt>
                <c:pt idx="159">
                  <c:v>3.3271000000000002E-2</c:v>
                </c:pt>
                <c:pt idx="160">
                  <c:v>3.1293000000000001E-2</c:v>
                </c:pt>
                <c:pt idx="161">
                  <c:v>3.2354000000000001E-2</c:v>
                </c:pt>
                <c:pt idx="162">
                  <c:v>3.1356000000000002E-2</c:v>
                </c:pt>
                <c:pt idx="163">
                  <c:v>3.1306E-2</c:v>
                </c:pt>
                <c:pt idx="164">
                  <c:v>3.1682000000000002E-2</c:v>
                </c:pt>
                <c:pt idx="165">
                  <c:v>3.0557999999999998E-2</c:v>
                </c:pt>
                <c:pt idx="166">
                  <c:v>3.2258000000000002E-2</c:v>
                </c:pt>
                <c:pt idx="167">
                  <c:v>3.0093999999999999E-2</c:v>
                </c:pt>
                <c:pt idx="168">
                  <c:v>3.1299E-2</c:v>
                </c:pt>
                <c:pt idx="169">
                  <c:v>2.9899999999999999E-2</c:v>
                </c:pt>
                <c:pt idx="170">
                  <c:v>3.0575999999999999E-2</c:v>
                </c:pt>
                <c:pt idx="171">
                  <c:v>2.9960000000000001E-2</c:v>
                </c:pt>
                <c:pt idx="172">
                  <c:v>3.0006999999999999E-2</c:v>
                </c:pt>
                <c:pt idx="173">
                  <c:v>3.0261E-2</c:v>
                </c:pt>
                <c:pt idx="174">
                  <c:v>2.93E-2</c:v>
                </c:pt>
                <c:pt idx="175">
                  <c:v>3.0561999999999999E-2</c:v>
                </c:pt>
                <c:pt idx="176">
                  <c:v>2.8854000000000001E-2</c:v>
                </c:pt>
                <c:pt idx="177">
                  <c:v>2.9599E-2</c:v>
                </c:pt>
                <c:pt idx="178">
                  <c:v>2.8653999999999999E-2</c:v>
                </c:pt>
                <c:pt idx="179">
                  <c:v>2.8905E-2</c:v>
                </c:pt>
                <c:pt idx="180">
                  <c:v>2.8688999999999999E-2</c:v>
                </c:pt>
                <c:pt idx="181">
                  <c:v>2.8466999999999999E-2</c:v>
                </c:pt>
                <c:pt idx="182">
                  <c:v>2.8946E-2</c:v>
                </c:pt>
                <c:pt idx="183">
                  <c:v>2.8225E-2</c:v>
                </c:pt>
                <c:pt idx="184">
                  <c:v>2.9078E-2</c:v>
                </c:pt>
                <c:pt idx="185">
                  <c:v>2.7772000000000002E-2</c:v>
                </c:pt>
                <c:pt idx="186">
                  <c:v>2.8139999999999998E-2</c:v>
                </c:pt>
                <c:pt idx="187">
                  <c:v>2.7546999999999999E-2</c:v>
                </c:pt>
                <c:pt idx="188">
                  <c:v>2.7449999999999999E-2</c:v>
                </c:pt>
                <c:pt idx="189">
                  <c:v>2.7539000000000001E-2</c:v>
                </c:pt>
                <c:pt idx="190">
                  <c:v>2.6997E-2</c:v>
                </c:pt>
                <c:pt idx="191">
                  <c:v>2.7736E-2</c:v>
                </c:pt>
                <c:pt idx="192">
                  <c:v>2.6768E-2</c:v>
                </c:pt>
                <c:pt idx="193">
                  <c:v>2.7838999999999999E-2</c:v>
                </c:pt>
                <c:pt idx="194">
                  <c:v>2.6752999999999999E-2</c:v>
                </c:pt>
                <c:pt idx="195">
                  <c:v>2.6903E-2</c:v>
                </c:pt>
                <c:pt idx="196">
                  <c:v>2.6574E-2</c:v>
                </c:pt>
                <c:pt idx="197">
                  <c:v>2.6197000000000002E-2</c:v>
                </c:pt>
                <c:pt idx="198">
                  <c:v>2.6509000000000001E-2</c:v>
                </c:pt>
                <c:pt idx="199">
                  <c:v>2.5711000000000001E-2</c:v>
                </c:pt>
                <c:pt idx="200">
                  <c:v>2.6636E-2</c:v>
                </c:pt>
                <c:pt idx="201">
                  <c:v>2.5433999999999998E-2</c:v>
                </c:pt>
                <c:pt idx="202">
                  <c:v>2.6827E-2</c:v>
                </c:pt>
                <c:pt idx="203">
                  <c:v>2.5357000000000001E-2</c:v>
                </c:pt>
                <c:pt idx="204">
                  <c:v>2.5874999999999999E-2</c:v>
                </c:pt>
                <c:pt idx="205">
                  <c:v>2.547E-2</c:v>
                </c:pt>
                <c:pt idx="206">
                  <c:v>2.5138000000000001E-2</c:v>
                </c:pt>
                <c:pt idx="207">
                  <c:v>2.5603999999999998E-2</c:v>
                </c:pt>
                <c:pt idx="208">
                  <c:v>2.4605999999999999E-2</c:v>
                </c:pt>
                <c:pt idx="209">
                  <c:v>2.5652999999999999E-2</c:v>
                </c:pt>
                <c:pt idx="210">
                  <c:v>2.4268999999999999E-2</c:v>
                </c:pt>
                <c:pt idx="211">
                  <c:v>2.5871999999999999E-2</c:v>
                </c:pt>
                <c:pt idx="212">
                  <c:v>2.4119999999999999E-2</c:v>
                </c:pt>
                <c:pt idx="213">
                  <c:v>2.5048999999999998E-2</c:v>
                </c:pt>
                <c:pt idx="214">
                  <c:v>2.4149E-2</c:v>
                </c:pt>
                <c:pt idx="215">
                  <c:v>2.4268000000000001E-2</c:v>
                </c:pt>
                <c:pt idx="216">
                  <c:v>2.435E-2</c:v>
                </c:pt>
                <c:pt idx="217">
                  <c:v>2.3678999999999999E-2</c:v>
                </c:pt>
                <c:pt idx="218">
                  <c:v>2.4712999999999999E-2</c:v>
                </c:pt>
                <c:pt idx="219">
                  <c:v>2.3275000000000001E-2</c:v>
                </c:pt>
                <c:pt idx="220">
                  <c:v>2.4917999999999999E-2</c:v>
                </c:pt>
                <c:pt idx="221">
                  <c:v>2.3047000000000002E-2</c:v>
                </c:pt>
                <c:pt idx="222">
                  <c:v>2.4421000000000002E-2</c:v>
                </c:pt>
                <c:pt idx="223">
                  <c:v>2.2987E-2</c:v>
                </c:pt>
                <c:pt idx="224">
                  <c:v>2.3585999999999999E-2</c:v>
                </c:pt>
                <c:pt idx="225">
                  <c:v>2.3088999999999998E-2</c:v>
                </c:pt>
                <c:pt idx="226">
                  <c:v>2.2932999999999999E-2</c:v>
                </c:pt>
                <c:pt idx="227">
                  <c:v>2.3345000000000001E-2</c:v>
                </c:pt>
                <c:pt idx="228">
                  <c:v>2.2454000000000002E-2</c:v>
                </c:pt>
                <c:pt idx="229">
                  <c:v>2.3748999999999999E-2</c:v>
                </c:pt>
                <c:pt idx="230">
                  <c:v>2.2141999999999998E-2</c:v>
                </c:pt>
                <c:pt idx="231">
                  <c:v>2.3987999999999999E-2</c:v>
                </c:pt>
                <c:pt idx="232">
                  <c:v>2.1989000000000002E-2</c:v>
                </c:pt>
                <c:pt idx="233">
                  <c:v>2.3092999999999999E-2</c:v>
                </c:pt>
                <c:pt idx="234">
                  <c:v>2.1989000000000002E-2</c:v>
                </c:pt>
                <c:pt idx="235">
                  <c:v>2.2369E-2</c:v>
                </c:pt>
                <c:pt idx="236">
                  <c:v>2.2135999999999999E-2</c:v>
                </c:pt>
                <c:pt idx="237">
                  <c:v>2.1811000000000001E-2</c:v>
                </c:pt>
                <c:pt idx="238">
                  <c:v>2.2423999999999999E-2</c:v>
                </c:pt>
                <c:pt idx="239">
                  <c:v>2.1409999999999998E-2</c:v>
                </c:pt>
                <c:pt idx="240">
                  <c:v>2.2846000000000002E-2</c:v>
                </c:pt>
                <c:pt idx="241">
                  <c:v>2.1160999999999999E-2</c:v>
                </c:pt>
                <c:pt idx="242">
                  <c:v>2.2513999999999999E-2</c:v>
                </c:pt>
                <c:pt idx="243">
                  <c:v>2.1058E-2</c:v>
                </c:pt>
                <c:pt idx="244">
                  <c:v>2.1992000000000001E-2</c:v>
                </c:pt>
                <c:pt idx="245">
                  <c:v>2.1094999999999999E-2</c:v>
                </c:pt>
                <c:pt idx="246">
                  <c:v>2.1349E-2</c:v>
                </c:pt>
                <c:pt idx="247">
                  <c:v>2.1266E-2</c:v>
                </c:pt>
                <c:pt idx="248">
                  <c:v>2.0858000000000002E-2</c:v>
                </c:pt>
                <c:pt idx="249">
                  <c:v>2.1566999999999999E-2</c:v>
                </c:pt>
                <c:pt idx="250">
                  <c:v>2.0511000000000001E-2</c:v>
                </c:pt>
                <c:pt idx="251">
                  <c:v>2.1759000000000001E-2</c:v>
                </c:pt>
                <c:pt idx="252">
                  <c:v>2.0303000000000002E-2</c:v>
                </c:pt>
                <c:pt idx="253">
                  <c:v>2.1212000000000002E-2</c:v>
                </c:pt>
                <c:pt idx="254">
                  <c:v>2.0229E-2</c:v>
                </c:pt>
                <c:pt idx="255">
                  <c:v>2.0809999999999999E-2</c:v>
                </c:pt>
                <c:pt idx="256">
                  <c:v>2.0285000000000001E-2</c:v>
                </c:pt>
                <c:pt idx="257">
                  <c:v>2.0490000000000001E-2</c:v>
                </c:pt>
                <c:pt idx="258">
                  <c:v>2.0462999999999999E-2</c:v>
                </c:pt>
                <c:pt idx="259">
                  <c:v>2.0043999999999999E-2</c:v>
                </c:pt>
                <c:pt idx="260">
                  <c:v>2.0761000000000002E-2</c:v>
                </c:pt>
                <c:pt idx="261">
                  <c:v>1.9730999999999999E-2</c:v>
                </c:pt>
                <c:pt idx="262">
                  <c:v>2.0580000000000001E-2</c:v>
                </c:pt>
                <c:pt idx="263">
                  <c:v>1.9546999999999998E-2</c:v>
                </c:pt>
                <c:pt idx="264">
                  <c:v>2.0077999999999999E-2</c:v>
                </c:pt>
                <c:pt idx="265">
                  <c:v>1.9486E-2</c:v>
                </c:pt>
                <c:pt idx="266">
                  <c:v>1.9709000000000001E-2</c:v>
                </c:pt>
                <c:pt idx="267">
                  <c:v>1.9545E-2</c:v>
                </c:pt>
                <c:pt idx="268">
                  <c:v>1.9469E-2</c:v>
                </c:pt>
                <c:pt idx="269">
                  <c:v>1.9717999999999999E-2</c:v>
                </c:pt>
                <c:pt idx="270">
                  <c:v>1.9349000000000002E-2</c:v>
                </c:pt>
                <c:pt idx="271">
                  <c:v>2.0001999999999999E-2</c:v>
                </c:pt>
                <c:pt idx="272">
                  <c:v>1.9054999999999999E-2</c:v>
                </c:pt>
                <c:pt idx="273">
                  <c:v>1.9564000000000002E-2</c:v>
                </c:pt>
                <c:pt idx="274">
                  <c:v>1.8880000000000001E-2</c:v>
                </c:pt>
                <c:pt idx="275">
                  <c:v>1.9088999999999998E-2</c:v>
                </c:pt>
                <c:pt idx="276">
                  <c:v>1.8818999999999999E-2</c:v>
                </c:pt>
                <c:pt idx="277">
                  <c:v>1.8738000000000001E-2</c:v>
                </c:pt>
                <c:pt idx="278">
                  <c:v>1.8869E-2</c:v>
                </c:pt>
                <c:pt idx="279">
                  <c:v>1.8506999999999999E-2</c:v>
                </c:pt>
                <c:pt idx="280">
                  <c:v>1.9026000000000001E-2</c:v>
                </c:pt>
                <c:pt idx="281">
                  <c:v>1.8391000000000001E-2</c:v>
                </c:pt>
                <c:pt idx="282">
                  <c:v>1.9273999999999999E-2</c:v>
                </c:pt>
                <c:pt idx="283">
                  <c:v>1.8387000000000001E-2</c:v>
                </c:pt>
                <c:pt idx="284">
                  <c:v>1.8692E-2</c:v>
                </c:pt>
                <c:pt idx="285">
                  <c:v>1.8293E-2</c:v>
                </c:pt>
                <c:pt idx="286">
                  <c:v>1.8231000000000001E-2</c:v>
                </c:pt>
                <c:pt idx="287">
                  <c:v>1.8221999999999999E-2</c:v>
                </c:pt>
                <c:pt idx="288">
                  <c:v>1.7885000000000002E-2</c:v>
                </c:pt>
                <c:pt idx="289">
                  <c:v>1.8255E-2</c:v>
                </c:pt>
                <c:pt idx="290">
                  <c:v>1.7651E-2</c:v>
                </c:pt>
                <c:pt idx="291">
                  <c:v>1.8387000000000001E-2</c:v>
                </c:pt>
                <c:pt idx="292">
                  <c:v>1.7524000000000001E-2</c:v>
                </c:pt>
                <c:pt idx="293">
                  <c:v>1.8523999999999999E-2</c:v>
                </c:pt>
                <c:pt idx="294">
                  <c:v>1.7503000000000001E-2</c:v>
                </c:pt>
                <c:pt idx="295">
                  <c:v>1.7951999999999999E-2</c:v>
                </c:pt>
                <c:pt idx="296">
                  <c:v>1.7580999999999999E-2</c:v>
                </c:pt>
                <c:pt idx="297">
                  <c:v>1.7493000000000002E-2</c:v>
                </c:pt>
                <c:pt idx="298">
                  <c:v>1.7693E-2</c:v>
                </c:pt>
                <c:pt idx="299">
                  <c:v>1.7142000000000001E-2</c:v>
                </c:pt>
                <c:pt idx="300">
                  <c:v>1.77E-2</c:v>
                </c:pt>
                <c:pt idx="301">
                  <c:v>1.6895E-2</c:v>
                </c:pt>
                <c:pt idx="302">
                  <c:v>1.7801999999999998E-2</c:v>
                </c:pt>
                <c:pt idx="303">
                  <c:v>1.6750000000000001E-2</c:v>
                </c:pt>
                <c:pt idx="304">
                  <c:v>1.7905999999999998E-2</c:v>
                </c:pt>
                <c:pt idx="305">
                  <c:v>1.6704E-2</c:v>
                </c:pt>
                <c:pt idx="306">
                  <c:v>1.7335E-2</c:v>
                </c:pt>
                <c:pt idx="307">
                  <c:v>1.6750999999999999E-2</c:v>
                </c:pt>
                <c:pt idx="308">
                  <c:v>1.6868999999999999E-2</c:v>
                </c:pt>
                <c:pt idx="309">
                  <c:v>1.6891E-2</c:v>
                </c:pt>
                <c:pt idx="310">
                  <c:v>1.6504000000000001E-2</c:v>
                </c:pt>
                <c:pt idx="311">
                  <c:v>1.7118999999999999E-2</c:v>
                </c:pt>
                <c:pt idx="312">
                  <c:v>1.6237999999999999E-2</c:v>
                </c:pt>
                <c:pt idx="313">
                  <c:v>1.7274000000000001E-2</c:v>
                </c:pt>
                <c:pt idx="314">
                  <c:v>1.6067999999999999E-2</c:v>
                </c:pt>
                <c:pt idx="315">
                  <c:v>1.7415E-2</c:v>
                </c:pt>
                <c:pt idx="316">
                  <c:v>1.5990000000000001E-2</c:v>
                </c:pt>
                <c:pt idx="317">
                  <c:v>1.6834999999999999E-2</c:v>
                </c:pt>
                <c:pt idx="318">
                  <c:v>1.6001000000000001E-2</c:v>
                </c:pt>
                <c:pt idx="319">
                  <c:v>1.6354E-2</c:v>
                </c:pt>
                <c:pt idx="320">
                  <c:v>1.61E-2</c:v>
                </c:pt>
                <c:pt idx="321">
                  <c:v>1.5970000000000002E-2</c:v>
                </c:pt>
                <c:pt idx="322">
                  <c:v>1.6282000000000001E-2</c:v>
                </c:pt>
                <c:pt idx="323">
                  <c:v>1.5678000000000001E-2</c:v>
                </c:pt>
                <c:pt idx="324">
                  <c:v>1.6545000000000001E-2</c:v>
                </c:pt>
                <c:pt idx="325">
                  <c:v>1.5476999999999999E-2</c:v>
                </c:pt>
                <c:pt idx="326">
                  <c:v>1.6886999999999999E-2</c:v>
                </c:pt>
                <c:pt idx="327">
                  <c:v>1.5363E-2</c:v>
                </c:pt>
                <c:pt idx="328">
                  <c:v>1.6448999999999998E-2</c:v>
                </c:pt>
                <c:pt idx="329">
                  <c:v>1.5334E-2</c:v>
                </c:pt>
                <c:pt idx="330">
                  <c:v>1.5948E-2</c:v>
                </c:pt>
                <c:pt idx="331">
                  <c:v>1.5387E-2</c:v>
                </c:pt>
                <c:pt idx="332">
                  <c:v>1.5537E-2</c:v>
                </c:pt>
                <c:pt idx="333">
                  <c:v>1.5520000000000001E-2</c:v>
                </c:pt>
                <c:pt idx="334">
                  <c:v>1.5214999999999999E-2</c:v>
                </c:pt>
                <c:pt idx="335">
                  <c:v>1.5730000000000001E-2</c:v>
                </c:pt>
                <c:pt idx="336">
                  <c:v>1.4978999999999999E-2</c:v>
                </c:pt>
                <c:pt idx="337">
                  <c:v>1.6015000000000001E-2</c:v>
                </c:pt>
                <c:pt idx="338">
                  <c:v>1.4826000000000001E-2</c:v>
                </c:pt>
                <c:pt idx="339">
                  <c:v>1.5952000000000001E-2</c:v>
                </c:pt>
                <c:pt idx="340">
                  <c:v>1.4753E-2</c:v>
                </c:pt>
                <c:pt idx="341">
                  <c:v>1.5647000000000001E-2</c:v>
                </c:pt>
                <c:pt idx="342">
                  <c:v>1.4759E-2</c:v>
                </c:pt>
                <c:pt idx="343">
                  <c:v>1.5207999999999999E-2</c:v>
                </c:pt>
                <c:pt idx="344">
                  <c:v>1.4840000000000001E-2</c:v>
                </c:pt>
                <c:pt idx="345">
                  <c:v>1.4852000000000001E-2</c:v>
                </c:pt>
                <c:pt idx="346">
                  <c:v>1.4995E-2</c:v>
                </c:pt>
                <c:pt idx="347">
                  <c:v>1.4577E-2</c:v>
                </c:pt>
                <c:pt idx="348">
                  <c:v>1.5221E-2</c:v>
                </c:pt>
                <c:pt idx="349">
                  <c:v>1.4381E-2</c:v>
                </c:pt>
                <c:pt idx="350">
                  <c:v>1.5369000000000001E-2</c:v>
                </c:pt>
                <c:pt idx="351">
                  <c:v>1.4262E-2</c:v>
                </c:pt>
                <c:pt idx="352">
                  <c:v>1.5027E-2</c:v>
                </c:pt>
                <c:pt idx="353">
                  <c:v>1.4217E-2</c:v>
                </c:pt>
                <c:pt idx="354">
                  <c:v>1.4763999999999999E-2</c:v>
                </c:pt>
                <c:pt idx="355">
                  <c:v>1.4245000000000001E-2</c:v>
                </c:pt>
                <c:pt idx="356">
                  <c:v>1.4579E-2</c:v>
                </c:pt>
                <c:pt idx="357">
                  <c:v>1.4344000000000001E-2</c:v>
                </c:pt>
                <c:pt idx="358">
                  <c:v>1.4272999999999999E-2</c:v>
                </c:pt>
                <c:pt idx="359">
                  <c:v>1.451E-2</c:v>
                </c:pt>
                <c:pt idx="360">
                  <c:v>1.4031999999999999E-2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B-4554-8DF2-CBD50A7888CF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'strike price'!$W$17:$W$377</c:f>
              <c:numCache>
                <c:formatCode>General</c:formatCode>
                <c:ptCount val="361"/>
                <c:pt idx="0">
                  <c:v>2.3100334000888652E-3</c:v>
                </c:pt>
                <c:pt idx="1">
                  <c:v>2.3582398788867804E-3</c:v>
                </c:pt>
                <c:pt idx="2">
                  <c:v>2.4153189121681835E-3</c:v>
                </c:pt>
                <c:pt idx="3">
                  <c:v>2.4620949419394155E-3</c:v>
                </c:pt>
                <c:pt idx="4">
                  <c:v>2.5199043913095129E-3</c:v>
                </c:pt>
                <c:pt idx="5">
                  <c:v>2.577087782078278E-3</c:v>
                </c:pt>
                <c:pt idx="6">
                  <c:v>2.6283802072883419E-3</c:v>
                </c:pt>
                <c:pt idx="7">
                  <c:v>2.6778008200475396E-3</c:v>
                </c:pt>
                <c:pt idx="8">
                  <c:v>2.7290295555692872E-3</c:v>
                </c:pt>
                <c:pt idx="9">
                  <c:v>2.7921557453015121E-3</c:v>
                </c:pt>
                <c:pt idx="10">
                  <c:v>2.8369521884976821E-3</c:v>
                </c:pt>
                <c:pt idx="11">
                  <c:v>2.8924602403428163E-3</c:v>
                </c:pt>
                <c:pt idx="12">
                  <c:v>2.948910325379047E-3</c:v>
                </c:pt>
                <c:pt idx="13">
                  <c:v>2.9963880667334235E-3</c:v>
                </c:pt>
                <c:pt idx="14">
                  <c:v>3.0473261005147072E-3</c:v>
                </c:pt>
                <c:pt idx="15">
                  <c:v>3.1083729582216742E-3</c:v>
                </c:pt>
                <c:pt idx="16">
                  <c:v>3.1560055004892173E-3</c:v>
                </c:pt>
                <c:pt idx="17">
                  <c:v>3.2117882516928191E-3</c:v>
                </c:pt>
                <c:pt idx="18">
                  <c:v>3.2675545653957417E-3</c:v>
                </c:pt>
                <c:pt idx="19">
                  <c:v>3.3157253836312551E-3</c:v>
                </c:pt>
                <c:pt idx="20">
                  <c:v>3.368977108213466E-3</c:v>
                </c:pt>
                <c:pt idx="21">
                  <c:v>3.4236828704348301E-3</c:v>
                </c:pt>
                <c:pt idx="22">
                  <c:v>3.4710075544951129E-3</c:v>
                </c:pt>
                <c:pt idx="23">
                  <c:v>3.5296973555828375E-3</c:v>
                </c:pt>
                <c:pt idx="24">
                  <c:v>3.5767828126507866E-3</c:v>
                </c:pt>
                <c:pt idx="25">
                  <c:v>3.6285710250334689E-3</c:v>
                </c:pt>
                <c:pt idx="26">
                  <c:v>3.6815569148050957E-3</c:v>
                </c:pt>
                <c:pt idx="27">
                  <c:v>3.7394511666861046E-3</c:v>
                </c:pt>
                <c:pt idx="28">
                  <c:v>3.7841726601600531E-3</c:v>
                </c:pt>
                <c:pt idx="29">
                  <c:v>3.8450463618236366E-3</c:v>
                </c:pt>
                <c:pt idx="30">
                  <c:v>3.8930518098351128E-3</c:v>
                </c:pt>
                <c:pt idx="31">
                  <c:v>3.9375291863316857E-3</c:v>
                </c:pt>
                <c:pt idx="32">
                  <c:v>4.004129336581657E-3</c:v>
                </c:pt>
                <c:pt idx="33">
                  <c:v>4.0505334705989611E-3</c:v>
                </c:pt>
                <c:pt idx="34">
                  <c:v>4.1063858706543808E-3</c:v>
                </c:pt>
                <c:pt idx="35">
                  <c:v>4.1467272178154222E-3</c:v>
                </c:pt>
                <c:pt idx="36">
                  <c:v>4.2027334989147049E-3</c:v>
                </c:pt>
                <c:pt idx="37">
                  <c:v>4.2596274706881146E-3</c:v>
                </c:pt>
                <c:pt idx="38">
                  <c:v>4.3107915565171982E-3</c:v>
                </c:pt>
                <c:pt idx="39">
                  <c:v>4.3623457087073178E-3</c:v>
                </c:pt>
                <c:pt idx="40">
                  <c:v>4.4457576144243281E-3</c:v>
                </c:pt>
                <c:pt idx="41">
                  <c:v>4.5352816604116112E-3</c:v>
                </c:pt>
                <c:pt idx="42">
                  <c:v>4.5127950762368224E-3</c:v>
                </c:pt>
                <c:pt idx="43">
                  <c:v>4.5661250940881165E-3</c:v>
                </c:pt>
                <c:pt idx="44">
                  <c:v>4.6159339390734553E-3</c:v>
                </c:pt>
                <c:pt idx="45">
                  <c:v>4.6692148989107294E-3</c:v>
                </c:pt>
                <c:pt idx="46">
                  <c:v>4.7169830514565856E-3</c:v>
                </c:pt>
                <c:pt idx="47">
                  <c:v>4.774477486159061E-3</c:v>
                </c:pt>
                <c:pt idx="48">
                  <c:v>4.8213564884678154E-3</c:v>
                </c:pt>
                <c:pt idx="49">
                  <c:v>4.8698720741909701E-3</c:v>
                </c:pt>
                <c:pt idx="50">
                  <c:v>4.9249879668516417E-3</c:v>
                </c:pt>
                <c:pt idx="51">
                  <c:v>4.9749902708740674E-3</c:v>
                </c:pt>
                <c:pt idx="52">
                  <c:v>5.027664705818404E-3</c:v>
                </c:pt>
                <c:pt idx="53">
                  <c:v>5.091193143299446E-3</c:v>
                </c:pt>
                <c:pt idx="54">
                  <c:v>5.1396506784778693E-3</c:v>
                </c:pt>
                <c:pt idx="55">
                  <c:v>5.4984525745635946E-3</c:v>
                </c:pt>
                <c:pt idx="56">
                  <c:v>5.4869983942486284E-3</c:v>
                </c:pt>
                <c:pt idx="57">
                  <c:v>5.398441439580722E-3</c:v>
                </c:pt>
                <c:pt idx="58">
                  <c:v>5.4123626180107619E-3</c:v>
                </c:pt>
                <c:pt idx="59">
                  <c:v>5.4515321402872534E-3</c:v>
                </c:pt>
                <c:pt idx="60">
                  <c:v>5.5303373819643106E-3</c:v>
                </c:pt>
                <c:pt idx="61">
                  <c:v>5.5894899783077712E-3</c:v>
                </c:pt>
                <c:pt idx="62">
                  <c:v>5.6605149131201335E-3</c:v>
                </c:pt>
                <c:pt idx="63">
                  <c:v>5.7095579709767249E-3</c:v>
                </c:pt>
                <c:pt idx="64">
                  <c:v>5.7847931274415581E-3</c:v>
                </c:pt>
                <c:pt idx="65">
                  <c:v>5.7300033388146725E-3</c:v>
                </c:pt>
                <c:pt idx="66">
                  <c:v>5.7655608531471357E-3</c:v>
                </c:pt>
                <c:pt idx="67">
                  <c:v>5.8052733189308215E-3</c:v>
                </c:pt>
                <c:pt idx="68">
                  <c:v>5.8992623433548087E-3</c:v>
                </c:pt>
                <c:pt idx="69">
                  <c:v>5.9386235024343308E-3</c:v>
                </c:pt>
                <c:pt idx="70">
                  <c:v>5.9827994123310829E-3</c:v>
                </c:pt>
                <c:pt idx="71">
                  <c:v>6.0320933064388705E-3</c:v>
                </c:pt>
                <c:pt idx="72">
                  <c:v>6.1152726820695794E-3</c:v>
                </c:pt>
                <c:pt idx="73">
                  <c:v>6.1264614777870995E-3</c:v>
                </c:pt>
                <c:pt idx="74">
                  <c:v>6.2244258814372604E-3</c:v>
                </c:pt>
                <c:pt idx="75">
                  <c:v>6.2211711119222338E-3</c:v>
                </c:pt>
                <c:pt idx="76">
                  <c:v>6.2763474280956343E-3</c:v>
                </c:pt>
                <c:pt idx="77">
                  <c:v>6.3377694984965843E-3</c:v>
                </c:pt>
                <c:pt idx="78">
                  <c:v>6.4960171054127174E-3</c:v>
                </c:pt>
                <c:pt idx="79">
                  <c:v>6.5332272725390174E-3</c:v>
                </c:pt>
                <c:pt idx="80">
                  <c:v>6.4864103341705096E-3</c:v>
                </c:pt>
                <c:pt idx="81">
                  <c:v>6.5177920399986109E-3</c:v>
                </c:pt>
                <c:pt idx="82">
                  <c:v>6.578813141507189E-3</c:v>
                </c:pt>
                <c:pt idx="83">
                  <c:v>6.62196228955965E-3</c:v>
                </c:pt>
                <c:pt idx="84">
                  <c:v>6.690563299408982E-3</c:v>
                </c:pt>
                <c:pt idx="85">
                  <c:v>6.7151883047041052E-3</c:v>
                </c:pt>
                <c:pt idx="86">
                  <c:v>6.7700680506458987E-3</c:v>
                </c:pt>
                <c:pt idx="87">
                  <c:v>6.8200499111116886E-3</c:v>
                </c:pt>
                <c:pt idx="88">
                  <c:v>6.8538460183576056E-3</c:v>
                </c:pt>
                <c:pt idx="89">
                  <c:v>6.9021562179065778E-3</c:v>
                </c:pt>
                <c:pt idx="90">
                  <c:v>6.9553064040155464E-3</c:v>
                </c:pt>
                <c:pt idx="91">
                  <c:v>7.0087207748442525E-3</c:v>
                </c:pt>
                <c:pt idx="92">
                  <c:v>7.0229593311302531E-3</c:v>
                </c:pt>
                <c:pt idx="93">
                  <c:v>7.0630989345579036E-3</c:v>
                </c:pt>
                <c:pt idx="94">
                  <c:v>7.1109686437318418E-3</c:v>
                </c:pt>
                <c:pt idx="95">
                  <c:v>7.1986459371773358E-3</c:v>
                </c:pt>
                <c:pt idx="96">
                  <c:v>7.3570328159302915E-3</c:v>
                </c:pt>
                <c:pt idx="97">
                  <c:v>7.2892443852562803E-3</c:v>
                </c:pt>
                <c:pt idx="98">
                  <c:v>7.3112950517894085E-3</c:v>
                </c:pt>
                <c:pt idx="99">
                  <c:v>7.4494857027279258E-3</c:v>
                </c:pt>
                <c:pt idx="100">
                  <c:v>7.4307303138253789E-3</c:v>
                </c:pt>
                <c:pt idx="101">
                  <c:v>7.5370636510249901E-3</c:v>
                </c:pt>
                <c:pt idx="102">
                  <c:v>7.9611843318864468E-3</c:v>
                </c:pt>
                <c:pt idx="103">
                  <c:v>7.7264282913428644E-3</c:v>
                </c:pt>
                <c:pt idx="104">
                  <c:v>7.6605781709624624E-3</c:v>
                </c:pt>
                <c:pt idx="105">
                  <c:v>7.7111459776113426E-3</c:v>
                </c:pt>
                <c:pt idx="106">
                  <c:v>7.7575289150698121E-3</c:v>
                </c:pt>
                <c:pt idx="107">
                  <c:v>7.8067660410183178E-3</c:v>
                </c:pt>
                <c:pt idx="108">
                  <c:v>7.8553458329893543E-3</c:v>
                </c:pt>
                <c:pt idx="109">
                  <c:v>7.9068656237072654E-3</c:v>
                </c:pt>
                <c:pt idx="110">
                  <c:v>7.9643530676877673E-3</c:v>
                </c:pt>
                <c:pt idx="111">
                  <c:v>8.0242943926869675E-3</c:v>
                </c:pt>
                <c:pt idx="112">
                  <c:v>8.0645639784966867E-3</c:v>
                </c:pt>
                <c:pt idx="113">
                  <c:v>8.1092320095126295E-3</c:v>
                </c:pt>
                <c:pt idx="114">
                  <c:v>8.1606247805992172E-3</c:v>
                </c:pt>
                <c:pt idx="115">
                  <c:v>8.2053088848670405E-3</c:v>
                </c:pt>
                <c:pt idx="116">
                  <c:v>8.2571496462503242E-3</c:v>
                </c:pt>
                <c:pt idx="117">
                  <c:v>8.317912258254935E-3</c:v>
                </c:pt>
                <c:pt idx="118">
                  <c:v>8.3648080350225886E-3</c:v>
                </c:pt>
                <c:pt idx="119">
                  <c:v>8.4089402753317836E-3</c:v>
                </c:pt>
                <c:pt idx="120">
                  <c:v>8.4579484645566083E-3</c:v>
                </c:pt>
                <c:pt idx="121">
                  <c:v>8.561090202669E-3</c:v>
                </c:pt>
                <c:pt idx="122">
                  <c:v>8.591472841509613E-3</c:v>
                </c:pt>
                <c:pt idx="123">
                  <c:v>8.7472646018914701E-3</c:v>
                </c:pt>
                <c:pt idx="124">
                  <c:v>8.691801408031068E-3</c:v>
                </c:pt>
                <c:pt idx="125">
                  <c:v>8.7883639568396479E-3</c:v>
                </c:pt>
                <c:pt idx="126">
                  <c:v>9.0248836037644439E-3</c:v>
                </c:pt>
                <c:pt idx="127">
                  <c:v>8.9046668762108455E-3</c:v>
                </c:pt>
                <c:pt idx="128">
                  <c:v>8.9086236554893374E-3</c:v>
                </c:pt>
                <c:pt idx="129">
                  <c:v>8.9642208028510705E-3</c:v>
                </c:pt>
                <c:pt idx="130">
                  <c:v>8.995857406410129E-3</c:v>
                </c:pt>
                <c:pt idx="131">
                  <c:v>9.0522653558959259E-3</c:v>
                </c:pt>
                <c:pt idx="132">
                  <c:v>9.0482444156043534E-3</c:v>
                </c:pt>
                <c:pt idx="133">
                  <c:v>9.173235936197165E-3</c:v>
                </c:pt>
                <c:pt idx="134">
                  <c:v>9.2599856463680841E-3</c:v>
                </c:pt>
                <c:pt idx="135">
                  <c:v>9.2206964864261984E-3</c:v>
                </c:pt>
                <c:pt idx="136">
                  <c:v>9.2662546964818564E-3</c:v>
                </c:pt>
                <c:pt idx="137">
                  <c:v>9.3220759007321841E-3</c:v>
                </c:pt>
                <c:pt idx="138">
                  <c:v>9.4732841451485045E-3</c:v>
                </c:pt>
                <c:pt idx="139">
                  <c:v>9.4090320530948526E-3</c:v>
                </c:pt>
                <c:pt idx="140">
                  <c:v>9.4538999929464681E-3</c:v>
                </c:pt>
                <c:pt idx="141">
                  <c:v>9.5069736430625842E-3</c:v>
                </c:pt>
                <c:pt idx="142">
                  <c:v>9.5472263350365547E-3</c:v>
                </c:pt>
                <c:pt idx="143">
                  <c:v>9.6050585148853718E-3</c:v>
                </c:pt>
                <c:pt idx="144">
                  <c:v>9.6512211853156307E-3</c:v>
                </c:pt>
                <c:pt idx="145">
                  <c:v>9.7040246584783954E-3</c:v>
                </c:pt>
                <c:pt idx="146">
                  <c:v>9.7691976502290619E-3</c:v>
                </c:pt>
                <c:pt idx="147">
                  <c:v>9.843720755124236E-3</c:v>
                </c:pt>
                <c:pt idx="148">
                  <c:v>1.0159325414832318E-2</c:v>
                </c:pt>
                <c:pt idx="149">
                  <c:v>1.0065931796587164E-2</c:v>
                </c:pt>
                <c:pt idx="150">
                  <c:v>1.0052289484076386E-2</c:v>
                </c:pt>
                <c:pt idx="151">
                  <c:v>1.0064026685255693E-2</c:v>
                </c:pt>
                <c:pt idx="152">
                  <c:v>1.0132536745302323E-2</c:v>
                </c:pt>
                <c:pt idx="153">
                  <c:v>1.0151898567293574E-2</c:v>
                </c:pt>
                <c:pt idx="154">
                  <c:v>1.0208390982207978E-2</c:v>
                </c:pt>
                <c:pt idx="155">
                  <c:v>1.0312871999606283E-2</c:v>
                </c:pt>
                <c:pt idx="156">
                  <c:v>1.0320054141787443E-2</c:v>
                </c:pt>
                <c:pt idx="157">
                  <c:v>1.0304814421260111E-2</c:v>
                </c:pt>
                <c:pt idx="158">
                  <c:v>1.0342318140451213E-2</c:v>
                </c:pt>
                <c:pt idx="159">
                  <c:v>1.0387319044000715E-2</c:v>
                </c:pt>
                <c:pt idx="160">
                  <c:v>1.0436622006469474E-2</c:v>
                </c:pt>
                <c:pt idx="161">
                  <c:v>1.0489135966975139E-2</c:v>
                </c:pt>
                <c:pt idx="162">
                  <c:v>1.0542206855158373E-2</c:v>
                </c:pt>
                <c:pt idx="163">
                  <c:v>1.0601389552502826E-2</c:v>
                </c:pt>
                <c:pt idx="164">
                  <c:v>1.0654676356164183E-2</c:v>
                </c:pt>
                <c:pt idx="165">
                  <c:v>1.0690760289977232E-2</c:v>
                </c:pt>
                <c:pt idx="166">
                  <c:v>1.0726764532614579E-2</c:v>
                </c:pt>
                <c:pt idx="167">
                  <c:v>1.0777872323042066E-2</c:v>
                </c:pt>
                <c:pt idx="168">
                  <c:v>1.0822783065181387E-2</c:v>
                </c:pt>
                <c:pt idx="169">
                  <c:v>1.0876774785088686E-2</c:v>
                </c:pt>
                <c:pt idx="170">
                  <c:v>1.0923624389645017E-2</c:v>
                </c:pt>
                <c:pt idx="171">
                  <c:v>1.1015204755551625E-2</c:v>
                </c:pt>
                <c:pt idx="172">
                  <c:v>1.1034623068962655E-2</c:v>
                </c:pt>
                <c:pt idx="173">
                  <c:v>1.1078964838367261E-2</c:v>
                </c:pt>
                <c:pt idx="174">
                  <c:v>1.1124760785185055E-2</c:v>
                </c:pt>
                <c:pt idx="175">
                  <c:v>1.1171407865946432E-2</c:v>
                </c:pt>
                <c:pt idx="176">
                  <c:v>1.1216414350505145E-2</c:v>
                </c:pt>
                <c:pt idx="177">
                  <c:v>1.1269255182604611E-2</c:v>
                </c:pt>
                <c:pt idx="178">
                  <c:v>1.1327720790408478E-2</c:v>
                </c:pt>
                <c:pt idx="179">
                  <c:v>1.1473335137019685E-2</c:v>
                </c:pt>
                <c:pt idx="180">
                  <c:v>1.1412284223271658E-2</c:v>
                </c:pt>
                <c:pt idx="181">
                  <c:v>1.1464275256604591E-2</c:v>
                </c:pt>
                <c:pt idx="182">
                  <c:v>1.1507033803658667E-2</c:v>
                </c:pt>
                <c:pt idx="183">
                  <c:v>1.1559213873246361E-2</c:v>
                </c:pt>
                <c:pt idx="184">
                  <c:v>1.1604326916295354E-2</c:v>
                </c:pt>
                <c:pt idx="185">
                  <c:v>1.1705299886349638E-2</c:v>
                </c:pt>
                <c:pt idx="186">
                  <c:v>1.1741066498563454E-2</c:v>
                </c:pt>
                <c:pt idx="187">
                  <c:v>1.1947118595324404E-2</c:v>
                </c:pt>
                <c:pt idx="188">
                  <c:v>1.180615920503769E-2</c:v>
                </c:pt>
                <c:pt idx="189">
                  <c:v>1.1852459961209892E-2</c:v>
                </c:pt>
                <c:pt idx="190">
                  <c:v>1.2023869775632089E-2</c:v>
                </c:pt>
                <c:pt idx="191">
                  <c:v>1.208984198216799E-2</c:v>
                </c:pt>
                <c:pt idx="192">
                  <c:v>1.1995409254607197E-2</c:v>
                </c:pt>
                <c:pt idx="193">
                  <c:v>1.2322142527325211E-2</c:v>
                </c:pt>
                <c:pt idx="194">
                  <c:v>1.2226399455930957E-2</c:v>
                </c:pt>
                <c:pt idx="195">
                  <c:v>1.2190676531141306E-2</c:v>
                </c:pt>
                <c:pt idx="196">
                  <c:v>1.2222899528864734E-2</c:v>
                </c:pt>
                <c:pt idx="197">
                  <c:v>1.2254454426726359E-2</c:v>
                </c:pt>
                <c:pt idx="198">
                  <c:v>1.2301546382745186E-2</c:v>
                </c:pt>
                <c:pt idx="199">
                  <c:v>1.2354884167005623E-2</c:v>
                </c:pt>
                <c:pt idx="200">
                  <c:v>1.2395841030129053E-2</c:v>
                </c:pt>
                <c:pt idx="201">
                  <c:v>1.297427252575005E-2</c:v>
                </c:pt>
                <c:pt idx="202">
                  <c:v>1.2627482310133404E-2</c:v>
                </c:pt>
                <c:pt idx="203">
                  <c:v>1.2567484184757127E-2</c:v>
                </c:pt>
                <c:pt idx="204">
                  <c:v>1.2582490379458437E-2</c:v>
                </c:pt>
                <c:pt idx="205">
                  <c:v>1.2667090235261693E-2</c:v>
                </c:pt>
                <c:pt idx="206">
                  <c:v>1.2723768946261824E-2</c:v>
                </c:pt>
                <c:pt idx="207">
                  <c:v>1.2785687577312715E-2</c:v>
                </c:pt>
                <c:pt idx="208">
                  <c:v>1.2751980243026191E-2</c:v>
                </c:pt>
                <c:pt idx="209">
                  <c:v>1.2783635085934109E-2</c:v>
                </c:pt>
                <c:pt idx="210">
                  <c:v>1.2791022338137866E-2</c:v>
                </c:pt>
                <c:pt idx="211">
                  <c:v>1.2872513792455405E-2</c:v>
                </c:pt>
                <c:pt idx="212">
                  <c:v>1.2944621195851429E-2</c:v>
                </c:pt>
                <c:pt idx="213">
                  <c:v>1.3194867611758627E-2</c:v>
                </c:pt>
                <c:pt idx="214">
                  <c:v>1.3081153727032875E-2</c:v>
                </c:pt>
                <c:pt idx="215">
                  <c:v>1.3150309125032313E-2</c:v>
                </c:pt>
                <c:pt idx="216">
                  <c:v>1.3199578350903206E-2</c:v>
                </c:pt>
                <c:pt idx="217">
                  <c:v>1.3235046864339723E-2</c:v>
                </c:pt>
                <c:pt idx="218">
                  <c:v>1.3276402780718103E-2</c:v>
                </c:pt>
                <c:pt idx="219">
                  <c:v>1.3315785097704914E-2</c:v>
                </c:pt>
                <c:pt idx="220">
                  <c:v>1.3437390506636072E-2</c:v>
                </c:pt>
                <c:pt idx="221">
                  <c:v>1.3410132035034248E-2</c:v>
                </c:pt>
                <c:pt idx="222">
                  <c:v>1.3577120683476808E-2</c:v>
                </c:pt>
                <c:pt idx="223">
                  <c:v>1.3539867994544912E-2</c:v>
                </c:pt>
                <c:pt idx="224">
                  <c:v>1.3680632986961641E-2</c:v>
                </c:pt>
                <c:pt idx="225">
                  <c:v>1.3665100399586393E-2</c:v>
                </c:pt>
                <c:pt idx="226">
                  <c:v>1.3680675283254989E-2</c:v>
                </c:pt>
                <c:pt idx="227">
                  <c:v>1.3704718298943446E-2</c:v>
                </c:pt>
                <c:pt idx="228">
                  <c:v>1.3763339928819587E-2</c:v>
                </c:pt>
                <c:pt idx="229">
                  <c:v>1.3929560640652851E-2</c:v>
                </c:pt>
                <c:pt idx="230">
                  <c:v>1.3869555216029424E-2</c:v>
                </c:pt>
                <c:pt idx="231">
                  <c:v>1.3960654930896745E-2</c:v>
                </c:pt>
                <c:pt idx="232">
                  <c:v>1.3920686052218681E-2</c:v>
                </c:pt>
                <c:pt idx="233">
                  <c:v>1.4295475994701122E-2</c:v>
                </c:pt>
                <c:pt idx="234">
                  <c:v>1.4200559053229114E-2</c:v>
                </c:pt>
                <c:pt idx="235">
                  <c:v>1.415576660659394E-2</c:v>
                </c:pt>
                <c:pt idx="236">
                  <c:v>1.4146112740782032E-2</c:v>
                </c:pt>
                <c:pt idx="237">
                  <c:v>1.4183790506150843E-2</c:v>
                </c:pt>
                <c:pt idx="238">
                  <c:v>1.4241555143265389E-2</c:v>
                </c:pt>
                <c:pt idx="239">
                  <c:v>1.4286249669284505E-2</c:v>
                </c:pt>
                <c:pt idx="240">
                  <c:v>1.432492361872649E-2</c:v>
                </c:pt>
                <c:pt idx="241">
                  <c:v>1.4419009296712136E-2</c:v>
                </c:pt>
                <c:pt idx="242">
                  <c:v>1.4434955875970731E-2</c:v>
                </c:pt>
                <c:pt idx="243">
                  <c:v>1.4473862866836723E-2</c:v>
                </c:pt>
                <c:pt idx="244">
                  <c:v>1.4707007615900568E-2</c:v>
                </c:pt>
                <c:pt idx="245">
                  <c:v>1.465531951966354E-2</c:v>
                </c:pt>
                <c:pt idx="246">
                  <c:v>1.4632892182955607E-2</c:v>
                </c:pt>
                <c:pt idx="247">
                  <c:v>1.4681853559592393E-2</c:v>
                </c:pt>
                <c:pt idx="248">
                  <c:v>1.4711962466413941E-2</c:v>
                </c:pt>
                <c:pt idx="249">
                  <c:v>1.4765061612708909E-2</c:v>
                </c:pt>
                <c:pt idx="250">
                  <c:v>1.4811794723167229E-2</c:v>
                </c:pt>
                <c:pt idx="251">
                  <c:v>1.4912266411374929E-2</c:v>
                </c:pt>
                <c:pt idx="252">
                  <c:v>1.4904348704889934E-2</c:v>
                </c:pt>
                <c:pt idx="253">
                  <c:v>1.5029408386708227E-2</c:v>
                </c:pt>
                <c:pt idx="254">
                  <c:v>1.5019729884497334E-2</c:v>
                </c:pt>
                <c:pt idx="255">
                  <c:v>1.5260093162394678E-2</c:v>
                </c:pt>
                <c:pt idx="256">
                  <c:v>1.5091467721571918E-2</c:v>
                </c:pt>
                <c:pt idx="257">
                  <c:v>1.5196054046567946E-2</c:v>
                </c:pt>
                <c:pt idx="258">
                  <c:v>1.5521580281006225E-2</c:v>
                </c:pt>
                <c:pt idx="259">
                  <c:v>1.5413156764291542E-2</c:v>
                </c:pt>
                <c:pt idx="260">
                  <c:v>1.5422227577069026E-2</c:v>
                </c:pt>
                <c:pt idx="261">
                  <c:v>1.5367267323595954E-2</c:v>
                </c:pt>
                <c:pt idx="262">
                  <c:v>1.5622710697316409E-2</c:v>
                </c:pt>
                <c:pt idx="263">
                  <c:v>1.5671767437374286E-2</c:v>
                </c:pt>
                <c:pt idx="264">
                  <c:v>1.5545702716489926E-2</c:v>
                </c:pt>
                <c:pt idx="265">
                  <c:v>1.5572053856613482E-2</c:v>
                </c:pt>
                <c:pt idx="266">
                  <c:v>1.5890169338638301E-2</c:v>
                </c:pt>
                <c:pt idx="267">
                  <c:v>1.5806330885918467E-2</c:v>
                </c:pt>
                <c:pt idx="268">
                  <c:v>1.5699261893883411E-2</c:v>
                </c:pt>
                <c:pt idx="269">
                  <c:v>1.5787484512937322E-2</c:v>
                </c:pt>
                <c:pt idx="270">
                  <c:v>1.5929102014582881E-2</c:v>
                </c:pt>
                <c:pt idx="271">
                  <c:v>1.5849694136392929E-2</c:v>
                </c:pt>
                <c:pt idx="272">
                  <c:v>1.5836871530687465E-2</c:v>
                </c:pt>
                <c:pt idx="273">
                  <c:v>1.588780636687739E-2</c:v>
                </c:pt>
                <c:pt idx="274">
                  <c:v>1.5992937847757613E-2</c:v>
                </c:pt>
                <c:pt idx="275">
                  <c:v>1.6126598872374467E-2</c:v>
                </c:pt>
                <c:pt idx="276">
                  <c:v>1.6066926466521428E-2</c:v>
                </c:pt>
                <c:pt idx="277">
                  <c:v>1.6073608192489586E-2</c:v>
                </c:pt>
                <c:pt idx="278">
                  <c:v>1.6064238762229361E-2</c:v>
                </c:pt>
                <c:pt idx="279">
                  <c:v>1.6150771757984489E-2</c:v>
                </c:pt>
                <c:pt idx="280">
                  <c:v>1.6198401332217061E-2</c:v>
                </c:pt>
                <c:pt idx="281">
                  <c:v>1.6280238686467961E-2</c:v>
                </c:pt>
                <c:pt idx="282">
                  <c:v>1.6278670552315855E-2</c:v>
                </c:pt>
                <c:pt idx="283">
                  <c:v>1.6359887645107467E-2</c:v>
                </c:pt>
                <c:pt idx="284">
                  <c:v>1.6480345264119362E-2</c:v>
                </c:pt>
                <c:pt idx="285">
                  <c:v>1.6419445626258671E-2</c:v>
                </c:pt>
                <c:pt idx="286">
                  <c:v>1.6468412459837368E-2</c:v>
                </c:pt>
                <c:pt idx="287">
                  <c:v>1.653575650147265E-2</c:v>
                </c:pt>
                <c:pt idx="288">
                  <c:v>1.6736554071190107E-2</c:v>
                </c:pt>
                <c:pt idx="289">
                  <c:v>1.6676865512684449E-2</c:v>
                </c:pt>
                <c:pt idx="290">
                  <c:v>1.6853750239720525E-2</c:v>
                </c:pt>
                <c:pt idx="291">
                  <c:v>1.6782437062439388E-2</c:v>
                </c:pt>
                <c:pt idx="292">
                  <c:v>1.684003131165154E-2</c:v>
                </c:pt>
                <c:pt idx="293">
                  <c:v>1.6868997527044603E-2</c:v>
                </c:pt>
                <c:pt idx="294">
                  <c:v>1.7090247392452948E-2</c:v>
                </c:pt>
                <c:pt idx="295">
                  <c:v>1.7015957788445665E-2</c:v>
                </c:pt>
                <c:pt idx="296">
                  <c:v>1.7249752651710856E-2</c:v>
                </c:pt>
                <c:pt idx="297">
                  <c:v>1.7175935817563388E-2</c:v>
                </c:pt>
                <c:pt idx="298">
                  <c:v>1.7105985587416082E-2</c:v>
                </c:pt>
                <c:pt idx="299">
                  <c:v>1.7154188573817866E-2</c:v>
                </c:pt>
                <c:pt idx="300">
                  <c:v>1.7151591307523268E-2</c:v>
                </c:pt>
                <c:pt idx="301">
                  <c:v>1.7178003821349194E-2</c:v>
                </c:pt>
                <c:pt idx="302">
                  <c:v>1.7246811962289305E-2</c:v>
                </c:pt>
                <c:pt idx="303">
                  <c:v>1.7392456304016674E-2</c:v>
                </c:pt>
                <c:pt idx="304">
                  <c:v>1.7439132832824521E-2</c:v>
                </c:pt>
                <c:pt idx="305">
                  <c:v>1.7469217702694911E-2</c:v>
                </c:pt>
                <c:pt idx="306">
                  <c:v>1.7426927639046019E-2</c:v>
                </c:pt>
                <c:pt idx="307">
                  <c:v>1.7456197688737789E-2</c:v>
                </c:pt>
                <c:pt idx="308">
                  <c:v>1.7690546562385993E-2</c:v>
                </c:pt>
                <c:pt idx="309">
                  <c:v>1.7701279769709859E-2</c:v>
                </c:pt>
                <c:pt idx="310">
                  <c:v>1.7809508500814343E-2</c:v>
                </c:pt>
                <c:pt idx="311">
                  <c:v>1.7797301913096805E-2</c:v>
                </c:pt>
                <c:pt idx="312">
                  <c:v>1.7904508466240844E-2</c:v>
                </c:pt>
                <c:pt idx="313">
                  <c:v>1.7929720009921712E-2</c:v>
                </c:pt>
                <c:pt idx="314">
                  <c:v>1.793097172778995E-2</c:v>
                </c:pt>
                <c:pt idx="315">
                  <c:v>1.7965012428985967E-2</c:v>
                </c:pt>
                <c:pt idx="316">
                  <c:v>1.8291572486913401E-2</c:v>
                </c:pt>
                <c:pt idx="317">
                  <c:v>1.8111668299585944E-2</c:v>
                </c:pt>
                <c:pt idx="318">
                  <c:v>1.8498477008954076E-2</c:v>
                </c:pt>
                <c:pt idx="319">
                  <c:v>1.8232919640363793E-2</c:v>
                </c:pt>
                <c:pt idx="320">
                  <c:v>1.8222811259791031E-2</c:v>
                </c:pt>
                <c:pt idx="321">
                  <c:v>1.8297661831216703E-2</c:v>
                </c:pt>
                <c:pt idx="322">
                  <c:v>1.8327463994291283E-2</c:v>
                </c:pt>
                <c:pt idx="323">
                  <c:v>1.8364069643434077E-2</c:v>
                </c:pt>
                <c:pt idx="324">
                  <c:v>1.8374517833001772E-2</c:v>
                </c:pt>
                <c:pt idx="325">
                  <c:v>1.8532173195064651E-2</c:v>
                </c:pt>
                <c:pt idx="326">
                  <c:v>1.8610683570201625E-2</c:v>
                </c:pt>
                <c:pt idx="327">
                  <c:v>1.86114340894925E-2</c:v>
                </c:pt>
                <c:pt idx="328">
                  <c:v>1.8692591429243913E-2</c:v>
                </c:pt>
                <c:pt idx="329">
                  <c:v>1.8609782902550411E-2</c:v>
                </c:pt>
                <c:pt idx="330">
                  <c:v>1.8682759688181748E-2</c:v>
                </c:pt>
                <c:pt idx="331">
                  <c:v>1.8685987764295833E-2</c:v>
                </c:pt>
                <c:pt idx="332">
                  <c:v>1.8911667930359664E-2</c:v>
                </c:pt>
                <c:pt idx="333">
                  <c:v>1.8807099768480925E-2</c:v>
                </c:pt>
                <c:pt idx="334">
                  <c:v>1.9182754564997715E-2</c:v>
                </c:pt>
                <c:pt idx="335">
                  <c:v>1.8926701041552144E-2</c:v>
                </c:pt>
                <c:pt idx="336">
                  <c:v>1.8956609786648999E-2</c:v>
                </c:pt>
                <c:pt idx="337">
                  <c:v>1.8985203521047739E-2</c:v>
                </c:pt>
                <c:pt idx="338">
                  <c:v>1.9034080789705237E-2</c:v>
                </c:pt>
                <c:pt idx="339">
                  <c:v>1.9330213388826699E-2</c:v>
                </c:pt>
                <c:pt idx="340">
                  <c:v>1.9248315438427113E-2</c:v>
                </c:pt>
                <c:pt idx="341">
                  <c:v>1.918008397248034E-2</c:v>
                </c:pt>
                <c:pt idx="342">
                  <c:v>1.956237734813944E-2</c:v>
                </c:pt>
                <c:pt idx="343">
                  <c:v>1.9323967133229841E-2</c:v>
                </c:pt>
                <c:pt idx="344">
                  <c:v>1.932598230008056E-2</c:v>
                </c:pt>
                <c:pt idx="345">
                  <c:v>1.9359715982938321E-2</c:v>
                </c:pt>
                <c:pt idx="346">
                  <c:v>1.9453726668043982E-2</c:v>
                </c:pt>
                <c:pt idx="347">
                  <c:v>1.9462297352460224E-2</c:v>
                </c:pt>
                <c:pt idx="348">
                  <c:v>1.9512180975678844E-2</c:v>
                </c:pt>
                <c:pt idx="349">
                  <c:v>1.9616309873452982E-2</c:v>
                </c:pt>
                <c:pt idx="350">
                  <c:v>1.9610816434676843E-2</c:v>
                </c:pt>
                <c:pt idx="351">
                  <c:v>1.9705099816439708E-2</c:v>
                </c:pt>
                <c:pt idx="352">
                  <c:v>2.0005185905733389E-2</c:v>
                </c:pt>
                <c:pt idx="353">
                  <c:v>1.9775694366700118E-2</c:v>
                </c:pt>
                <c:pt idx="354">
                  <c:v>1.9908028734480918E-2</c:v>
                </c:pt>
                <c:pt idx="355">
                  <c:v>1.9861094611136734E-2</c:v>
                </c:pt>
                <c:pt idx="356">
                  <c:v>1.9910702189067594E-2</c:v>
                </c:pt>
                <c:pt idx="357">
                  <c:v>2.009686034622149E-2</c:v>
                </c:pt>
                <c:pt idx="358">
                  <c:v>2.027923488246506E-2</c:v>
                </c:pt>
                <c:pt idx="359">
                  <c:v>2.0275878723485904E-2</c:v>
                </c:pt>
                <c:pt idx="360">
                  <c:v>2.0087956512154247E-2</c:v>
                </c:pt>
              </c:numCache>
            </c:numRef>
          </c:xVal>
          <c:yVal>
            <c:numRef>
              <c:f>'strike price'!$T$17:$T$377</c:f>
              <c:numCache>
                <c:formatCode>General</c:formatCode>
                <c:ptCount val="361"/>
                <c:pt idx="0">
                  <c:v>0.13281000000000001</c:v>
                </c:pt>
                <c:pt idx="1">
                  <c:v>0.12887299999999999</c:v>
                </c:pt>
                <c:pt idx="2">
                  <c:v>0.12678</c:v>
                </c:pt>
                <c:pt idx="3">
                  <c:v>0.12629499999999999</c:v>
                </c:pt>
                <c:pt idx="4">
                  <c:v>0.122525</c:v>
                </c:pt>
                <c:pt idx="5">
                  <c:v>0.11766699999999999</c:v>
                </c:pt>
                <c:pt idx="6">
                  <c:v>0.114442</c:v>
                </c:pt>
                <c:pt idx="7">
                  <c:v>0.112664</c:v>
                </c:pt>
                <c:pt idx="8">
                  <c:v>0.112166</c:v>
                </c:pt>
                <c:pt idx="9">
                  <c:v>0.11001900000000001</c:v>
                </c:pt>
                <c:pt idx="10">
                  <c:v>0.106292</c:v>
                </c:pt>
                <c:pt idx="11">
                  <c:v>0.10324700000000001</c:v>
                </c:pt>
                <c:pt idx="12">
                  <c:v>0.101391</c:v>
                </c:pt>
                <c:pt idx="13">
                  <c:v>0.100601</c:v>
                </c:pt>
                <c:pt idx="14">
                  <c:v>9.9334000000000006E-2</c:v>
                </c:pt>
                <c:pt idx="15">
                  <c:v>9.6333000000000002E-2</c:v>
                </c:pt>
                <c:pt idx="16">
                  <c:v>9.4402E-2</c:v>
                </c:pt>
                <c:pt idx="17">
                  <c:v>9.2558000000000001E-2</c:v>
                </c:pt>
                <c:pt idx="18">
                  <c:v>9.1328000000000006E-2</c:v>
                </c:pt>
                <c:pt idx="19">
                  <c:v>9.0928999999999996E-2</c:v>
                </c:pt>
                <c:pt idx="20">
                  <c:v>8.8266999999999998E-2</c:v>
                </c:pt>
                <c:pt idx="21">
                  <c:v>8.5928000000000004E-2</c:v>
                </c:pt>
                <c:pt idx="22">
                  <c:v>8.4436999999999998E-2</c:v>
                </c:pt>
                <c:pt idx="23">
                  <c:v>8.3720000000000003E-2</c:v>
                </c:pt>
                <c:pt idx="24">
                  <c:v>8.3220000000000002E-2</c:v>
                </c:pt>
                <c:pt idx="25">
                  <c:v>8.2670999999999994E-2</c:v>
                </c:pt>
                <c:pt idx="26">
                  <c:v>7.9851000000000005E-2</c:v>
                </c:pt>
                <c:pt idx="27">
                  <c:v>7.7789999999999998E-2</c:v>
                </c:pt>
                <c:pt idx="28">
                  <c:v>7.6428999999999997E-2</c:v>
                </c:pt>
                <c:pt idx="29">
                  <c:v>7.5711000000000001E-2</c:v>
                </c:pt>
                <c:pt idx="30">
                  <c:v>7.5584999999999999E-2</c:v>
                </c:pt>
                <c:pt idx="31">
                  <c:v>7.5913999999999995E-2</c:v>
                </c:pt>
                <c:pt idx="32">
                  <c:v>7.3428999999999994E-2</c:v>
                </c:pt>
                <c:pt idx="33">
                  <c:v>7.1423E-2</c:v>
                </c:pt>
                <c:pt idx="34">
                  <c:v>7.0011000000000004E-2</c:v>
                </c:pt>
                <c:pt idx="35">
                  <c:v>6.9148000000000001E-2</c:v>
                </c:pt>
                <c:pt idx="36">
                  <c:v>6.8795999999999996E-2</c:v>
                </c:pt>
                <c:pt idx="37">
                  <c:v>6.8917000000000006E-2</c:v>
                </c:pt>
                <c:pt idx="38">
                  <c:v>6.7706000000000002E-2</c:v>
                </c:pt>
                <c:pt idx="39">
                  <c:v>6.6346000000000002E-2</c:v>
                </c:pt>
                <c:pt idx="40">
                  <c:v>6.5005999999999994E-2</c:v>
                </c:pt>
                <c:pt idx="41">
                  <c:v>6.3918000000000003E-2</c:v>
                </c:pt>
                <c:pt idx="42">
                  <c:v>6.3279000000000002E-2</c:v>
                </c:pt>
                <c:pt idx="43">
                  <c:v>6.3059000000000004E-2</c:v>
                </c:pt>
                <c:pt idx="44">
                  <c:v>6.2895999999999994E-2</c:v>
                </c:pt>
                <c:pt idx="45">
                  <c:v>6.1303999999999997E-2</c:v>
                </c:pt>
                <c:pt idx="46">
                  <c:v>6.0156000000000001E-2</c:v>
                </c:pt>
                <c:pt idx="47">
                  <c:v>5.9422999999999997E-2</c:v>
                </c:pt>
                <c:pt idx="48">
                  <c:v>5.9014999999999998E-2</c:v>
                </c:pt>
                <c:pt idx="49">
                  <c:v>5.8434E-2</c:v>
                </c:pt>
                <c:pt idx="50">
                  <c:v>5.8208000000000003E-2</c:v>
                </c:pt>
                <c:pt idx="51">
                  <c:v>5.7711999999999999E-2</c:v>
                </c:pt>
                <c:pt idx="52">
                  <c:v>5.6247999999999999E-2</c:v>
                </c:pt>
                <c:pt idx="53">
                  <c:v>5.5162000000000003E-2</c:v>
                </c:pt>
                <c:pt idx="54">
                  <c:v>5.4432000000000001E-2</c:v>
                </c:pt>
                <c:pt idx="55">
                  <c:v>5.4036000000000001E-2</c:v>
                </c:pt>
                <c:pt idx="56">
                  <c:v>5.3955000000000003E-2</c:v>
                </c:pt>
                <c:pt idx="57">
                  <c:v>5.4119E-2</c:v>
                </c:pt>
                <c:pt idx="58">
                  <c:v>5.3744E-2</c:v>
                </c:pt>
                <c:pt idx="59">
                  <c:v>5.2297999999999997E-2</c:v>
                </c:pt>
                <c:pt idx="60">
                  <c:v>5.1180000000000003E-2</c:v>
                </c:pt>
                <c:pt idx="61">
                  <c:v>5.0373000000000001E-2</c:v>
                </c:pt>
                <c:pt idx="62">
                  <c:v>4.9859000000000001E-2</c:v>
                </c:pt>
                <c:pt idx="63">
                  <c:v>4.9623E-2</c:v>
                </c:pt>
                <c:pt idx="64">
                  <c:v>4.9648999999999999E-2</c:v>
                </c:pt>
                <c:pt idx="65">
                  <c:v>4.9923000000000002E-2</c:v>
                </c:pt>
                <c:pt idx="66">
                  <c:v>4.9168000000000003E-2</c:v>
                </c:pt>
                <c:pt idx="67">
                  <c:v>4.8118000000000001E-2</c:v>
                </c:pt>
                <c:pt idx="68">
                  <c:v>4.7183999999999997E-2</c:v>
                </c:pt>
                <c:pt idx="69">
                  <c:v>4.6511999999999998E-2</c:v>
                </c:pt>
                <c:pt idx="70">
                  <c:v>4.6088999999999998E-2</c:v>
                </c:pt>
                <c:pt idx="71">
                  <c:v>4.5901999999999998E-2</c:v>
                </c:pt>
                <c:pt idx="72">
                  <c:v>4.5939000000000001E-2</c:v>
                </c:pt>
                <c:pt idx="73">
                  <c:v>4.5943999999999999E-2</c:v>
                </c:pt>
                <c:pt idx="74">
                  <c:v>4.5023000000000001E-2</c:v>
                </c:pt>
                <c:pt idx="75">
                  <c:v>4.4344000000000001E-2</c:v>
                </c:pt>
                <c:pt idx="76">
                  <c:v>4.3895999999999998E-2</c:v>
                </c:pt>
                <c:pt idx="77">
                  <c:v>4.3362999999999999E-2</c:v>
                </c:pt>
                <c:pt idx="78">
                  <c:v>4.2949000000000001E-2</c:v>
                </c:pt>
                <c:pt idx="79">
                  <c:v>4.2741000000000001E-2</c:v>
                </c:pt>
                <c:pt idx="80">
                  <c:v>4.2729000000000003E-2</c:v>
                </c:pt>
                <c:pt idx="81">
                  <c:v>4.2573E-2</c:v>
                </c:pt>
                <c:pt idx="82">
                  <c:v>4.1686000000000001E-2</c:v>
                </c:pt>
                <c:pt idx="83">
                  <c:v>4.1009999999999998E-2</c:v>
                </c:pt>
                <c:pt idx="84">
                  <c:v>4.0536000000000003E-2</c:v>
                </c:pt>
                <c:pt idx="85">
                  <c:v>4.0254999999999999E-2</c:v>
                </c:pt>
                <c:pt idx="86">
                  <c:v>4.0157999999999999E-2</c:v>
                </c:pt>
                <c:pt idx="87">
                  <c:v>4.0084000000000002E-2</c:v>
                </c:pt>
                <c:pt idx="88">
                  <c:v>3.9982999999999998E-2</c:v>
                </c:pt>
                <c:pt idx="89">
                  <c:v>3.9960000000000002E-2</c:v>
                </c:pt>
                <c:pt idx="90">
                  <c:v>3.9052000000000003E-2</c:v>
                </c:pt>
                <c:pt idx="91">
                  <c:v>3.8331999999999998E-2</c:v>
                </c:pt>
                <c:pt idx="92">
                  <c:v>3.7790999999999998E-2</c:v>
                </c:pt>
                <c:pt idx="93">
                  <c:v>3.7422999999999998E-2</c:v>
                </c:pt>
                <c:pt idx="94">
                  <c:v>3.7220000000000003E-2</c:v>
                </c:pt>
                <c:pt idx="95">
                  <c:v>3.7175E-2</c:v>
                </c:pt>
                <c:pt idx="96">
                  <c:v>3.7281000000000002E-2</c:v>
                </c:pt>
                <c:pt idx="97">
                  <c:v>3.7532999999999997E-2</c:v>
                </c:pt>
                <c:pt idx="98">
                  <c:v>3.7067000000000003E-2</c:v>
                </c:pt>
                <c:pt idx="99">
                  <c:v>3.6270999999999998E-2</c:v>
                </c:pt>
                <c:pt idx="100">
                  <c:v>3.5638000000000003E-2</c:v>
                </c:pt>
                <c:pt idx="101">
                  <c:v>3.5159999999999997E-2</c:v>
                </c:pt>
                <c:pt idx="102">
                  <c:v>3.4832000000000002E-2</c:v>
                </c:pt>
                <c:pt idx="103">
                  <c:v>3.4646999999999997E-2</c:v>
                </c:pt>
                <c:pt idx="104">
                  <c:v>3.4601E-2</c:v>
                </c:pt>
                <c:pt idx="105">
                  <c:v>3.4687999999999997E-2</c:v>
                </c:pt>
                <c:pt idx="106">
                  <c:v>3.4902000000000002E-2</c:v>
                </c:pt>
                <c:pt idx="107">
                  <c:v>3.4386E-2</c:v>
                </c:pt>
                <c:pt idx="108">
                  <c:v>3.3922000000000001E-2</c:v>
                </c:pt>
                <c:pt idx="109">
                  <c:v>3.347E-2</c:v>
                </c:pt>
                <c:pt idx="110">
                  <c:v>3.3005E-2</c:v>
                </c:pt>
                <c:pt idx="111">
                  <c:v>3.2672E-2</c:v>
                </c:pt>
                <c:pt idx="112">
                  <c:v>3.2467000000000003E-2</c:v>
                </c:pt>
                <c:pt idx="113">
                  <c:v>3.2384999999999997E-2</c:v>
                </c:pt>
                <c:pt idx="114">
                  <c:v>3.2419999999999997E-2</c:v>
                </c:pt>
                <c:pt idx="115">
                  <c:v>3.2569000000000001E-2</c:v>
                </c:pt>
                <c:pt idx="116">
                  <c:v>3.2037999999999997E-2</c:v>
                </c:pt>
                <c:pt idx="117">
                  <c:v>3.1560999999999999E-2</c:v>
                </c:pt>
                <c:pt idx="118">
                  <c:v>3.1209000000000001E-2</c:v>
                </c:pt>
                <c:pt idx="119">
                  <c:v>3.0976E-2</c:v>
                </c:pt>
                <c:pt idx="120">
                  <c:v>3.0858E-2</c:v>
                </c:pt>
                <c:pt idx="121">
                  <c:v>3.0651000000000001E-2</c:v>
                </c:pt>
                <c:pt idx="122">
                  <c:v>3.0508E-2</c:v>
                </c:pt>
                <c:pt idx="123">
                  <c:v>3.0471000000000002E-2</c:v>
                </c:pt>
                <c:pt idx="124">
                  <c:v>3.0537000000000002E-2</c:v>
                </c:pt>
                <c:pt idx="125">
                  <c:v>3.0179999999999998E-2</c:v>
                </c:pt>
                <c:pt idx="126">
                  <c:v>2.9662999999999998E-2</c:v>
                </c:pt>
                <c:pt idx="127">
                  <c:v>2.9259E-2</c:v>
                </c:pt>
                <c:pt idx="128">
                  <c:v>2.8962999999999999E-2</c:v>
                </c:pt>
                <c:pt idx="129">
                  <c:v>2.8771999999999999E-2</c:v>
                </c:pt>
                <c:pt idx="130">
                  <c:v>2.8681999999999999E-2</c:v>
                </c:pt>
                <c:pt idx="131">
                  <c:v>2.8688999999999999E-2</c:v>
                </c:pt>
                <c:pt idx="132">
                  <c:v>2.8791000000000001E-2</c:v>
                </c:pt>
                <c:pt idx="133">
                  <c:v>2.8823000000000001E-2</c:v>
                </c:pt>
                <c:pt idx="134">
                  <c:v>2.8785999999999999E-2</c:v>
                </c:pt>
                <c:pt idx="135">
                  <c:v>2.8212000000000001E-2</c:v>
                </c:pt>
                <c:pt idx="136">
                  <c:v>2.7740000000000001E-2</c:v>
                </c:pt>
                <c:pt idx="137">
                  <c:v>2.7366000000000001E-2</c:v>
                </c:pt>
                <c:pt idx="138">
                  <c:v>2.7088999999999998E-2</c:v>
                </c:pt>
                <c:pt idx="139">
                  <c:v>2.6904000000000001E-2</c:v>
                </c:pt>
                <c:pt idx="140">
                  <c:v>2.681E-2</c:v>
                </c:pt>
                <c:pt idx="141">
                  <c:v>2.6801999999999999E-2</c:v>
                </c:pt>
                <c:pt idx="142">
                  <c:v>2.6879E-2</c:v>
                </c:pt>
                <c:pt idx="143">
                  <c:v>2.7036999999999999E-2</c:v>
                </c:pt>
                <c:pt idx="144">
                  <c:v>2.7045E-2</c:v>
                </c:pt>
                <c:pt idx="145">
                  <c:v>2.6653E-2</c:v>
                </c:pt>
                <c:pt idx="146">
                  <c:v>2.6193000000000001E-2</c:v>
                </c:pt>
                <c:pt idx="147">
                  <c:v>2.5821E-2</c:v>
                </c:pt>
                <c:pt idx="148">
                  <c:v>2.5534999999999999E-2</c:v>
                </c:pt>
                <c:pt idx="149">
                  <c:v>2.5333000000000001E-2</c:v>
                </c:pt>
                <c:pt idx="150">
                  <c:v>2.5211999999999998E-2</c:v>
                </c:pt>
                <c:pt idx="151">
                  <c:v>2.5169E-2</c:v>
                </c:pt>
                <c:pt idx="152">
                  <c:v>2.5201999999999999E-2</c:v>
                </c:pt>
                <c:pt idx="153">
                  <c:v>2.5309000000000002E-2</c:v>
                </c:pt>
                <c:pt idx="154">
                  <c:v>2.5314E-2</c:v>
                </c:pt>
                <c:pt idx="155">
                  <c:v>2.4947E-2</c:v>
                </c:pt>
                <c:pt idx="156">
                  <c:v>2.4660999999999999E-2</c:v>
                </c:pt>
                <c:pt idx="157">
                  <c:v>2.4452999999999999E-2</c:v>
                </c:pt>
                <c:pt idx="158">
                  <c:v>2.4278000000000001E-2</c:v>
                </c:pt>
                <c:pt idx="159">
                  <c:v>2.4041E-2</c:v>
                </c:pt>
                <c:pt idx="160">
                  <c:v>2.3876999999999999E-2</c:v>
                </c:pt>
                <c:pt idx="161">
                  <c:v>2.3785000000000001E-2</c:v>
                </c:pt>
                <c:pt idx="162">
                  <c:v>2.3762999999999999E-2</c:v>
                </c:pt>
                <c:pt idx="163">
                  <c:v>2.3806999999999998E-2</c:v>
                </c:pt>
                <c:pt idx="164">
                  <c:v>2.3917999999999998E-2</c:v>
                </c:pt>
                <c:pt idx="165">
                  <c:v>2.3547999999999999E-2</c:v>
                </c:pt>
                <c:pt idx="166">
                  <c:v>2.3223000000000001E-2</c:v>
                </c:pt>
                <c:pt idx="167">
                  <c:v>2.2969E-2</c:v>
                </c:pt>
                <c:pt idx="168">
                  <c:v>2.2785E-2</c:v>
                </c:pt>
                <c:pt idx="169">
                  <c:v>2.2668000000000001E-2</c:v>
                </c:pt>
                <c:pt idx="170">
                  <c:v>2.2617999999999999E-2</c:v>
                </c:pt>
                <c:pt idx="171">
                  <c:v>2.2631999999999999E-2</c:v>
                </c:pt>
                <c:pt idx="172">
                  <c:v>2.2571000000000001E-2</c:v>
                </c:pt>
                <c:pt idx="173">
                  <c:v>2.2546E-2</c:v>
                </c:pt>
                <c:pt idx="174">
                  <c:v>2.2582000000000001E-2</c:v>
                </c:pt>
                <c:pt idx="175">
                  <c:v>2.2488999999999999E-2</c:v>
                </c:pt>
                <c:pt idx="176">
                  <c:v>2.2114000000000002E-2</c:v>
                </c:pt>
                <c:pt idx="177">
                  <c:v>2.1804E-2</c:v>
                </c:pt>
                <c:pt idx="178">
                  <c:v>2.1558999999999998E-2</c:v>
                </c:pt>
                <c:pt idx="179">
                  <c:v>2.1377E-2</c:v>
                </c:pt>
                <c:pt idx="180">
                  <c:v>2.1255E-2</c:v>
                </c:pt>
                <c:pt idx="181">
                  <c:v>2.1193E-2</c:v>
                </c:pt>
                <c:pt idx="182">
                  <c:v>2.1190000000000001E-2</c:v>
                </c:pt>
                <c:pt idx="183">
                  <c:v>2.1242E-2</c:v>
                </c:pt>
                <c:pt idx="184">
                  <c:v>2.1350000000000001E-2</c:v>
                </c:pt>
                <c:pt idx="185">
                  <c:v>2.1510999999999999E-2</c:v>
                </c:pt>
                <c:pt idx="186">
                  <c:v>2.1336999999999998E-2</c:v>
                </c:pt>
                <c:pt idx="187">
                  <c:v>2.0965000000000001E-2</c:v>
                </c:pt>
                <c:pt idx="188">
                  <c:v>2.0653000000000001E-2</c:v>
                </c:pt>
                <c:pt idx="189">
                  <c:v>2.0400000000000001E-2</c:v>
                </c:pt>
                <c:pt idx="190">
                  <c:v>2.0202999999999999E-2</c:v>
                </c:pt>
                <c:pt idx="191">
                  <c:v>2.0062E-2</c:v>
                </c:pt>
                <c:pt idx="192">
                  <c:v>1.9975E-2</c:v>
                </c:pt>
                <c:pt idx="193">
                  <c:v>1.9941E-2</c:v>
                </c:pt>
                <c:pt idx="194">
                  <c:v>1.9959000000000001E-2</c:v>
                </c:pt>
                <c:pt idx="195">
                  <c:v>2.0027E-2</c:v>
                </c:pt>
                <c:pt idx="196">
                  <c:v>2.0143999999999999E-2</c:v>
                </c:pt>
                <c:pt idx="197">
                  <c:v>2.0147999999999999E-2</c:v>
                </c:pt>
                <c:pt idx="198">
                  <c:v>1.9903000000000001E-2</c:v>
                </c:pt>
                <c:pt idx="199">
                  <c:v>1.9712E-2</c:v>
                </c:pt>
                <c:pt idx="200">
                  <c:v>1.9476E-2</c:v>
                </c:pt>
                <c:pt idx="201">
                  <c:v>1.9254E-2</c:v>
                </c:pt>
                <c:pt idx="202">
                  <c:v>1.9082999999999999E-2</c:v>
                </c:pt>
                <c:pt idx="203">
                  <c:v>1.8960999999999999E-2</c:v>
                </c:pt>
                <c:pt idx="204">
                  <c:v>1.8887999999999999E-2</c:v>
                </c:pt>
                <c:pt idx="205">
                  <c:v>1.8863000000000001E-2</c:v>
                </c:pt>
                <c:pt idx="206">
                  <c:v>1.8884000000000001E-2</c:v>
                </c:pt>
                <c:pt idx="207">
                  <c:v>1.8950000000000002E-2</c:v>
                </c:pt>
                <c:pt idx="208">
                  <c:v>1.9060000000000001E-2</c:v>
                </c:pt>
                <c:pt idx="209">
                  <c:v>1.8808999999999999E-2</c:v>
                </c:pt>
                <c:pt idx="210">
                  <c:v>1.8584E-2</c:v>
                </c:pt>
                <c:pt idx="211">
                  <c:v>1.8407E-2</c:v>
                </c:pt>
                <c:pt idx="212">
                  <c:v>1.8277000000000002E-2</c:v>
                </c:pt>
                <c:pt idx="213">
                  <c:v>1.8193000000000001E-2</c:v>
                </c:pt>
                <c:pt idx="214">
                  <c:v>1.8154E-2</c:v>
                </c:pt>
                <c:pt idx="215">
                  <c:v>1.8037000000000001E-2</c:v>
                </c:pt>
                <c:pt idx="216">
                  <c:v>1.7963E-2</c:v>
                </c:pt>
                <c:pt idx="217">
                  <c:v>1.7932E-2</c:v>
                </c:pt>
                <c:pt idx="218">
                  <c:v>1.7942E-2</c:v>
                </c:pt>
                <c:pt idx="219">
                  <c:v>1.7995000000000001E-2</c:v>
                </c:pt>
                <c:pt idx="220">
                  <c:v>1.7977E-2</c:v>
                </c:pt>
                <c:pt idx="221">
                  <c:v>1.771E-2</c:v>
                </c:pt>
                <c:pt idx="222">
                  <c:v>1.7489000000000001E-2</c:v>
                </c:pt>
                <c:pt idx="223">
                  <c:v>1.7312000000000001E-2</c:v>
                </c:pt>
                <c:pt idx="224">
                  <c:v>1.7177000000000001E-2</c:v>
                </c:pt>
                <c:pt idx="225">
                  <c:v>1.7084999999999999E-2</c:v>
                </c:pt>
                <c:pt idx="226">
                  <c:v>1.7033E-2</c:v>
                </c:pt>
                <c:pt idx="227">
                  <c:v>1.7021999999999999E-2</c:v>
                </c:pt>
                <c:pt idx="228">
                  <c:v>1.7051E-2</c:v>
                </c:pt>
                <c:pt idx="229">
                  <c:v>1.7117E-2</c:v>
                </c:pt>
                <c:pt idx="230">
                  <c:v>1.7128000000000001E-2</c:v>
                </c:pt>
                <c:pt idx="231">
                  <c:v>1.7156999999999999E-2</c:v>
                </c:pt>
                <c:pt idx="232">
                  <c:v>1.7097000000000001E-2</c:v>
                </c:pt>
                <c:pt idx="233">
                  <c:v>1.6827000000000002E-2</c:v>
                </c:pt>
                <c:pt idx="234">
                  <c:v>1.6598000000000002E-2</c:v>
                </c:pt>
                <c:pt idx="235">
                  <c:v>1.6410000000000001E-2</c:v>
                </c:pt>
                <c:pt idx="236">
                  <c:v>1.626E-2</c:v>
                </c:pt>
                <c:pt idx="237">
                  <c:v>1.6150000000000001E-2</c:v>
                </c:pt>
                <c:pt idx="238">
                  <c:v>1.6077000000000001E-2</c:v>
                </c:pt>
                <c:pt idx="239">
                  <c:v>1.6041E-2</c:v>
                </c:pt>
                <c:pt idx="240">
                  <c:v>1.6042000000000001E-2</c:v>
                </c:pt>
                <c:pt idx="241">
                  <c:v>1.6077999999999999E-2</c:v>
                </c:pt>
                <c:pt idx="242">
                  <c:v>1.6149E-2</c:v>
                </c:pt>
                <c:pt idx="243">
                  <c:v>1.6254000000000001E-2</c:v>
                </c:pt>
                <c:pt idx="244">
                  <c:v>1.6348000000000001E-2</c:v>
                </c:pt>
                <c:pt idx="245">
                  <c:v>1.6146000000000001E-2</c:v>
                </c:pt>
                <c:pt idx="246">
                  <c:v>1.5900999999999998E-2</c:v>
                </c:pt>
                <c:pt idx="247">
                  <c:v>1.5692999999999999E-2</c:v>
                </c:pt>
                <c:pt idx="248">
                  <c:v>1.5521999999999999E-2</c:v>
                </c:pt>
                <c:pt idx="249">
                  <c:v>1.5386E-2</c:v>
                </c:pt>
                <c:pt idx="250">
                  <c:v>1.5285E-2</c:v>
                </c:pt>
                <c:pt idx="251">
                  <c:v>1.5219E-2</c:v>
                </c:pt>
                <c:pt idx="252">
                  <c:v>1.5186E-2</c:v>
                </c:pt>
                <c:pt idx="253">
                  <c:v>1.5187000000000001E-2</c:v>
                </c:pt>
                <c:pt idx="254">
                  <c:v>1.5219E-2</c:v>
                </c:pt>
                <c:pt idx="255">
                  <c:v>1.5284000000000001E-2</c:v>
                </c:pt>
                <c:pt idx="256">
                  <c:v>1.5379E-2</c:v>
                </c:pt>
                <c:pt idx="257">
                  <c:v>1.5291000000000001E-2</c:v>
                </c:pt>
                <c:pt idx="258">
                  <c:v>1.5122E-2</c:v>
                </c:pt>
                <c:pt idx="259">
                  <c:v>1.4985999999999999E-2</c:v>
                </c:pt>
                <c:pt idx="260">
                  <c:v>1.4884E-2</c:v>
                </c:pt>
                <c:pt idx="261">
                  <c:v>1.4796999999999999E-2</c:v>
                </c:pt>
                <c:pt idx="262">
                  <c:v>1.4663000000000001E-2</c:v>
                </c:pt>
                <c:pt idx="263">
                  <c:v>1.4562E-2</c:v>
                </c:pt>
                <c:pt idx="264">
                  <c:v>1.4491E-2</c:v>
                </c:pt>
                <c:pt idx="265">
                  <c:v>1.4452E-2</c:v>
                </c:pt>
                <c:pt idx="266">
                  <c:v>1.4442999999999999E-2</c:v>
                </c:pt>
                <c:pt idx="267">
                  <c:v>1.4463999999999999E-2</c:v>
                </c:pt>
                <c:pt idx="268">
                  <c:v>1.4514000000000001E-2</c:v>
                </c:pt>
                <c:pt idx="269">
                  <c:v>1.4592000000000001E-2</c:v>
                </c:pt>
                <c:pt idx="270">
                  <c:v>1.4419E-2</c:v>
                </c:pt>
                <c:pt idx="271">
                  <c:v>1.4249E-2</c:v>
                </c:pt>
                <c:pt idx="272">
                  <c:v>1.4109E-2</c:v>
                </c:pt>
                <c:pt idx="273">
                  <c:v>1.4001E-2</c:v>
                </c:pt>
                <c:pt idx="274">
                  <c:v>1.3922E-2</c:v>
                </c:pt>
                <c:pt idx="275">
                  <c:v>1.3872000000000001E-2</c:v>
                </c:pt>
                <c:pt idx="276">
                  <c:v>1.3852E-2</c:v>
                </c:pt>
                <c:pt idx="277">
                  <c:v>1.3860000000000001E-2</c:v>
                </c:pt>
                <c:pt idx="278">
                  <c:v>1.3833E-2</c:v>
                </c:pt>
                <c:pt idx="279">
                  <c:v>1.3808000000000001E-2</c:v>
                </c:pt>
                <c:pt idx="280">
                  <c:v>1.3809999999999999E-2</c:v>
                </c:pt>
                <c:pt idx="281">
                  <c:v>1.3839000000000001E-2</c:v>
                </c:pt>
                <c:pt idx="282">
                  <c:v>1.3894999999999999E-2</c:v>
                </c:pt>
                <c:pt idx="283">
                  <c:v>1.3717999999999999E-2</c:v>
                </c:pt>
                <c:pt idx="284">
                  <c:v>1.3538E-2</c:v>
                </c:pt>
                <c:pt idx="285">
                  <c:v>1.3388000000000001E-2</c:v>
                </c:pt>
                <c:pt idx="286">
                  <c:v>1.3266E-2</c:v>
                </c:pt>
                <c:pt idx="287">
                  <c:v>1.3171E-2</c:v>
                </c:pt>
                <c:pt idx="288">
                  <c:v>1.3103999999999999E-2</c:v>
                </c:pt>
                <c:pt idx="289">
                  <c:v>1.3063E-2</c:v>
                </c:pt>
                <c:pt idx="290">
                  <c:v>1.3049E-2</c:v>
                </c:pt>
                <c:pt idx="291">
                  <c:v>1.3061E-2</c:v>
                </c:pt>
                <c:pt idx="292">
                  <c:v>1.3098E-2</c:v>
                </c:pt>
                <c:pt idx="293">
                  <c:v>1.316E-2</c:v>
                </c:pt>
                <c:pt idx="294">
                  <c:v>1.3247E-2</c:v>
                </c:pt>
                <c:pt idx="295">
                  <c:v>1.3292999999999999E-2</c:v>
                </c:pt>
                <c:pt idx="296">
                  <c:v>1.3179E-2</c:v>
                </c:pt>
                <c:pt idx="297">
                  <c:v>1.2985E-2</c:v>
                </c:pt>
                <c:pt idx="298">
                  <c:v>1.2818E-2</c:v>
                </c:pt>
                <c:pt idx="299">
                  <c:v>1.2677000000000001E-2</c:v>
                </c:pt>
                <c:pt idx="300">
                  <c:v>1.2562E-2</c:v>
                </c:pt>
                <c:pt idx="301">
                  <c:v>1.2472E-2</c:v>
                </c:pt>
                <c:pt idx="302">
                  <c:v>1.2408000000000001E-2</c:v>
                </c:pt>
                <c:pt idx="303">
                  <c:v>1.2368000000000001E-2</c:v>
                </c:pt>
                <c:pt idx="304">
                  <c:v>1.2352E-2</c:v>
                </c:pt>
                <c:pt idx="305">
                  <c:v>1.2359999999999999E-2</c:v>
                </c:pt>
                <c:pt idx="306">
                  <c:v>1.2390999999999999E-2</c:v>
                </c:pt>
                <c:pt idx="307">
                  <c:v>1.2444999999999999E-2</c:v>
                </c:pt>
                <c:pt idx="308">
                  <c:v>1.2522E-2</c:v>
                </c:pt>
                <c:pt idx="309">
                  <c:v>1.2605E-2</c:v>
                </c:pt>
                <c:pt idx="310">
                  <c:v>1.2468999999999999E-2</c:v>
                </c:pt>
                <c:pt idx="311">
                  <c:v>1.2357999999999999E-2</c:v>
                </c:pt>
                <c:pt idx="312">
                  <c:v>1.2238000000000001E-2</c:v>
                </c:pt>
                <c:pt idx="313">
                  <c:v>1.2097999999999999E-2</c:v>
                </c:pt>
                <c:pt idx="314">
                  <c:v>1.1983000000000001E-2</c:v>
                </c:pt>
                <c:pt idx="315">
                  <c:v>1.1891000000000001E-2</c:v>
                </c:pt>
                <c:pt idx="316">
                  <c:v>1.1821E-2</c:v>
                </c:pt>
                <c:pt idx="317">
                  <c:v>1.1775000000000001E-2</c:v>
                </c:pt>
                <c:pt idx="318">
                  <c:v>1.1750999999999999E-2</c:v>
                </c:pt>
                <c:pt idx="319">
                  <c:v>1.1749000000000001E-2</c:v>
                </c:pt>
                <c:pt idx="320">
                  <c:v>1.1768000000000001E-2</c:v>
                </c:pt>
                <c:pt idx="321">
                  <c:v>1.1809E-2</c:v>
                </c:pt>
                <c:pt idx="322">
                  <c:v>1.1871E-2</c:v>
                </c:pt>
                <c:pt idx="323">
                  <c:v>1.1894E-2</c:v>
                </c:pt>
                <c:pt idx="324">
                  <c:v>1.1755E-2</c:v>
                </c:pt>
                <c:pt idx="325">
                  <c:v>1.1638000000000001E-2</c:v>
                </c:pt>
                <c:pt idx="326">
                  <c:v>1.1544E-2</c:v>
                </c:pt>
                <c:pt idx="327">
                  <c:v>1.1472E-2</c:v>
                </c:pt>
                <c:pt idx="328">
                  <c:v>1.1421000000000001E-2</c:v>
                </c:pt>
                <c:pt idx="329">
                  <c:v>1.1391999999999999E-2</c:v>
                </c:pt>
                <c:pt idx="330">
                  <c:v>1.1339E-2</c:v>
                </c:pt>
                <c:pt idx="331">
                  <c:v>1.1280999999999999E-2</c:v>
                </c:pt>
                <c:pt idx="332">
                  <c:v>1.1244000000000001E-2</c:v>
                </c:pt>
                <c:pt idx="333">
                  <c:v>1.1228E-2</c:v>
                </c:pt>
                <c:pt idx="334">
                  <c:v>1.1231E-2</c:v>
                </c:pt>
                <c:pt idx="335">
                  <c:v>1.1254E-2</c:v>
                </c:pt>
                <c:pt idx="336">
                  <c:v>1.1297E-2</c:v>
                </c:pt>
                <c:pt idx="337">
                  <c:v>1.1323E-2</c:v>
                </c:pt>
                <c:pt idx="338">
                  <c:v>1.1174999999999999E-2</c:v>
                </c:pt>
                <c:pt idx="339">
                  <c:v>1.1048000000000001E-2</c:v>
                </c:pt>
                <c:pt idx="340">
                  <c:v>1.0942E-2</c:v>
                </c:pt>
                <c:pt idx="341">
                  <c:v>1.0857E-2</c:v>
                </c:pt>
                <c:pt idx="342">
                  <c:v>1.0792E-2</c:v>
                </c:pt>
                <c:pt idx="343">
                  <c:v>1.0746E-2</c:v>
                </c:pt>
                <c:pt idx="344">
                  <c:v>1.0721E-2</c:v>
                </c:pt>
                <c:pt idx="345">
                  <c:v>1.0714E-2</c:v>
                </c:pt>
                <c:pt idx="346">
                  <c:v>1.0727E-2</c:v>
                </c:pt>
                <c:pt idx="347">
                  <c:v>1.0758E-2</c:v>
                </c:pt>
                <c:pt idx="348">
                  <c:v>1.0782E-2</c:v>
                </c:pt>
                <c:pt idx="349">
                  <c:v>1.0784999999999999E-2</c:v>
                </c:pt>
                <c:pt idx="350">
                  <c:v>1.0806E-2</c:v>
                </c:pt>
                <c:pt idx="351">
                  <c:v>1.0845E-2</c:v>
                </c:pt>
                <c:pt idx="352">
                  <c:v>1.0727E-2</c:v>
                </c:pt>
                <c:pt idx="353">
                  <c:v>1.0586E-2</c:v>
                </c:pt>
                <c:pt idx="354">
                  <c:v>1.0465E-2</c:v>
                </c:pt>
                <c:pt idx="355">
                  <c:v>1.0363000000000001E-2</c:v>
                </c:pt>
                <c:pt idx="356">
                  <c:v>1.0279E-2</c:v>
                </c:pt>
                <c:pt idx="357">
                  <c:v>1.0215E-2</c:v>
                </c:pt>
                <c:pt idx="358">
                  <c:v>1.0168E-2</c:v>
                </c:pt>
                <c:pt idx="359">
                  <c:v>1.014E-2</c:v>
                </c:pt>
                <c:pt idx="360">
                  <c:v>1.013E-2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B-4554-8DF2-CBD50A788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S=50, X=50, T=0.5, r=0.1, sigma=0.4,</a:t>
            </a:r>
            <a:r>
              <a:rPr lang="en-US" altLang="zh-TW" baseline="0"/>
              <a:t> q=0.05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KRL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quadratic!$A$4:$A$377</c:f>
              <c:numCache>
                <c:formatCode>General</c:formatCode>
                <c:ptCount val="374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  <c:pt idx="121">
                  <c:v>805</c:v>
                </c:pt>
                <c:pt idx="122">
                  <c:v>810</c:v>
                </c:pt>
                <c:pt idx="123">
                  <c:v>815</c:v>
                </c:pt>
                <c:pt idx="124">
                  <c:v>820</c:v>
                </c:pt>
                <c:pt idx="125">
                  <c:v>825</c:v>
                </c:pt>
                <c:pt idx="126">
                  <c:v>830</c:v>
                </c:pt>
                <c:pt idx="127">
                  <c:v>835</c:v>
                </c:pt>
                <c:pt idx="128">
                  <c:v>840</c:v>
                </c:pt>
                <c:pt idx="129">
                  <c:v>845</c:v>
                </c:pt>
                <c:pt idx="130">
                  <c:v>850</c:v>
                </c:pt>
                <c:pt idx="131">
                  <c:v>855</c:v>
                </c:pt>
                <c:pt idx="132">
                  <c:v>860</c:v>
                </c:pt>
                <c:pt idx="133">
                  <c:v>865</c:v>
                </c:pt>
                <c:pt idx="134">
                  <c:v>870</c:v>
                </c:pt>
                <c:pt idx="135">
                  <c:v>875</c:v>
                </c:pt>
                <c:pt idx="136">
                  <c:v>880</c:v>
                </c:pt>
                <c:pt idx="137">
                  <c:v>885</c:v>
                </c:pt>
                <c:pt idx="138">
                  <c:v>890</c:v>
                </c:pt>
                <c:pt idx="139">
                  <c:v>895</c:v>
                </c:pt>
                <c:pt idx="140">
                  <c:v>900</c:v>
                </c:pt>
                <c:pt idx="141">
                  <c:v>905</c:v>
                </c:pt>
                <c:pt idx="142">
                  <c:v>910</c:v>
                </c:pt>
                <c:pt idx="143">
                  <c:v>915</c:v>
                </c:pt>
                <c:pt idx="144">
                  <c:v>920</c:v>
                </c:pt>
                <c:pt idx="145">
                  <c:v>925</c:v>
                </c:pt>
                <c:pt idx="146">
                  <c:v>930</c:v>
                </c:pt>
                <c:pt idx="147">
                  <c:v>935</c:v>
                </c:pt>
                <c:pt idx="148">
                  <c:v>940</c:v>
                </c:pt>
                <c:pt idx="149">
                  <c:v>945</c:v>
                </c:pt>
                <c:pt idx="150">
                  <c:v>950</c:v>
                </c:pt>
                <c:pt idx="151">
                  <c:v>955</c:v>
                </c:pt>
                <c:pt idx="152">
                  <c:v>960</c:v>
                </c:pt>
                <c:pt idx="153">
                  <c:v>965</c:v>
                </c:pt>
                <c:pt idx="154">
                  <c:v>970</c:v>
                </c:pt>
                <c:pt idx="155">
                  <c:v>975</c:v>
                </c:pt>
                <c:pt idx="156">
                  <c:v>980</c:v>
                </c:pt>
                <c:pt idx="157">
                  <c:v>985</c:v>
                </c:pt>
                <c:pt idx="158">
                  <c:v>990</c:v>
                </c:pt>
                <c:pt idx="159">
                  <c:v>995</c:v>
                </c:pt>
                <c:pt idx="160">
                  <c:v>1000</c:v>
                </c:pt>
                <c:pt idx="161">
                  <c:v>1005</c:v>
                </c:pt>
                <c:pt idx="162">
                  <c:v>1010</c:v>
                </c:pt>
                <c:pt idx="163">
                  <c:v>1015</c:v>
                </c:pt>
                <c:pt idx="164">
                  <c:v>1020</c:v>
                </c:pt>
                <c:pt idx="165">
                  <c:v>1025</c:v>
                </c:pt>
                <c:pt idx="166">
                  <c:v>1030</c:v>
                </c:pt>
                <c:pt idx="167">
                  <c:v>1035</c:v>
                </c:pt>
                <c:pt idx="168">
                  <c:v>1040</c:v>
                </c:pt>
                <c:pt idx="169">
                  <c:v>1045</c:v>
                </c:pt>
                <c:pt idx="170">
                  <c:v>1050</c:v>
                </c:pt>
                <c:pt idx="171">
                  <c:v>1055</c:v>
                </c:pt>
                <c:pt idx="172">
                  <c:v>1060</c:v>
                </c:pt>
                <c:pt idx="173">
                  <c:v>1065</c:v>
                </c:pt>
                <c:pt idx="174">
                  <c:v>1070</c:v>
                </c:pt>
                <c:pt idx="175">
                  <c:v>1075</c:v>
                </c:pt>
                <c:pt idx="176">
                  <c:v>1080</c:v>
                </c:pt>
                <c:pt idx="177">
                  <c:v>1085</c:v>
                </c:pt>
                <c:pt idx="178">
                  <c:v>1090</c:v>
                </c:pt>
                <c:pt idx="179">
                  <c:v>1095</c:v>
                </c:pt>
                <c:pt idx="180">
                  <c:v>1100</c:v>
                </c:pt>
                <c:pt idx="181">
                  <c:v>1105</c:v>
                </c:pt>
                <c:pt idx="182">
                  <c:v>1110</c:v>
                </c:pt>
                <c:pt idx="183">
                  <c:v>1115</c:v>
                </c:pt>
                <c:pt idx="184">
                  <c:v>1120</c:v>
                </c:pt>
                <c:pt idx="185">
                  <c:v>1125</c:v>
                </c:pt>
                <c:pt idx="186">
                  <c:v>1130</c:v>
                </c:pt>
                <c:pt idx="187">
                  <c:v>1135</c:v>
                </c:pt>
                <c:pt idx="188">
                  <c:v>1140</c:v>
                </c:pt>
                <c:pt idx="189">
                  <c:v>1145</c:v>
                </c:pt>
                <c:pt idx="190">
                  <c:v>1150</c:v>
                </c:pt>
                <c:pt idx="191">
                  <c:v>1155</c:v>
                </c:pt>
                <c:pt idx="192">
                  <c:v>1160</c:v>
                </c:pt>
                <c:pt idx="193">
                  <c:v>1165</c:v>
                </c:pt>
                <c:pt idx="194">
                  <c:v>1170</c:v>
                </c:pt>
                <c:pt idx="195">
                  <c:v>1175</c:v>
                </c:pt>
                <c:pt idx="196">
                  <c:v>1180</c:v>
                </c:pt>
                <c:pt idx="197">
                  <c:v>1185</c:v>
                </c:pt>
                <c:pt idx="198">
                  <c:v>1190</c:v>
                </c:pt>
                <c:pt idx="199">
                  <c:v>1195</c:v>
                </c:pt>
                <c:pt idx="200">
                  <c:v>1200</c:v>
                </c:pt>
                <c:pt idx="201">
                  <c:v>1205</c:v>
                </c:pt>
                <c:pt idx="202">
                  <c:v>1210</c:v>
                </c:pt>
                <c:pt idx="203">
                  <c:v>1215</c:v>
                </c:pt>
                <c:pt idx="204">
                  <c:v>1220</c:v>
                </c:pt>
                <c:pt idx="205">
                  <c:v>1225</c:v>
                </c:pt>
                <c:pt idx="206">
                  <c:v>1230</c:v>
                </c:pt>
                <c:pt idx="207">
                  <c:v>1235</c:v>
                </c:pt>
                <c:pt idx="208">
                  <c:v>1240</c:v>
                </c:pt>
                <c:pt idx="209">
                  <c:v>1245</c:v>
                </c:pt>
                <c:pt idx="210">
                  <c:v>1250</c:v>
                </c:pt>
                <c:pt idx="211">
                  <c:v>1255</c:v>
                </c:pt>
                <c:pt idx="212">
                  <c:v>1260</c:v>
                </c:pt>
                <c:pt idx="213">
                  <c:v>1265</c:v>
                </c:pt>
                <c:pt idx="214">
                  <c:v>1270</c:v>
                </c:pt>
                <c:pt idx="215">
                  <c:v>1275</c:v>
                </c:pt>
                <c:pt idx="216">
                  <c:v>1280</c:v>
                </c:pt>
                <c:pt idx="217">
                  <c:v>1285</c:v>
                </c:pt>
                <c:pt idx="218">
                  <c:v>1290</c:v>
                </c:pt>
                <c:pt idx="219">
                  <c:v>1295</c:v>
                </c:pt>
                <c:pt idx="220">
                  <c:v>1300</c:v>
                </c:pt>
                <c:pt idx="221">
                  <c:v>1305</c:v>
                </c:pt>
                <c:pt idx="222">
                  <c:v>1310</c:v>
                </c:pt>
                <c:pt idx="223">
                  <c:v>1315</c:v>
                </c:pt>
                <c:pt idx="224">
                  <c:v>1320</c:v>
                </c:pt>
                <c:pt idx="225">
                  <c:v>1325</c:v>
                </c:pt>
                <c:pt idx="226">
                  <c:v>1330</c:v>
                </c:pt>
                <c:pt idx="227">
                  <c:v>1335</c:v>
                </c:pt>
                <c:pt idx="228">
                  <c:v>1340</c:v>
                </c:pt>
                <c:pt idx="229">
                  <c:v>1345</c:v>
                </c:pt>
                <c:pt idx="230">
                  <c:v>1350</c:v>
                </c:pt>
                <c:pt idx="231">
                  <c:v>1355</c:v>
                </c:pt>
                <c:pt idx="232">
                  <c:v>1360</c:v>
                </c:pt>
                <c:pt idx="233">
                  <c:v>1365</c:v>
                </c:pt>
                <c:pt idx="234">
                  <c:v>1370</c:v>
                </c:pt>
                <c:pt idx="235">
                  <c:v>1375</c:v>
                </c:pt>
                <c:pt idx="236">
                  <c:v>1380</c:v>
                </c:pt>
                <c:pt idx="237">
                  <c:v>1385</c:v>
                </c:pt>
                <c:pt idx="238">
                  <c:v>1390</c:v>
                </c:pt>
                <c:pt idx="239">
                  <c:v>1395</c:v>
                </c:pt>
                <c:pt idx="240">
                  <c:v>1400</c:v>
                </c:pt>
                <c:pt idx="241">
                  <c:v>1405</c:v>
                </c:pt>
                <c:pt idx="242">
                  <c:v>1410</c:v>
                </c:pt>
                <c:pt idx="243">
                  <c:v>1415</c:v>
                </c:pt>
                <c:pt idx="244">
                  <c:v>1420</c:v>
                </c:pt>
                <c:pt idx="245">
                  <c:v>1425</c:v>
                </c:pt>
                <c:pt idx="246">
                  <c:v>1430</c:v>
                </c:pt>
                <c:pt idx="247">
                  <c:v>1435</c:v>
                </c:pt>
                <c:pt idx="248">
                  <c:v>1440</c:v>
                </c:pt>
                <c:pt idx="249">
                  <c:v>1445</c:v>
                </c:pt>
                <c:pt idx="250">
                  <c:v>1450</c:v>
                </c:pt>
                <c:pt idx="251">
                  <c:v>1455</c:v>
                </c:pt>
                <c:pt idx="252">
                  <c:v>1460</c:v>
                </c:pt>
                <c:pt idx="253">
                  <c:v>1465</c:v>
                </c:pt>
                <c:pt idx="254">
                  <c:v>1470</c:v>
                </c:pt>
                <c:pt idx="255">
                  <c:v>1475</c:v>
                </c:pt>
                <c:pt idx="256">
                  <c:v>1480</c:v>
                </c:pt>
                <c:pt idx="257">
                  <c:v>1485</c:v>
                </c:pt>
                <c:pt idx="258">
                  <c:v>1490</c:v>
                </c:pt>
                <c:pt idx="259">
                  <c:v>1495</c:v>
                </c:pt>
                <c:pt idx="260">
                  <c:v>1500</c:v>
                </c:pt>
                <c:pt idx="261">
                  <c:v>1505</c:v>
                </c:pt>
                <c:pt idx="262">
                  <c:v>1510</c:v>
                </c:pt>
                <c:pt idx="263">
                  <c:v>1515</c:v>
                </c:pt>
                <c:pt idx="264">
                  <c:v>1520</c:v>
                </c:pt>
                <c:pt idx="265">
                  <c:v>1525</c:v>
                </c:pt>
                <c:pt idx="266">
                  <c:v>1530</c:v>
                </c:pt>
                <c:pt idx="267">
                  <c:v>1535</c:v>
                </c:pt>
                <c:pt idx="268">
                  <c:v>1540</c:v>
                </c:pt>
                <c:pt idx="269">
                  <c:v>1545</c:v>
                </c:pt>
                <c:pt idx="270">
                  <c:v>1550</c:v>
                </c:pt>
                <c:pt idx="271">
                  <c:v>1555</c:v>
                </c:pt>
                <c:pt idx="272">
                  <c:v>1560</c:v>
                </c:pt>
                <c:pt idx="273">
                  <c:v>1565</c:v>
                </c:pt>
                <c:pt idx="274">
                  <c:v>1570</c:v>
                </c:pt>
                <c:pt idx="275">
                  <c:v>1575</c:v>
                </c:pt>
                <c:pt idx="276">
                  <c:v>1580</c:v>
                </c:pt>
                <c:pt idx="277">
                  <c:v>1585</c:v>
                </c:pt>
                <c:pt idx="278">
                  <c:v>1590</c:v>
                </c:pt>
                <c:pt idx="279">
                  <c:v>1595</c:v>
                </c:pt>
                <c:pt idx="280">
                  <c:v>1600</c:v>
                </c:pt>
                <c:pt idx="281">
                  <c:v>1605</c:v>
                </c:pt>
                <c:pt idx="282">
                  <c:v>1610</c:v>
                </c:pt>
                <c:pt idx="283">
                  <c:v>1615</c:v>
                </c:pt>
                <c:pt idx="284">
                  <c:v>1620</c:v>
                </c:pt>
                <c:pt idx="285">
                  <c:v>1625</c:v>
                </c:pt>
                <c:pt idx="286">
                  <c:v>1630</c:v>
                </c:pt>
                <c:pt idx="287">
                  <c:v>1635</c:v>
                </c:pt>
                <c:pt idx="288">
                  <c:v>1640</c:v>
                </c:pt>
                <c:pt idx="289">
                  <c:v>1645</c:v>
                </c:pt>
                <c:pt idx="290">
                  <c:v>1650</c:v>
                </c:pt>
                <c:pt idx="291">
                  <c:v>1655</c:v>
                </c:pt>
                <c:pt idx="292">
                  <c:v>1660</c:v>
                </c:pt>
                <c:pt idx="293">
                  <c:v>1665</c:v>
                </c:pt>
                <c:pt idx="294">
                  <c:v>1670</c:v>
                </c:pt>
                <c:pt idx="295">
                  <c:v>1675</c:v>
                </c:pt>
                <c:pt idx="296">
                  <c:v>1680</c:v>
                </c:pt>
                <c:pt idx="297">
                  <c:v>1685</c:v>
                </c:pt>
                <c:pt idx="298">
                  <c:v>1690</c:v>
                </c:pt>
                <c:pt idx="299">
                  <c:v>1695</c:v>
                </c:pt>
                <c:pt idx="300">
                  <c:v>1700</c:v>
                </c:pt>
                <c:pt idx="301">
                  <c:v>1705</c:v>
                </c:pt>
                <c:pt idx="302">
                  <c:v>1710</c:v>
                </c:pt>
                <c:pt idx="303">
                  <c:v>1715</c:v>
                </c:pt>
                <c:pt idx="304">
                  <c:v>1720</c:v>
                </c:pt>
                <c:pt idx="305">
                  <c:v>1725</c:v>
                </c:pt>
                <c:pt idx="306">
                  <c:v>1730</c:v>
                </c:pt>
                <c:pt idx="307">
                  <c:v>1735</c:v>
                </c:pt>
                <c:pt idx="308">
                  <c:v>1740</c:v>
                </c:pt>
                <c:pt idx="309">
                  <c:v>1745</c:v>
                </c:pt>
                <c:pt idx="310">
                  <c:v>1750</c:v>
                </c:pt>
                <c:pt idx="311">
                  <c:v>1755</c:v>
                </c:pt>
                <c:pt idx="312">
                  <c:v>1760</c:v>
                </c:pt>
                <c:pt idx="313">
                  <c:v>1765</c:v>
                </c:pt>
                <c:pt idx="314">
                  <c:v>1770</c:v>
                </c:pt>
                <c:pt idx="315">
                  <c:v>1775</c:v>
                </c:pt>
                <c:pt idx="316">
                  <c:v>1780</c:v>
                </c:pt>
                <c:pt idx="317">
                  <c:v>1785</c:v>
                </c:pt>
                <c:pt idx="318">
                  <c:v>1790</c:v>
                </c:pt>
                <c:pt idx="319">
                  <c:v>1795</c:v>
                </c:pt>
                <c:pt idx="320">
                  <c:v>1800</c:v>
                </c:pt>
                <c:pt idx="321">
                  <c:v>1805</c:v>
                </c:pt>
                <c:pt idx="322">
                  <c:v>1810</c:v>
                </c:pt>
                <c:pt idx="323">
                  <c:v>1815</c:v>
                </c:pt>
                <c:pt idx="324">
                  <c:v>1820</c:v>
                </c:pt>
                <c:pt idx="325">
                  <c:v>1825</c:v>
                </c:pt>
                <c:pt idx="326">
                  <c:v>1830</c:v>
                </c:pt>
                <c:pt idx="327">
                  <c:v>1835</c:v>
                </c:pt>
                <c:pt idx="328">
                  <c:v>1840</c:v>
                </c:pt>
                <c:pt idx="329">
                  <c:v>1845</c:v>
                </c:pt>
                <c:pt idx="330">
                  <c:v>1850</c:v>
                </c:pt>
                <c:pt idx="331">
                  <c:v>1855</c:v>
                </c:pt>
                <c:pt idx="332">
                  <c:v>1860</c:v>
                </c:pt>
                <c:pt idx="333">
                  <c:v>1865</c:v>
                </c:pt>
                <c:pt idx="334">
                  <c:v>1870</c:v>
                </c:pt>
                <c:pt idx="335">
                  <c:v>1875</c:v>
                </c:pt>
                <c:pt idx="336">
                  <c:v>1880</c:v>
                </c:pt>
                <c:pt idx="337">
                  <c:v>1885</c:v>
                </c:pt>
                <c:pt idx="338">
                  <c:v>1890</c:v>
                </c:pt>
                <c:pt idx="339">
                  <c:v>1895</c:v>
                </c:pt>
                <c:pt idx="340">
                  <c:v>1900</c:v>
                </c:pt>
                <c:pt idx="341">
                  <c:v>1905</c:v>
                </c:pt>
                <c:pt idx="342">
                  <c:v>1910</c:v>
                </c:pt>
                <c:pt idx="343">
                  <c:v>1915</c:v>
                </c:pt>
                <c:pt idx="344">
                  <c:v>1920</c:v>
                </c:pt>
                <c:pt idx="345">
                  <c:v>1925</c:v>
                </c:pt>
                <c:pt idx="346">
                  <c:v>1930</c:v>
                </c:pt>
                <c:pt idx="347">
                  <c:v>1935</c:v>
                </c:pt>
                <c:pt idx="348">
                  <c:v>1940</c:v>
                </c:pt>
                <c:pt idx="349">
                  <c:v>1945</c:v>
                </c:pt>
                <c:pt idx="350">
                  <c:v>1950</c:v>
                </c:pt>
                <c:pt idx="351">
                  <c:v>1955</c:v>
                </c:pt>
                <c:pt idx="352">
                  <c:v>1960</c:v>
                </c:pt>
                <c:pt idx="353">
                  <c:v>1965</c:v>
                </c:pt>
                <c:pt idx="354">
                  <c:v>1970</c:v>
                </c:pt>
                <c:pt idx="355">
                  <c:v>1975</c:v>
                </c:pt>
                <c:pt idx="356">
                  <c:v>1980</c:v>
                </c:pt>
                <c:pt idx="357">
                  <c:v>1985</c:v>
                </c:pt>
                <c:pt idx="358">
                  <c:v>1990</c:v>
                </c:pt>
                <c:pt idx="359">
                  <c:v>1995</c:v>
                </c:pt>
                <c:pt idx="360">
                  <c:v>2000</c:v>
                </c:pt>
              </c:numCache>
            </c:numRef>
          </c:xVal>
          <c:yVal>
            <c:numRef>
              <c:f>quadratic!$C$4:$C$364</c:f>
              <c:numCache>
                <c:formatCode>General</c:formatCode>
                <c:ptCount val="361"/>
                <c:pt idx="0">
                  <c:v>-3.5226E-2</c:v>
                </c:pt>
                <c:pt idx="1">
                  <c:v>-4.2655999999999999E-2</c:v>
                </c:pt>
                <c:pt idx="2">
                  <c:v>-3.3984E-2</c:v>
                </c:pt>
                <c:pt idx="3">
                  <c:v>-3.7192999999999997E-2</c:v>
                </c:pt>
                <c:pt idx="4">
                  <c:v>-3.3838E-2</c:v>
                </c:pt>
                <c:pt idx="5">
                  <c:v>-3.2876000000000002E-2</c:v>
                </c:pt>
                <c:pt idx="6">
                  <c:v>-3.5053000000000001E-2</c:v>
                </c:pt>
                <c:pt idx="7">
                  <c:v>-3.0093999999999999E-2</c:v>
                </c:pt>
                <c:pt idx="8">
                  <c:v>-3.7529E-2</c:v>
                </c:pt>
                <c:pt idx="9">
                  <c:v>-2.9138000000000001E-2</c:v>
                </c:pt>
                <c:pt idx="10">
                  <c:v>-3.1241999999999999E-2</c:v>
                </c:pt>
                <c:pt idx="11">
                  <c:v>-3.0203000000000001E-2</c:v>
                </c:pt>
                <c:pt idx="12">
                  <c:v>-2.7480000000000001E-2</c:v>
                </c:pt>
                <c:pt idx="13">
                  <c:v>-3.3405999999999998E-2</c:v>
                </c:pt>
                <c:pt idx="14">
                  <c:v>-2.6363000000000001E-2</c:v>
                </c:pt>
                <c:pt idx="15">
                  <c:v>-2.827E-2</c:v>
                </c:pt>
                <c:pt idx="16">
                  <c:v>-2.7928999999999999E-2</c:v>
                </c:pt>
                <c:pt idx="17">
                  <c:v>-2.4843E-2</c:v>
                </c:pt>
                <c:pt idx="18">
                  <c:v>-3.0200000000000001E-2</c:v>
                </c:pt>
                <c:pt idx="19">
                  <c:v>-2.4693E-2</c:v>
                </c:pt>
                <c:pt idx="20">
                  <c:v>-2.4575E-2</c:v>
                </c:pt>
                <c:pt idx="21">
                  <c:v>-2.7688999999999998E-2</c:v>
                </c:pt>
                <c:pt idx="22">
                  <c:v>-2.2815999999999999E-2</c:v>
                </c:pt>
                <c:pt idx="23">
                  <c:v>-2.4819000000000001E-2</c:v>
                </c:pt>
                <c:pt idx="24">
                  <c:v>-2.4688999999999999E-2</c:v>
                </c:pt>
                <c:pt idx="25">
                  <c:v>-2.1684999999999999E-2</c:v>
                </c:pt>
                <c:pt idx="26">
                  <c:v>-2.5094999999999999E-2</c:v>
                </c:pt>
                <c:pt idx="27">
                  <c:v>-2.2630000000000001E-2</c:v>
                </c:pt>
                <c:pt idx="28">
                  <c:v>-2.0896000000000001E-2</c:v>
                </c:pt>
                <c:pt idx="29">
                  <c:v>-2.5122999999999999E-2</c:v>
                </c:pt>
                <c:pt idx="30">
                  <c:v>-2.1166000000000001E-2</c:v>
                </c:pt>
                <c:pt idx="31">
                  <c:v>-2.0205000000000001E-2</c:v>
                </c:pt>
                <c:pt idx="32">
                  <c:v>-2.4767999999999998E-2</c:v>
                </c:pt>
                <c:pt idx="33">
                  <c:v>-2.0081999999999999E-2</c:v>
                </c:pt>
                <c:pt idx="34">
                  <c:v>-1.9488999999999999E-2</c:v>
                </c:pt>
                <c:pt idx="35">
                  <c:v>-2.4E-2</c:v>
                </c:pt>
                <c:pt idx="36">
                  <c:v>-1.9258999999999998E-2</c:v>
                </c:pt>
                <c:pt idx="37">
                  <c:v>-1.8707000000000001E-2</c:v>
                </c:pt>
                <c:pt idx="38">
                  <c:v>-2.2863999999999999E-2</c:v>
                </c:pt>
                <c:pt idx="39">
                  <c:v>-1.8648999999999999E-2</c:v>
                </c:pt>
                <c:pt idx="40">
                  <c:v>-1.7881999999999999E-2</c:v>
                </c:pt>
                <c:pt idx="41">
                  <c:v>-2.1451000000000001E-2</c:v>
                </c:pt>
                <c:pt idx="42">
                  <c:v>-1.8253999999999999E-2</c:v>
                </c:pt>
                <c:pt idx="43">
                  <c:v>-1.7073999999999999E-2</c:v>
                </c:pt>
                <c:pt idx="44">
                  <c:v>-1.9879999999999998E-2</c:v>
                </c:pt>
                <c:pt idx="45">
                  <c:v>-1.8109E-2</c:v>
                </c:pt>
                <c:pt idx="46">
                  <c:v>-1.6365999999999999E-2</c:v>
                </c:pt>
                <c:pt idx="47">
                  <c:v>-1.8284999999999999E-2</c:v>
                </c:pt>
                <c:pt idx="48">
                  <c:v>-1.8266000000000001E-2</c:v>
                </c:pt>
                <c:pt idx="49">
                  <c:v>-1.5854E-2</c:v>
                </c:pt>
                <c:pt idx="50">
                  <c:v>-1.6799999999999999E-2</c:v>
                </c:pt>
                <c:pt idx="51">
                  <c:v>-1.8789E-2</c:v>
                </c:pt>
                <c:pt idx="52">
                  <c:v>-1.5636000000000001E-2</c:v>
                </c:pt>
                <c:pt idx="53">
                  <c:v>-1.5559E-2</c:v>
                </c:pt>
                <c:pt idx="54">
                  <c:v>-1.8714000000000001E-2</c:v>
                </c:pt>
                <c:pt idx="55">
                  <c:v>-1.5806000000000001E-2</c:v>
                </c:pt>
                <c:pt idx="56">
                  <c:v>-1.4685E-2</c:v>
                </c:pt>
                <c:pt idx="57">
                  <c:v>-1.6518999999999999E-2</c:v>
                </c:pt>
                <c:pt idx="58">
                  <c:v>-1.6455000000000001E-2</c:v>
                </c:pt>
                <c:pt idx="59">
                  <c:v>-1.4286E-2</c:v>
                </c:pt>
                <c:pt idx="60">
                  <c:v>-1.4821000000000001E-2</c:v>
                </c:pt>
                <c:pt idx="61">
                  <c:v>-1.7659999999999999E-2</c:v>
                </c:pt>
                <c:pt idx="62">
                  <c:v>-1.4461E-2</c:v>
                </c:pt>
                <c:pt idx="63">
                  <c:v>-1.3731E-2</c:v>
                </c:pt>
                <c:pt idx="64">
                  <c:v>-1.5585E-2</c:v>
                </c:pt>
                <c:pt idx="65">
                  <c:v>-1.5289000000000001E-2</c:v>
                </c:pt>
                <c:pt idx="66">
                  <c:v>-1.3344E-2</c:v>
                </c:pt>
                <c:pt idx="67">
                  <c:v>-1.3757999999999999E-2</c:v>
                </c:pt>
                <c:pt idx="68">
                  <c:v>-1.6631E-2</c:v>
                </c:pt>
                <c:pt idx="69">
                  <c:v>-1.3734E-2</c:v>
                </c:pt>
                <c:pt idx="70">
                  <c:v>-1.2784E-2</c:v>
                </c:pt>
                <c:pt idx="71">
                  <c:v>-1.4078E-2</c:v>
                </c:pt>
                <c:pt idx="72">
                  <c:v>-1.4959999999999999E-2</c:v>
                </c:pt>
                <c:pt idx="73">
                  <c:v>-1.2727E-2</c:v>
                </c:pt>
                <c:pt idx="74">
                  <c:v>-1.2540000000000001E-2</c:v>
                </c:pt>
                <c:pt idx="75">
                  <c:v>-1.4482E-2</c:v>
                </c:pt>
                <c:pt idx="76">
                  <c:v>-1.363E-2</c:v>
                </c:pt>
                <c:pt idx="77">
                  <c:v>-1.2063000000000001E-2</c:v>
                </c:pt>
                <c:pt idx="78">
                  <c:v>-1.2437E-2</c:v>
                </c:pt>
                <c:pt idx="79">
                  <c:v>-1.4827E-2</c:v>
                </c:pt>
                <c:pt idx="80">
                  <c:v>-1.2677000000000001E-2</c:v>
                </c:pt>
                <c:pt idx="81">
                  <c:v>-1.1599E-2</c:v>
                </c:pt>
                <c:pt idx="82">
                  <c:v>-1.2357999999999999E-2</c:v>
                </c:pt>
                <c:pt idx="83">
                  <c:v>-1.4394000000000001E-2</c:v>
                </c:pt>
                <c:pt idx="84">
                  <c:v>-1.1977E-2</c:v>
                </c:pt>
                <c:pt idx="85">
                  <c:v>-1.1235E-2</c:v>
                </c:pt>
                <c:pt idx="86">
                  <c:v>-1.2227999999999999E-2</c:v>
                </c:pt>
                <c:pt idx="87">
                  <c:v>-1.357E-2</c:v>
                </c:pt>
                <c:pt idx="88">
                  <c:v>-1.1449000000000001E-2</c:v>
                </c:pt>
                <c:pt idx="89">
                  <c:v>-1.091E-2</c:v>
                </c:pt>
                <c:pt idx="90">
                  <c:v>-1.2009000000000001E-2</c:v>
                </c:pt>
                <c:pt idx="91">
                  <c:v>-1.298E-2</c:v>
                </c:pt>
                <c:pt idx="92">
                  <c:v>-1.1039999999999999E-2</c:v>
                </c:pt>
                <c:pt idx="93">
                  <c:v>-1.0592000000000001E-2</c:v>
                </c:pt>
                <c:pt idx="94">
                  <c:v>-1.1686999999999999E-2</c:v>
                </c:pt>
                <c:pt idx="95">
                  <c:v>-1.2579999999999999E-2</c:v>
                </c:pt>
                <c:pt idx="96">
                  <c:v>-1.0723E-2</c:v>
                </c:pt>
                <c:pt idx="97">
                  <c:v>-1.027E-2</c:v>
                </c:pt>
                <c:pt idx="98">
                  <c:v>-1.1270000000000001E-2</c:v>
                </c:pt>
                <c:pt idx="99">
                  <c:v>-1.2347E-2</c:v>
                </c:pt>
                <c:pt idx="100">
                  <c:v>-1.0489E-2</c:v>
                </c:pt>
                <c:pt idx="101">
                  <c:v>-9.953E-3</c:v>
                </c:pt>
                <c:pt idx="102">
                  <c:v>-1.0782999999999999E-2</c:v>
                </c:pt>
                <c:pt idx="103">
                  <c:v>-1.2271000000000001E-2</c:v>
                </c:pt>
                <c:pt idx="104">
                  <c:v>-1.0344000000000001E-2</c:v>
                </c:pt>
                <c:pt idx="105">
                  <c:v>-9.6589999999999992E-3</c:v>
                </c:pt>
                <c:pt idx="106">
                  <c:v>-1.0259000000000001E-2</c:v>
                </c:pt>
                <c:pt idx="107">
                  <c:v>-1.2181000000000001E-2</c:v>
                </c:pt>
                <c:pt idx="108">
                  <c:v>-1.0303E-2</c:v>
                </c:pt>
                <c:pt idx="109">
                  <c:v>-9.4179999999999993E-3</c:v>
                </c:pt>
                <c:pt idx="110">
                  <c:v>-9.7370000000000009E-3</c:v>
                </c:pt>
                <c:pt idx="111">
                  <c:v>-1.1298000000000001E-2</c:v>
                </c:pt>
                <c:pt idx="112">
                  <c:v>-1.0392E-2</c:v>
                </c:pt>
                <c:pt idx="113">
                  <c:v>-9.2619999999999994E-3</c:v>
                </c:pt>
                <c:pt idx="114">
                  <c:v>-9.2630000000000004E-3</c:v>
                </c:pt>
                <c:pt idx="115">
                  <c:v>-1.0429000000000001E-2</c:v>
                </c:pt>
                <c:pt idx="116">
                  <c:v>-1.0635E-2</c:v>
                </c:pt>
                <c:pt idx="117">
                  <c:v>-9.2300000000000004E-3</c:v>
                </c:pt>
                <c:pt idx="118">
                  <c:v>-8.8839999999999995E-3</c:v>
                </c:pt>
                <c:pt idx="119">
                  <c:v>-9.6290000000000004E-3</c:v>
                </c:pt>
                <c:pt idx="120">
                  <c:v>-1.1063999999999999E-2</c:v>
                </c:pt>
                <c:pt idx="121">
                  <c:v>-9.358E-3</c:v>
                </c:pt>
                <c:pt idx="122">
                  <c:v>-8.6449999999999999E-3</c:v>
                </c:pt>
                <c:pt idx="123">
                  <c:v>-8.9529999999999992E-3</c:v>
                </c:pt>
                <c:pt idx="124">
                  <c:v>-1.0312E-2</c:v>
                </c:pt>
                <c:pt idx="125">
                  <c:v>-9.6860000000000002E-3</c:v>
                </c:pt>
                <c:pt idx="126">
                  <c:v>-8.5909999999999997E-3</c:v>
                </c:pt>
                <c:pt idx="127">
                  <c:v>-8.4530000000000004E-3</c:v>
                </c:pt>
                <c:pt idx="128">
                  <c:v>-9.2980000000000007E-3</c:v>
                </c:pt>
                <c:pt idx="129">
                  <c:v>-1.0248999999999999E-2</c:v>
                </c:pt>
                <c:pt idx="130">
                  <c:v>-8.7650000000000002E-3</c:v>
                </c:pt>
                <c:pt idx="131">
                  <c:v>-8.1770000000000002E-3</c:v>
                </c:pt>
                <c:pt idx="132">
                  <c:v>-8.5070000000000007E-3</c:v>
                </c:pt>
                <c:pt idx="133">
                  <c:v>-9.7820000000000008E-3</c:v>
                </c:pt>
                <c:pt idx="134">
                  <c:v>-9.2060000000000006E-3</c:v>
                </c:pt>
                <c:pt idx="135">
                  <c:v>-8.1679999999999999E-3</c:v>
                </c:pt>
                <c:pt idx="136">
                  <c:v>-7.9900000000000006E-3</c:v>
                </c:pt>
                <c:pt idx="137">
                  <c:v>-8.6940000000000003E-3</c:v>
                </c:pt>
                <c:pt idx="138">
                  <c:v>-9.9509999999999998E-3</c:v>
                </c:pt>
                <c:pt idx="139">
                  <c:v>-8.4679999999999998E-3</c:v>
                </c:pt>
                <c:pt idx="140">
                  <c:v>-7.7889999999999999E-3</c:v>
                </c:pt>
                <c:pt idx="141">
                  <c:v>-7.9349999999999993E-3</c:v>
                </c:pt>
                <c:pt idx="142">
                  <c:v>-8.9250000000000006E-3</c:v>
                </c:pt>
                <c:pt idx="143">
                  <c:v>-9.1109999999999993E-3</c:v>
                </c:pt>
                <c:pt idx="144">
                  <c:v>-7.9439999999999997E-3</c:v>
                </c:pt>
                <c:pt idx="145">
                  <c:v>-7.5459999999999998E-3</c:v>
                </c:pt>
                <c:pt idx="146">
                  <c:v>-7.9380000000000006E-3</c:v>
                </c:pt>
                <c:pt idx="147">
                  <c:v>-9.1389999999999996E-3</c:v>
                </c:pt>
                <c:pt idx="148">
                  <c:v>-8.4860000000000005E-3</c:v>
                </c:pt>
                <c:pt idx="149">
                  <c:v>-7.5640000000000004E-3</c:v>
                </c:pt>
                <c:pt idx="150">
                  <c:v>-7.378E-3</c:v>
                </c:pt>
                <c:pt idx="151">
                  <c:v>-7.9480000000000002E-3</c:v>
                </c:pt>
                <c:pt idx="152">
                  <c:v>-9.2910000000000006E-3</c:v>
                </c:pt>
                <c:pt idx="153">
                  <c:v>-8.0169999999999998E-3</c:v>
                </c:pt>
                <c:pt idx="154">
                  <c:v>-7.2769999999999996E-3</c:v>
                </c:pt>
                <c:pt idx="155">
                  <c:v>-7.2430000000000003E-3</c:v>
                </c:pt>
                <c:pt idx="156">
                  <c:v>-7.9290000000000003E-3</c:v>
                </c:pt>
                <c:pt idx="157">
                  <c:v>-8.9320000000000007E-3</c:v>
                </c:pt>
                <c:pt idx="158">
                  <c:v>-7.6610000000000003E-3</c:v>
                </c:pt>
                <c:pt idx="159">
                  <c:v>-7.0489999999999997E-3</c:v>
                </c:pt>
                <c:pt idx="160">
                  <c:v>-7.1110000000000001E-3</c:v>
                </c:pt>
                <c:pt idx="161">
                  <c:v>-7.8609999999999999E-3</c:v>
                </c:pt>
                <c:pt idx="162">
                  <c:v>-8.5509999999999996E-3</c:v>
                </c:pt>
                <c:pt idx="163">
                  <c:v>-7.3889999999999997E-3</c:v>
                </c:pt>
                <c:pt idx="164">
                  <c:v>-6.8560000000000001E-3</c:v>
                </c:pt>
                <c:pt idx="165">
                  <c:v>-6.966E-3</c:v>
                </c:pt>
                <c:pt idx="166">
                  <c:v>-7.7330000000000003E-3</c:v>
                </c:pt>
                <c:pt idx="167">
                  <c:v>-8.2789999999999999E-3</c:v>
                </c:pt>
                <c:pt idx="168">
                  <c:v>-7.182E-3</c:v>
                </c:pt>
                <c:pt idx="169">
                  <c:v>-6.6860000000000001E-3</c:v>
                </c:pt>
                <c:pt idx="170">
                  <c:v>-6.8019999999999999E-3</c:v>
                </c:pt>
                <c:pt idx="171">
                  <c:v>-7.5440000000000004E-3</c:v>
                </c:pt>
                <c:pt idx="172">
                  <c:v>-8.0990000000000003E-3</c:v>
                </c:pt>
                <c:pt idx="173">
                  <c:v>-7.0309999999999999E-3</c:v>
                </c:pt>
                <c:pt idx="174">
                  <c:v>-6.5329999999999997E-3</c:v>
                </c:pt>
                <c:pt idx="175">
                  <c:v>-6.62E-3</c:v>
                </c:pt>
                <c:pt idx="176">
                  <c:v>-7.3020000000000003E-3</c:v>
                </c:pt>
                <c:pt idx="177">
                  <c:v>-8.0059999999999992E-3</c:v>
                </c:pt>
                <c:pt idx="178">
                  <c:v>-6.9309999999999997E-3</c:v>
                </c:pt>
                <c:pt idx="179">
                  <c:v>-6.4000000000000003E-3</c:v>
                </c:pt>
                <c:pt idx="180">
                  <c:v>-6.4260000000000003E-3</c:v>
                </c:pt>
                <c:pt idx="181">
                  <c:v>-7.0190000000000001E-3</c:v>
                </c:pt>
                <c:pt idx="182">
                  <c:v>-7.9959999999999996E-3</c:v>
                </c:pt>
                <c:pt idx="183">
                  <c:v>-6.8859999999999998E-3</c:v>
                </c:pt>
                <c:pt idx="184">
                  <c:v>-6.2950000000000002E-3</c:v>
                </c:pt>
                <c:pt idx="185">
                  <c:v>-6.2329999999999998E-3</c:v>
                </c:pt>
                <c:pt idx="186">
                  <c:v>-6.711E-3</c:v>
                </c:pt>
                <c:pt idx="187">
                  <c:v>-7.7390000000000002E-3</c:v>
                </c:pt>
                <c:pt idx="188">
                  <c:v>-6.9040000000000004E-3</c:v>
                </c:pt>
                <c:pt idx="189">
                  <c:v>-6.2290000000000002E-3</c:v>
                </c:pt>
                <c:pt idx="190">
                  <c:v>-6.0569999999999999E-3</c:v>
                </c:pt>
                <c:pt idx="191">
                  <c:v>-6.3990000000000002E-3</c:v>
                </c:pt>
                <c:pt idx="192">
                  <c:v>-7.2630000000000004E-3</c:v>
                </c:pt>
                <c:pt idx="193">
                  <c:v>-6.9940000000000002E-3</c:v>
                </c:pt>
                <c:pt idx="194">
                  <c:v>-6.2160000000000002E-3</c:v>
                </c:pt>
                <c:pt idx="195">
                  <c:v>-5.9150000000000001E-3</c:v>
                </c:pt>
                <c:pt idx="196">
                  <c:v>-6.1029999999999999E-3</c:v>
                </c:pt>
                <c:pt idx="197">
                  <c:v>-6.7869999999999996E-3</c:v>
                </c:pt>
                <c:pt idx="198">
                  <c:v>-7.1700000000000002E-3</c:v>
                </c:pt>
                <c:pt idx="199">
                  <c:v>-6.2709999999999997E-3</c:v>
                </c:pt>
                <c:pt idx="200">
                  <c:v>-5.8269999999999997E-3</c:v>
                </c:pt>
                <c:pt idx="201">
                  <c:v>-5.8459999999999996E-3</c:v>
                </c:pt>
                <c:pt idx="202">
                  <c:v>-6.3369999999999998E-3</c:v>
                </c:pt>
                <c:pt idx="203">
                  <c:v>-7.3090000000000004E-3</c:v>
                </c:pt>
                <c:pt idx="204">
                  <c:v>-6.4140000000000004E-3</c:v>
                </c:pt>
                <c:pt idx="205">
                  <c:v>-5.8129999999999996E-3</c:v>
                </c:pt>
                <c:pt idx="206">
                  <c:v>-5.6519999999999999E-3</c:v>
                </c:pt>
                <c:pt idx="207">
                  <c:v>-5.94E-3</c:v>
                </c:pt>
                <c:pt idx="208">
                  <c:v>-6.6839999999999998E-3</c:v>
                </c:pt>
                <c:pt idx="209">
                  <c:v>-6.6610000000000003E-3</c:v>
                </c:pt>
                <c:pt idx="210">
                  <c:v>-5.8939999999999999E-3</c:v>
                </c:pt>
                <c:pt idx="211">
                  <c:v>-5.5449999999999996E-3</c:v>
                </c:pt>
                <c:pt idx="212">
                  <c:v>-5.6210000000000001E-3</c:v>
                </c:pt>
                <c:pt idx="213">
                  <c:v>-6.13E-3</c:v>
                </c:pt>
                <c:pt idx="214">
                  <c:v>-7.0299999999999998E-3</c:v>
                </c:pt>
                <c:pt idx="215">
                  <c:v>-6.0899999999999999E-3</c:v>
                </c:pt>
                <c:pt idx="216">
                  <c:v>-5.5459999999999997E-3</c:v>
                </c:pt>
                <c:pt idx="217">
                  <c:v>-5.4060000000000002E-3</c:v>
                </c:pt>
                <c:pt idx="218">
                  <c:v>-5.6769999999999998E-3</c:v>
                </c:pt>
                <c:pt idx="219">
                  <c:v>-6.365E-3</c:v>
                </c:pt>
                <c:pt idx="220">
                  <c:v>-6.4219999999999998E-3</c:v>
                </c:pt>
                <c:pt idx="221">
                  <c:v>-5.679E-3</c:v>
                </c:pt>
                <c:pt idx="222">
                  <c:v>-5.3189999999999999E-3</c:v>
                </c:pt>
                <c:pt idx="223">
                  <c:v>-5.3489999999999996E-3</c:v>
                </c:pt>
                <c:pt idx="224">
                  <c:v>-5.7749999999999998E-3</c:v>
                </c:pt>
                <c:pt idx="225">
                  <c:v>-6.6030000000000004E-3</c:v>
                </c:pt>
                <c:pt idx="226">
                  <c:v>-5.9639999999999997E-3</c:v>
                </c:pt>
                <c:pt idx="227">
                  <c:v>-5.3819999999999996E-3</c:v>
                </c:pt>
                <c:pt idx="228">
                  <c:v>-5.1710000000000002E-3</c:v>
                </c:pt>
                <c:pt idx="229">
                  <c:v>-5.3350000000000003E-3</c:v>
                </c:pt>
                <c:pt idx="230">
                  <c:v>-5.8799999999999998E-3</c:v>
                </c:pt>
                <c:pt idx="231">
                  <c:v>-6.4200000000000004E-3</c:v>
                </c:pt>
                <c:pt idx="232">
                  <c:v>-5.6179999999999997E-3</c:v>
                </c:pt>
                <c:pt idx="233">
                  <c:v>-5.1650000000000003E-3</c:v>
                </c:pt>
                <c:pt idx="234">
                  <c:v>-5.0689999999999997E-3</c:v>
                </c:pt>
                <c:pt idx="235">
                  <c:v>-5.3350000000000003E-3</c:v>
                </c:pt>
                <c:pt idx="236">
                  <c:v>-5.9690000000000003E-3</c:v>
                </c:pt>
                <c:pt idx="237">
                  <c:v>-6.0439999999999999E-3</c:v>
                </c:pt>
                <c:pt idx="238">
                  <c:v>-5.3540000000000003E-3</c:v>
                </c:pt>
                <c:pt idx="239">
                  <c:v>-5.0010000000000002E-3</c:v>
                </c:pt>
                <c:pt idx="240">
                  <c:v>-4.9909999999999998E-3</c:v>
                </c:pt>
                <c:pt idx="241">
                  <c:v>-5.3299999999999997E-3</c:v>
                </c:pt>
                <c:pt idx="242">
                  <c:v>-6.0219999999999996E-3</c:v>
                </c:pt>
                <c:pt idx="243">
                  <c:v>-5.7549999999999997E-3</c:v>
                </c:pt>
                <c:pt idx="244">
                  <c:v>-5.1500000000000001E-3</c:v>
                </c:pt>
                <c:pt idx="245">
                  <c:v>-4.8700000000000002E-3</c:v>
                </c:pt>
                <c:pt idx="246">
                  <c:v>-4.9189999999999998E-3</c:v>
                </c:pt>
                <c:pt idx="247">
                  <c:v>-5.3049999999999998E-3</c:v>
                </c:pt>
                <c:pt idx="248">
                  <c:v>-6.0299999999999998E-3</c:v>
                </c:pt>
                <c:pt idx="249">
                  <c:v>-5.5329999999999997E-3</c:v>
                </c:pt>
                <c:pt idx="250">
                  <c:v>-4.9890000000000004E-3</c:v>
                </c:pt>
                <c:pt idx="251">
                  <c:v>-4.7569999999999999E-3</c:v>
                </c:pt>
                <c:pt idx="252">
                  <c:v>-4.8430000000000001E-3</c:v>
                </c:pt>
                <c:pt idx="253">
                  <c:v>-5.2509999999999996E-3</c:v>
                </c:pt>
                <c:pt idx="254">
                  <c:v>-5.9870000000000001E-3</c:v>
                </c:pt>
                <c:pt idx="255">
                  <c:v>-5.3660000000000001E-3</c:v>
                </c:pt>
                <c:pt idx="256">
                  <c:v>-4.8609999999999999E-3</c:v>
                </c:pt>
                <c:pt idx="257">
                  <c:v>-4.6560000000000004E-3</c:v>
                </c:pt>
                <c:pt idx="258">
                  <c:v>-4.7559999999999998E-3</c:v>
                </c:pt>
                <c:pt idx="259">
                  <c:v>-5.1669999999999997E-3</c:v>
                </c:pt>
                <c:pt idx="260">
                  <c:v>-5.8910000000000004E-3</c:v>
                </c:pt>
                <c:pt idx="261">
                  <c:v>-5.2440000000000004E-3</c:v>
                </c:pt>
                <c:pt idx="262">
                  <c:v>-4.7580000000000001E-3</c:v>
                </c:pt>
                <c:pt idx="263">
                  <c:v>-4.561E-3</c:v>
                </c:pt>
                <c:pt idx="264">
                  <c:v>-4.6569999999999997E-3</c:v>
                </c:pt>
                <c:pt idx="265">
                  <c:v>-5.0509999999999999E-3</c:v>
                </c:pt>
                <c:pt idx="266">
                  <c:v>-5.7460000000000002E-3</c:v>
                </c:pt>
                <c:pt idx="267">
                  <c:v>-5.1640000000000002E-3</c:v>
                </c:pt>
                <c:pt idx="268">
                  <c:v>-4.679E-3</c:v>
                </c:pt>
                <c:pt idx="269">
                  <c:v>-4.4730000000000004E-3</c:v>
                </c:pt>
                <c:pt idx="270">
                  <c:v>-4.548E-3</c:v>
                </c:pt>
                <c:pt idx="271">
                  <c:v>-4.908E-3</c:v>
                </c:pt>
                <c:pt idx="272">
                  <c:v>-5.5589999999999997E-3</c:v>
                </c:pt>
                <c:pt idx="273">
                  <c:v>-5.1219999999999998E-3</c:v>
                </c:pt>
                <c:pt idx="274">
                  <c:v>-4.6249999999999998E-3</c:v>
                </c:pt>
                <c:pt idx="275">
                  <c:v>-4.3930000000000002E-3</c:v>
                </c:pt>
                <c:pt idx="276">
                  <c:v>-4.4320000000000002E-3</c:v>
                </c:pt>
                <c:pt idx="277">
                  <c:v>-4.7450000000000001E-3</c:v>
                </c:pt>
                <c:pt idx="278">
                  <c:v>-5.3359999999999996E-3</c:v>
                </c:pt>
                <c:pt idx="279">
                  <c:v>-5.1219999999999998E-3</c:v>
                </c:pt>
                <c:pt idx="280">
                  <c:v>-4.5970000000000004E-3</c:v>
                </c:pt>
                <c:pt idx="281">
                  <c:v>-4.3270000000000001E-3</c:v>
                </c:pt>
                <c:pt idx="282">
                  <c:v>-4.3169999999999997E-3</c:v>
                </c:pt>
                <c:pt idx="283">
                  <c:v>-4.5700000000000003E-3</c:v>
                </c:pt>
                <c:pt idx="284">
                  <c:v>-5.0899999999999999E-3</c:v>
                </c:pt>
                <c:pt idx="285">
                  <c:v>-5.1650000000000003E-3</c:v>
                </c:pt>
                <c:pt idx="286">
                  <c:v>-4.6010000000000001E-3</c:v>
                </c:pt>
                <c:pt idx="287">
                  <c:v>-4.2820000000000002E-3</c:v>
                </c:pt>
                <c:pt idx="288">
                  <c:v>-4.2110000000000003E-3</c:v>
                </c:pt>
                <c:pt idx="289">
                  <c:v>-4.3930000000000002E-3</c:v>
                </c:pt>
                <c:pt idx="290">
                  <c:v>-4.8310000000000002E-3</c:v>
                </c:pt>
                <c:pt idx="291">
                  <c:v>-5.2570000000000004E-3</c:v>
                </c:pt>
                <c:pt idx="292">
                  <c:v>-4.6430000000000004E-3</c:v>
                </c:pt>
                <c:pt idx="293">
                  <c:v>-4.2640000000000004E-3</c:v>
                </c:pt>
                <c:pt idx="294">
                  <c:v>-4.1240000000000001E-3</c:v>
                </c:pt>
                <c:pt idx="295">
                  <c:v>-4.2259999999999997E-3</c:v>
                </c:pt>
                <c:pt idx="296">
                  <c:v>-4.5729999999999998E-3</c:v>
                </c:pt>
                <c:pt idx="297">
                  <c:v>-5.1679999999999999E-3</c:v>
                </c:pt>
                <c:pt idx="298">
                  <c:v>-4.7330000000000002E-3</c:v>
                </c:pt>
                <c:pt idx="299">
                  <c:v>-4.2849999999999997E-3</c:v>
                </c:pt>
                <c:pt idx="300">
                  <c:v>-4.0670000000000003E-3</c:v>
                </c:pt>
                <c:pt idx="301">
                  <c:v>-4.0800000000000003E-3</c:v>
                </c:pt>
                <c:pt idx="302">
                  <c:v>-4.3290000000000004E-3</c:v>
                </c:pt>
                <c:pt idx="303">
                  <c:v>-4.8149999999999998E-3</c:v>
                </c:pt>
                <c:pt idx="304">
                  <c:v>-4.8770000000000003E-3</c:v>
                </c:pt>
                <c:pt idx="305">
                  <c:v>-4.3540000000000002E-3</c:v>
                </c:pt>
                <c:pt idx="306">
                  <c:v>-4.0509999999999999E-3</c:v>
                </c:pt>
                <c:pt idx="307">
                  <c:v>-3.9690000000000003E-3</c:v>
                </c:pt>
                <c:pt idx="308">
                  <c:v>-4.1120000000000002E-3</c:v>
                </c:pt>
                <c:pt idx="309">
                  <c:v>-4.4840000000000001E-3</c:v>
                </c:pt>
                <c:pt idx="310">
                  <c:v>-5.0860000000000002E-3</c:v>
                </c:pt>
                <c:pt idx="311">
                  <c:v>-4.4819999999999999E-3</c:v>
                </c:pt>
                <c:pt idx="312">
                  <c:v>-4.0870000000000004E-3</c:v>
                </c:pt>
                <c:pt idx="313">
                  <c:v>-3.9050000000000001E-3</c:v>
                </c:pt>
                <c:pt idx="314">
                  <c:v>-3.9379999999999997E-3</c:v>
                </c:pt>
                <c:pt idx="315">
                  <c:v>-4.1900000000000001E-3</c:v>
                </c:pt>
                <c:pt idx="316">
                  <c:v>-4.6629999999999996E-3</c:v>
                </c:pt>
                <c:pt idx="317">
                  <c:v>-4.6779999999999999E-3</c:v>
                </c:pt>
                <c:pt idx="318">
                  <c:v>-4.1879999999999999E-3</c:v>
                </c:pt>
                <c:pt idx="319">
                  <c:v>-3.901E-3</c:v>
                </c:pt>
                <c:pt idx="320">
                  <c:v>-3.82E-3</c:v>
                </c:pt>
                <c:pt idx="321">
                  <c:v>-3.9490000000000003E-3</c:v>
                </c:pt>
                <c:pt idx="322">
                  <c:v>-4.2880000000000001E-3</c:v>
                </c:pt>
                <c:pt idx="323">
                  <c:v>-4.8419999999999999E-3</c:v>
                </c:pt>
                <c:pt idx="324">
                  <c:v>-4.365E-3</c:v>
                </c:pt>
                <c:pt idx="325">
                  <c:v>-3.9690000000000003E-3</c:v>
                </c:pt>
                <c:pt idx="326">
                  <c:v>-3.7720000000000002E-3</c:v>
                </c:pt>
                <c:pt idx="327">
                  <c:v>-3.774E-3</c:v>
                </c:pt>
                <c:pt idx="328">
                  <c:v>-3.9789999999999999E-3</c:v>
                </c:pt>
                <c:pt idx="329">
                  <c:v>-4.3880000000000004E-3</c:v>
                </c:pt>
                <c:pt idx="330">
                  <c:v>-4.6299999999999996E-3</c:v>
                </c:pt>
                <c:pt idx="331">
                  <c:v>-4.1240000000000001E-3</c:v>
                </c:pt>
                <c:pt idx="332">
                  <c:v>-3.8059999999999999E-3</c:v>
                </c:pt>
                <c:pt idx="333">
                  <c:v>-3.6809999999999998E-3</c:v>
                </c:pt>
                <c:pt idx="334">
                  <c:v>-3.7490000000000002E-3</c:v>
                </c:pt>
                <c:pt idx="335">
                  <c:v>-4.0130000000000001E-3</c:v>
                </c:pt>
                <c:pt idx="336">
                  <c:v>-4.4749999999999998E-3</c:v>
                </c:pt>
                <c:pt idx="337">
                  <c:v>-4.3750000000000004E-3</c:v>
                </c:pt>
                <c:pt idx="338">
                  <c:v>-3.9370000000000004E-3</c:v>
                </c:pt>
                <c:pt idx="339">
                  <c:v>-3.6819999999999999E-3</c:v>
                </c:pt>
                <c:pt idx="340">
                  <c:v>-3.6129999999999999E-3</c:v>
                </c:pt>
                <c:pt idx="341">
                  <c:v>-3.7309999999999999E-3</c:v>
                </c:pt>
                <c:pt idx="342">
                  <c:v>-4.0390000000000001E-3</c:v>
                </c:pt>
                <c:pt idx="343">
                  <c:v>-4.5380000000000004E-3</c:v>
                </c:pt>
                <c:pt idx="344">
                  <c:v>-4.176E-3</c:v>
                </c:pt>
                <c:pt idx="345">
                  <c:v>-3.7910000000000001E-3</c:v>
                </c:pt>
                <c:pt idx="346">
                  <c:v>-3.5839999999999999E-3</c:v>
                </c:pt>
                <c:pt idx="347">
                  <c:v>-3.5569999999999998E-3</c:v>
                </c:pt>
                <c:pt idx="348">
                  <c:v>-3.7100000000000002E-3</c:v>
                </c:pt>
                <c:pt idx="349">
                  <c:v>-4.0480000000000004E-3</c:v>
                </c:pt>
                <c:pt idx="350">
                  <c:v>-4.5339999999999998E-3</c:v>
                </c:pt>
                <c:pt idx="351">
                  <c:v>-4.0200000000000001E-3</c:v>
                </c:pt>
                <c:pt idx="352">
                  <c:v>-3.676E-3</c:v>
                </c:pt>
                <c:pt idx="353">
                  <c:v>-3.503E-3</c:v>
                </c:pt>
                <c:pt idx="354">
                  <c:v>-3.5040000000000002E-3</c:v>
                </c:pt>
                <c:pt idx="355">
                  <c:v>-3.6809999999999998E-3</c:v>
                </c:pt>
                <c:pt idx="356">
                  <c:v>-4.0340000000000003E-3</c:v>
                </c:pt>
                <c:pt idx="357">
                  <c:v>-4.3800000000000002E-3</c:v>
                </c:pt>
                <c:pt idx="358">
                  <c:v>-3.8999999999999998E-3</c:v>
                </c:pt>
                <c:pt idx="359">
                  <c:v>-3.5829999999999998E-3</c:v>
                </c:pt>
                <c:pt idx="360">
                  <c:v>-3.4329999999999999E-3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BD-4EC0-99C2-242A7541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45720</xdr:rowOff>
    </xdr:from>
    <xdr:to>
      <xdr:col>10</xdr:col>
      <xdr:colOff>548640</xdr:colOff>
      <xdr:row>13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16851F-9DEB-4B27-92A9-FD9AE5DC4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167640</xdr:colOff>
      <xdr:row>0</xdr:row>
      <xdr:rowOff>15240</xdr:rowOff>
    </xdr:from>
    <xdr:to>
      <xdr:col>27</xdr:col>
      <xdr:colOff>129540</xdr:colOff>
      <xdr:row>13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9C9F1C7-F30D-4707-B277-42EF0A9D9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38100</xdr:rowOff>
    </xdr:from>
    <xdr:to>
      <xdr:col>10</xdr:col>
      <xdr:colOff>0</xdr:colOff>
      <xdr:row>13</xdr:row>
      <xdr:rowOff>106680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C07994E-9A5B-43AC-9DF6-0207EDA31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15240</xdr:rowOff>
    </xdr:from>
    <xdr:to>
      <xdr:col>21</xdr:col>
      <xdr:colOff>83820</xdr:colOff>
      <xdr:row>13</xdr:row>
      <xdr:rowOff>83820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892D91A-3AE9-4929-B3C9-748D777C5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38100</xdr:rowOff>
    </xdr:from>
    <xdr:to>
      <xdr:col>10</xdr:col>
      <xdr:colOff>0</xdr:colOff>
      <xdr:row>13</xdr:row>
      <xdr:rowOff>106680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1319DC-09E9-4CEF-A435-7F856B6D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15240</xdr:rowOff>
    </xdr:from>
    <xdr:to>
      <xdr:col>21</xdr:col>
      <xdr:colOff>83820</xdr:colOff>
      <xdr:row>13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FD325CC-DAF4-48EC-A23C-8B817B592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38100</xdr:rowOff>
    </xdr:from>
    <xdr:to>
      <xdr:col>10</xdr:col>
      <xdr:colOff>0</xdr:colOff>
      <xdr:row>13</xdr:row>
      <xdr:rowOff>106680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E0CE84-339F-4693-99AF-80E970E4D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15240</xdr:rowOff>
    </xdr:from>
    <xdr:to>
      <xdr:col>21</xdr:col>
      <xdr:colOff>83820</xdr:colOff>
      <xdr:row>13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5F2F05B-9564-4BA1-B000-61D131DB2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144780</xdr:rowOff>
    </xdr:from>
    <xdr:to>
      <xdr:col>16</xdr:col>
      <xdr:colOff>426720</xdr:colOff>
      <xdr:row>18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E5FF90-EEE3-4634-87D0-435B9C70E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585788</xdr:colOff>
      <xdr:row>0</xdr:row>
      <xdr:rowOff>157162</xdr:rowOff>
    </xdr:from>
    <xdr:to>
      <xdr:col>20</xdr:col>
      <xdr:colOff>204788</xdr:colOff>
      <xdr:row>17</xdr:row>
      <xdr:rowOff>166685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A86816-5C89-4706-AAE3-CF0479260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585788</xdr:colOff>
      <xdr:row>18</xdr:row>
      <xdr:rowOff>42862</xdr:rowOff>
    </xdr:from>
    <xdr:to>
      <xdr:col>20</xdr:col>
      <xdr:colOff>204788</xdr:colOff>
      <xdr:row>35</xdr:row>
      <xdr:rowOff>52385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D4B240E-89EA-48CD-AAB9-76EF7CE7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3" connectionId="1" xr16:uid="{11D5445E-DD7A-425B-97FF-18934452AB6A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3" connectionId="14" xr16:uid="{DFA4BE1E-7935-4FD0-8E8F-57BA0437D6D3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3" connectionId="6" xr16:uid="{597ACF49-E81F-492B-8D6F-9364FBFEDD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2" connectionId="13" xr16:uid="{337C4736-6475-4FEF-AA2D-C3817C25126B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2" connectionId="5" xr16:uid="{70F61F81-62DC-48D3-8C9D-E75B9597A0B6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2" connectionId="7" xr16:uid="{A47CC5D9-29E7-4EBD-84F5-EE2A3A089F33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3" connectionId="16" xr16:uid="{AC00028B-D89F-4DD8-B34A-557E577700F6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3" connectionId="8" xr16:uid="{8EED60EC-BB2F-419E-9560-761A0E183A62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2" connectionId="15" xr16:uid="{AC5D41FB-4905-4247-BF1D-A3AAE4873406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1" connectionId="9" xr16:uid="{5013663F-5AAE-4FCB-812F-DB7FEB4F91A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" connectionId="11" xr16:uid="{4B40D08C-A5B6-4042-AD49-3BE57A0404A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5" connectionId="17" xr16:uid="{D9591AE8-F003-41DD-8553-C9DB1755DB5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4" connectionId="3" xr16:uid="{C111D28C-9002-40E5-8D24-47A1010AE0B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4" connectionId="18" xr16:uid="{409E1001-D89A-476A-A41B-CA581615ECE4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3" connectionId="12" xr16:uid="{251DF240-32E3-4E87-ADD6-A2478DE89E14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3" connectionId="4" xr16:uid="{DFFD4EB0-886E-4F3D-94C9-CC331DED82E8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2" connectionId="10" xr16:uid="{08731CAD-CD7F-43D0-BB5A-24A56993F8ED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2" connectionId="2" xr16:uid="{B0775C78-7036-4A1C-AA76-E8FEA340B6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056C-8DD5-43FD-9B6A-B359136C7EAF}">
  <dimension ref="A15:AC497"/>
  <sheetViews>
    <sheetView tabSelected="1" zoomScaleNormal="100" workbookViewId="0">
      <selection activeCell="V17" sqref="V17:V497"/>
    </sheetView>
  </sheetViews>
  <sheetFormatPr defaultRowHeight="16.2" x14ac:dyDescent="0.3"/>
  <cols>
    <col min="1" max="1" width="5.5546875" style="1" bestFit="1" customWidth="1"/>
    <col min="2" max="4" width="9.5546875" style="1" bestFit="1" customWidth="1"/>
    <col min="5" max="5" width="2" style="1" customWidth="1"/>
    <col min="6" max="6" width="12.109375" style="1" customWidth="1"/>
    <col min="7" max="7" width="1.88671875" style="1" customWidth="1"/>
    <col min="8" max="8" width="6.5546875" style="1" customWidth="1"/>
    <col min="9" max="9" width="9.5546875" style="1" bestFit="1" customWidth="1"/>
    <col min="10" max="10" width="8.109375" style="1" customWidth="1"/>
    <col min="11" max="11" width="8.6640625" style="1" customWidth="1"/>
    <col min="12" max="12" width="1.6640625" style="1" customWidth="1"/>
    <col min="13" max="13" width="12.77734375" style="1" customWidth="1"/>
    <col min="14" max="14" width="1.109375" style="4" customWidth="1"/>
    <col min="15" max="15" width="1.33203125" style="7" customWidth="1"/>
    <col min="16" max="16" width="1.33203125" style="8" customWidth="1"/>
    <col min="17" max="17" width="5.5546875" style="1" bestFit="1" customWidth="1"/>
    <col min="18" max="18" width="10.5546875" style="1" bestFit="1" customWidth="1"/>
    <col min="19" max="20" width="9.5546875" style="1" bestFit="1" customWidth="1"/>
    <col min="21" max="21" width="1.88671875" style="4" customWidth="1"/>
    <col min="22" max="22" width="12.33203125" style="4" customWidth="1"/>
    <col min="23" max="23" width="2.109375" style="1" customWidth="1"/>
    <col min="24" max="24" width="12.44140625" style="1" customWidth="1"/>
    <col min="25" max="27" width="8.88671875" style="1"/>
    <col min="28" max="28" width="1.77734375" style="1" customWidth="1"/>
    <col min="29" max="29" width="11.88671875" style="1" customWidth="1"/>
    <col min="30" max="16384" width="8.88671875" style="1"/>
  </cols>
  <sheetData>
    <row r="15" spans="1:29" x14ac:dyDescent="0.3">
      <c r="A15" s="9" t="s">
        <v>0</v>
      </c>
      <c r="B15" s="9"/>
      <c r="C15" s="9"/>
      <c r="D15" s="9"/>
      <c r="F15" s="4" t="s">
        <v>20</v>
      </c>
      <c r="G15" s="6"/>
      <c r="H15" s="9" t="s">
        <v>19</v>
      </c>
      <c r="I15" s="9"/>
      <c r="J15" s="9"/>
      <c r="K15" s="9"/>
      <c r="M15" s="1" t="s">
        <v>6</v>
      </c>
      <c r="Q15" s="9" t="s">
        <v>0</v>
      </c>
      <c r="R15" s="9"/>
      <c r="S15" s="9"/>
      <c r="T15" s="9"/>
      <c r="V15" s="4" t="s">
        <v>20</v>
      </c>
      <c r="X15" s="9" t="s">
        <v>5</v>
      </c>
      <c r="Y15" s="9"/>
      <c r="Z15" s="9"/>
      <c r="AA15" s="9"/>
      <c r="AB15" s="3"/>
      <c r="AC15" s="3" t="s">
        <v>6</v>
      </c>
    </row>
    <row r="16" spans="1:29" x14ac:dyDescent="0.3">
      <c r="A16" s="1" t="s">
        <v>1</v>
      </c>
      <c r="B16" s="1" t="s">
        <v>2</v>
      </c>
      <c r="C16" s="1" t="s">
        <v>3</v>
      </c>
      <c r="D16" s="1" t="s">
        <v>4</v>
      </c>
      <c r="F16" s="4" t="s">
        <v>4</v>
      </c>
      <c r="H16" s="1" t="s">
        <v>1</v>
      </c>
      <c r="I16" s="1" t="s">
        <v>2</v>
      </c>
      <c r="J16" s="1" t="s">
        <v>3</v>
      </c>
      <c r="K16" s="1" t="s">
        <v>4</v>
      </c>
      <c r="M16" s="1" t="s">
        <v>4</v>
      </c>
      <c r="Q16" s="1" t="s">
        <v>1</v>
      </c>
      <c r="R16" s="1" t="s">
        <v>2</v>
      </c>
      <c r="S16" s="1" t="s">
        <v>3</v>
      </c>
      <c r="T16" s="1" t="s">
        <v>4</v>
      </c>
      <c r="V16" s="4" t="s">
        <v>4</v>
      </c>
      <c r="X16" s="3" t="s">
        <v>1</v>
      </c>
      <c r="Y16" s="3" t="s">
        <v>2</v>
      </c>
      <c r="Z16" s="3" t="s">
        <v>3</v>
      </c>
      <c r="AA16" s="3" t="s">
        <v>4</v>
      </c>
      <c r="AB16" s="3"/>
      <c r="AC16" s="3" t="s">
        <v>4</v>
      </c>
    </row>
    <row r="17" spans="1:29" x14ac:dyDescent="0.3">
      <c r="A17" s="3">
        <v>200</v>
      </c>
      <c r="B17" s="3">
        <v>7.6829919999999996</v>
      </c>
      <c r="C17" s="3">
        <v>8.8156999999999999E-2</v>
      </c>
      <c r="D17" s="3">
        <v>9.8200000000000002E-4</v>
      </c>
      <c r="F17" s="1">
        <f>A17*0.0018/500</f>
        <v>7.1999999999999994E-4</v>
      </c>
      <c r="H17" s="3">
        <v>200</v>
      </c>
      <c r="I17" s="3">
        <v>7.7036709999999999</v>
      </c>
      <c r="J17" s="3">
        <v>6.7477999999999996E-2</v>
      </c>
      <c r="K17" s="3">
        <v>3.7039999999999998E-3</v>
      </c>
      <c r="L17" s="3"/>
      <c r="M17" s="1">
        <f t="shared" ref="M17:M80" si="0">POWER(K17,0.47307286) / POWER(10,1.47821225)</f>
        <v>2.3528377304578413E-3</v>
      </c>
      <c r="Q17" s="3">
        <v>200</v>
      </c>
      <c r="R17" s="3">
        <v>16.040938000000001</v>
      </c>
      <c r="S17" s="3">
        <v>0.31639499999999998</v>
      </c>
      <c r="T17" s="3">
        <v>9.5100000000000002E-4</v>
      </c>
      <c r="V17" s="5">
        <f>Q17*0.0018/500</f>
        <v>7.1999999999999994E-4</v>
      </c>
      <c r="X17" s="3">
        <v>200</v>
      </c>
      <c r="Y17" s="3">
        <v>16.101725999999999</v>
      </c>
      <c r="Z17" s="3">
        <v>0.25560699999999997</v>
      </c>
      <c r="AA17" s="3">
        <v>4.0010000000000002E-3</v>
      </c>
      <c r="AC17" s="1">
        <f>POWER(AA17,0.47307286) / POWER(10,1.47821225)</f>
        <v>2.4402749893143953E-3</v>
      </c>
    </row>
    <row r="18" spans="1:29" x14ac:dyDescent="0.3">
      <c r="A18" s="3">
        <v>210</v>
      </c>
      <c r="B18" s="3">
        <v>7.6866019999999997</v>
      </c>
      <c r="C18" s="3">
        <v>8.4546999999999997E-2</v>
      </c>
      <c r="D18" s="3">
        <v>1.0399999999999999E-3</v>
      </c>
      <c r="F18" s="4">
        <f t="shared" ref="F18:F47" si="1">A18*0.0018/500</f>
        <v>7.5600000000000005E-4</v>
      </c>
      <c r="H18" s="3">
        <v>210</v>
      </c>
      <c r="I18" s="3">
        <v>7.706162</v>
      </c>
      <c r="J18" s="3">
        <v>6.4988000000000004E-2</v>
      </c>
      <c r="K18" s="3">
        <v>3.9029999999999998E-3</v>
      </c>
      <c r="L18" s="3"/>
      <c r="M18" s="1">
        <f t="shared" si="0"/>
        <v>2.4118137903490116E-3</v>
      </c>
      <c r="Q18" s="3">
        <v>210</v>
      </c>
      <c r="R18" s="3">
        <v>16.054919999999999</v>
      </c>
      <c r="S18" s="3">
        <v>0.30241400000000002</v>
      </c>
      <c r="T18" s="3">
        <v>1.0380000000000001E-3</v>
      </c>
      <c r="V18" s="5">
        <f t="shared" ref="V18:V47" si="2">Q18*0.0018/500</f>
        <v>7.5600000000000005E-4</v>
      </c>
      <c r="X18" s="3">
        <v>210</v>
      </c>
      <c r="Y18" s="3">
        <v>16.112832000000001</v>
      </c>
      <c r="Z18" s="3">
        <v>0.244501</v>
      </c>
      <c r="AA18" s="3">
        <v>3.7989999999999999E-3</v>
      </c>
      <c r="AC18" s="1">
        <f t="shared" ref="AC18:AC81" si="3">POWER(AA18,0.47307286) / POWER(10,1.47821225)</f>
        <v>2.3811951019870898E-3</v>
      </c>
    </row>
    <row r="19" spans="1:29" x14ac:dyDescent="0.3">
      <c r="A19" s="3">
        <v>220</v>
      </c>
      <c r="B19" s="3">
        <v>7.6880699999999997</v>
      </c>
      <c r="C19" s="3">
        <v>8.3079E-2</v>
      </c>
      <c r="D19" s="3">
        <v>1.139E-3</v>
      </c>
      <c r="F19" s="4">
        <f t="shared" si="1"/>
        <v>7.9199999999999995E-4</v>
      </c>
      <c r="H19" s="3">
        <v>220</v>
      </c>
      <c r="I19" s="3">
        <v>7.7095799999999999</v>
      </c>
      <c r="J19" s="3">
        <v>6.1568999999999999E-2</v>
      </c>
      <c r="K19" s="3">
        <v>4.2709999999999996E-3</v>
      </c>
      <c r="L19" s="3"/>
      <c r="M19" s="1">
        <f t="shared" si="0"/>
        <v>2.5168399427258582E-3</v>
      </c>
      <c r="Q19" s="3">
        <v>220</v>
      </c>
      <c r="R19" s="3">
        <v>16.065612999999999</v>
      </c>
      <c r="S19" s="3">
        <v>0.29171999999999998</v>
      </c>
      <c r="T19" s="3">
        <v>1.1379999999999999E-3</v>
      </c>
      <c r="V19" s="5">
        <f t="shared" si="2"/>
        <v>7.9199999999999995E-4</v>
      </c>
      <c r="X19" s="3">
        <v>220</v>
      </c>
      <c r="Y19" s="3">
        <v>16.1251</v>
      </c>
      <c r="Z19" s="3">
        <v>0.23223299999999999</v>
      </c>
      <c r="AA19" s="3">
        <v>4.3709999999999999E-3</v>
      </c>
      <c r="AC19" s="1">
        <f t="shared" si="3"/>
        <v>2.5445475103590691E-3</v>
      </c>
    </row>
    <row r="20" spans="1:29" x14ac:dyDescent="0.3">
      <c r="A20" s="3">
        <v>230</v>
      </c>
      <c r="B20" s="3">
        <v>7.6932320000000001</v>
      </c>
      <c r="C20" s="3">
        <v>7.7918000000000001E-2</v>
      </c>
      <c r="D20" s="3">
        <v>1.2880000000000001E-3</v>
      </c>
      <c r="F20" s="4">
        <f t="shared" si="1"/>
        <v>8.2799999999999996E-4</v>
      </c>
      <c r="H20" s="3">
        <v>230</v>
      </c>
      <c r="I20" s="3">
        <v>7.7119330000000001</v>
      </c>
      <c r="J20" s="3">
        <v>5.9215999999999998E-2</v>
      </c>
      <c r="K20" s="3">
        <v>4.7270000000000003E-3</v>
      </c>
      <c r="L20" s="3"/>
      <c r="M20" s="1">
        <f t="shared" si="0"/>
        <v>2.6405677219006498E-3</v>
      </c>
      <c r="Q20" s="3">
        <v>230</v>
      </c>
      <c r="R20" s="3">
        <v>16.081261999999999</v>
      </c>
      <c r="S20" s="3">
        <v>0.27607100000000001</v>
      </c>
      <c r="T20" s="3">
        <v>1.3370000000000001E-3</v>
      </c>
      <c r="V20" s="5">
        <f t="shared" si="2"/>
        <v>8.2799999999999996E-4</v>
      </c>
      <c r="X20" s="3">
        <v>230</v>
      </c>
      <c r="Y20" s="3">
        <v>16.135196000000001</v>
      </c>
      <c r="Z20" s="3">
        <v>0.222137</v>
      </c>
      <c r="AA20" s="3">
        <v>4.5450000000000004E-3</v>
      </c>
      <c r="AC20" s="1">
        <f t="shared" si="3"/>
        <v>2.5919737965202309E-3</v>
      </c>
    </row>
    <row r="21" spans="1:29" x14ac:dyDescent="0.3">
      <c r="A21" s="3">
        <v>240</v>
      </c>
      <c r="B21" s="3">
        <v>7.6963749999999997</v>
      </c>
      <c r="C21" s="3">
        <v>7.4774999999999994E-2</v>
      </c>
      <c r="D21" s="3">
        <v>1.353E-3</v>
      </c>
      <c r="F21" s="4">
        <f t="shared" si="1"/>
        <v>8.6399999999999997E-4</v>
      </c>
      <c r="H21" s="3">
        <v>240</v>
      </c>
      <c r="I21" s="3">
        <v>7.7143649999999999</v>
      </c>
      <c r="J21" s="3">
        <v>5.6784000000000001E-2</v>
      </c>
      <c r="K21" s="3">
        <v>5.1339999999999997E-3</v>
      </c>
      <c r="L21" s="3"/>
      <c r="M21" s="1">
        <f t="shared" si="0"/>
        <v>2.7457851863030617E-3</v>
      </c>
      <c r="Q21" s="3">
        <v>240</v>
      </c>
      <c r="R21" s="3">
        <v>16.093627000000001</v>
      </c>
      <c r="S21" s="3">
        <v>0.26370700000000002</v>
      </c>
      <c r="T21" s="3">
        <v>1.39E-3</v>
      </c>
      <c r="V21" s="5">
        <f t="shared" si="2"/>
        <v>8.6399999999999997E-4</v>
      </c>
      <c r="X21" s="3">
        <v>240</v>
      </c>
      <c r="Y21" s="3">
        <v>16.143881</v>
      </c>
      <c r="Z21" s="3">
        <v>0.213452</v>
      </c>
      <c r="AA21" s="3">
        <v>5.0140000000000002E-3</v>
      </c>
      <c r="AC21" s="1">
        <f t="shared" si="3"/>
        <v>2.7152346885017712E-3</v>
      </c>
    </row>
    <row r="22" spans="1:29" x14ac:dyDescent="0.3">
      <c r="A22" s="3">
        <v>250</v>
      </c>
      <c r="B22" s="3">
        <v>7.6988009999999996</v>
      </c>
      <c r="C22" s="3">
        <v>7.2347999999999996E-2</v>
      </c>
      <c r="D22" s="3">
        <v>1.5250000000000001E-3</v>
      </c>
      <c r="F22" s="4">
        <f t="shared" si="1"/>
        <v>8.9999999999999998E-4</v>
      </c>
      <c r="H22" s="3">
        <v>250</v>
      </c>
      <c r="I22" s="3">
        <v>7.7179700000000002</v>
      </c>
      <c r="J22" s="3">
        <v>5.3178999999999997E-2</v>
      </c>
      <c r="K22" s="3">
        <v>5.5059999999999996E-3</v>
      </c>
      <c r="L22" s="3"/>
      <c r="M22" s="1">
        <f t="shared" si="0"/>
        <v>2.8381717520739331E-3</v>
      </c>
      <c r="Q22" s="3">
        <v>250</v>
      </c>
      <c r="R22" s="3">
        <v>16.103676</v>
      </c>
      <c r="S22" s="3">
        <v>0.25365700000000002</v>
      </c>
      <c r="T22" s="3">
        <v>1.4649999999999999E-3</v>
      </c>
      <c r="V22" s="5">
        <f t="shared" si="2"/>
        <v>8.9999999999999998E-4</v>
      </c>
      <c r="X22" s="3">
        <v>250</v>
      </c>
      <c r="Y22" s="3">
        <v>16.154225</v>
      </c>
      <c r="Z22" s="3">
        <v>0.20310900000000001</v>
      </c>
      <c r="AA22" s="3">
        <v>5.5069999999999997E-3</v>
      </c>
      <c r="AC22" s="1">
        <f t="shared" si="3"/>
        <v>2.8384155947523068E-3</v>
      </c>
    </row>
    <row r="23" spans="1:29" x14ac:dyDescent="0.3">
      <c r="A23" s="3">
        <v>260</v>
      </c>
      <c r="B23" s="3">
        <v>7.7014089999999999</v>
      </c>
      <c r="C23" s="3">
        <v>6.9739999999999996E-2</v>
      </c>
      <c r="D23" s="3">
        <v>1.629E-3</v>
      </c>
      <c r="F23" s="4">
        <f t="shared" si="1"/>
        <v>9.3599999999999998E-4</v>
      </c>
      <c r="H23" s="3">
        <v>260</v>
      </c>
      <c r="I23" s="3">
        <v>7.7196249999999997</v>
      </c>
      <c r="J23" s="3">
        <v>5.1525000000000001E-2</v>
      </c>
      <c r="K23" s="3">
        <v>5.9899999999999997E-3</v>
      </c>
      <c r="L23" s="3"/>
      <c r="M23" s="1">
        <f t="shared" si="0"/>
        <v>2.953579739888401E-3</v>
      </c>
      <c r="Q23" s="3">
        <v>260</v>
      </c>
      <c r="R23" s="3">
        <v>16.112311999999999</v>
      </c>
      <c r="S23" s="3">
        <v>0.24502099999999999</v>
      </c>
      <c r="T23" s="3">
        <v>1.585E-3</v>
      </c>
      <c r="V23" s="5">
        <f t="shared" si="2"/>
        <v>9.3599999999999998E-4</v>
      </c>
      <c r="X23" s="3">
        <v>260</v>
      </c>
      <c r="Y23" s="3">
        <v>16.161778999999999</v>
      </c>
      <c r="Z23" s="3">
        <v>0.19555400000000001</v>
      </c>
      <c r="AA23" s="3">
        <v>5.8370000000000002E-3</v>
      </c>
      <c r="AC23" s="1">
        <f t="shared" si="3"/>
        <v>2.9176468196905839E-3</v>
      </c>
    </row>
    <row r="24" spans="1:29" x14ac:dyDescent="0.3">
      <c r="A24" s="3">
        <v>270</v>
      </c>
      <c r="B24" s="3">
        <v>7.7039949999999999</v>
      </c>
      <c r="C24" s="3">
        <v>6.7155000000000006E-2</v>
      </c>
      <c r="D24" s="3">
        <v>1.745E-3</v>
      </c>
      <c r="F24" s="4">
        <f t="shared" si="1"/>
        <v>9.7199999999999999E-4</v>
      </c>
      <c r="H24" s="3">
        <v>270</v>
      </c>
      <c r="I24" s="3">
        <v>7.7202960000000003</v>
      </c>
      <c r="J24" s="3">
        <v>5.0853000000000002E-2</v>
      </c>
      <c r="K24" s="3">
        <v>6.5050000000000004E-3</v>
      </c>
      <c r="L24" s="3"/>
      <c r="M24" s="1">
        <f t="shared" si="0"/>
        <v>3.0711031009572213E-3</v>
      </c>
      <c r="Q24" s="3">
        <v>270</v>
      </c>
      <c r="R24" s="3">
        <v>16.120957000000001</v>
      </c>
      <c r="S24" s="3">
        <v>0.236376</v>
      </c>
      <c r="T24" s="3">
        <v>1.7060000000000001E-3</v>
      </c>
      <c r="V24" s="5">
        <f t="shared" si="2"/>
        <v>9.7199999999999999E-4</v>
      </c>
      <c r="X24" s="3">
        <v>270</v>
      </c>
      <c r="Y24" s="3">
        <v>16.167895999999999</v>
      </c>
      <c r="Z24" s="3">
        <v>0.18943699999999999</v>
      </c>
      <c r="AA24" s="3">
        <v>6.4019999999999997E-3</v>
      </c>
      <c r="AC24" s="1">
        <f t="shared" si="3"/>
        <v>3.0480018760665E-3</v>
      </c>
    </row>
    <row r="25" spans="1:29" x14ac:dyDescent="0.3">
      <c r="A25" s="3">
        <v>280</v>
      </c>
      <c r="B25" s="3">
        <v>7.7084549999999998</v>
      </c>
      <c r="C25" s="3">
        <v>6.2694E-2</v>
      </c>
      <c r="D25" s="3">
        <v>1.846E-3</v>
      </c>
      <c r="F25" s="4">
        <f t="shared" si="1"/>
        <v>1.008E-3</v>
      </c>
      <c r="H25" s="3">
        <v>280</v>
      </c>
      <c r="I25" s="3">
        <v>7.7233660000000004</v>
      </c>
      <c r="J25" s="3">
        <v>4.7782999999999999E-2</v>
      </c>
      <c r="K25" s="3">
        <v>6.875E-3</v>
      </c>
      <c r="L25" s="3"/>
      <c r="M25" s="1">
        <f t="shared" si="0"/>
        <v>3.1525367790808199E-3</v>
      </c>
      <c r="Q25" s="3">
        <v>280</v>
      </c>
      <c r="R25" s="3">
        <v>16.132169999999999</v>
      </c>
      <c r="S25" s="3">
        <v>0.225164</v>
      </c>
      <c r="T25" s="3">
        <v>1.835E-3</v>
      </c>
      <c r="V25" s="5">
        <f t="shared" si="2"/>
        <v>1.008E-3</v>
      </c>
      <c r="X25" s="3">
        <v>280</v>
      </c>
      <c r="Y25" s="3">
        <v>16.176126</v>
      </c>
      <c r="Z25" s="3">
        <v>0.18120700000000001</v>
      </c>
      <c r="AA25" s="3">
        <v>6.8739999999999999E-3</v>
      </c>
      <c r="AC25" s="1">
        <f t="shared" si="3"/>
        <v>3.1523198428266845E-3</v>
      </c>
    </row>
    <row r="26" spans="1:29" x14ac:dyDescent="0.3">
      <c r="A26" s="3">
        <v>290</v>
      </c>
      <c r="B26" s="3">
        <v>7.7111660000000004</v>
      </c>
      <c r="C26" s="3">
        <v>5.9983000000000002E-2</v>
      </c>
      <c r="D26" s="3">
        <v>2.0070000000000001E-3</v>
      </c>
      <c r="F26" s="4">
        <f t="shared" si="1"/>
        <v>1.044E-3</v>
      </c>
      <c r="H26" s="3">
        <v>290</v>
      </c>
      <c r="I26" s="3">
        <v>7.7251989999999999</v>
      </c>
      <c r="J26" s="3">
        <v>4.5950999999999999E-2</v>
      </c>
      <c r="K26" s="3">
        <v>7.489E-3</v>
      </c>
      <c r="L26" s="3"/>
      <c r="M26" s="1">
        <f t="shared" si="0"/>
        <v>3.282731423388851E-3</v>
      </c>
      <c r="Q26" s="3">
        <v>290</v>
      </c>
      <c r="R26" s="3">
        <v>16.140840000000001</v>
      </c>
      <c r="S26" s="3">
        <v>0.21649299999999999</v>
      </c>
      <c r="T26" s="3">
        <v>1.9659999999999999E-3</v>
      </c>
      <c r="V26" s="5">
        <f t="shared" si="2"/>
        <v>1.044E-3</v>
      </c>
      <c r="X26" s="3">
        <v>290</v>
      </c>
      <c r="Y26" s="3">
        <v>16.182456999999999</v>
      </c>
      <c r="Z26" s="3">
        <v>0.174877</v>
      </c>
      <c r="AA26" s="3">
        <v>7.3730000000000002E-3</v>
      </c>
      <c r="AC26" s="1">
        <f t="shared" si="3"/>
        <v>3.2585779107838133E-3</v>
      </c>
    </row>
    <row r="27" spans="1:29" x14ac:dyDescent="0.3">
      <c r="A27" s="3">
        <v>300</v>
      </c>
      <c r="B27" s="3">
        <v>7.7124819999999996</v>
      </c>
      <c r="C27" s="3">
        <v>5.8667999999999998E-2</v>
      </c>
      <c r="D27" s="3">
        <v>2.1050000000000001E-3</v>
      </c>
      <c r="F27" s="4">
        <f t="shared" si="1"/>
        <v>1.08E-3</v>
      </c>
      <c r="H27" s="3">
        <v>300</v>
      </c>
      <c r="I27" s="3">
        <v>7.7260650000000002</v>
      </c>
      <c r="J27" s="3">
        <v>4.5085E-2</v>
      </c>
      <c r="K27" s="3">
        <v>7.8910000000000004E-3</v>
      </c>
      <c r="L27" s="3"/>
      <c r="M27" s="1">
        <f t="shared" si="0"/>
        <v>3.3649451664468158E-3</v>
      </c>
      <c r="Q27" s="3">
        <v>300</v>
      </c>
      <c r="R27" s="3">
        <v>16.147501999999999</v>
      </c>
      <c r="S27" s="3">
        <v>0.20983099999999999</v>
      </c>
      <c r="T27" s="3">
        <v>2.1570000000000001E-3</v>
      </c>
      <c r="V27" s="5">
        <f t="shared" si="2"/>
        <v>1.08E-3</v>
      </c>
      <c r="X27" s="3">
        <v>300</v>
      </c>
      <c r="Y27" s="3">
        <v>16.187487999999998</v>
      </c>
      <c r="Z27" s="3">
        <v>0.169846</v>
      </c>
      <c r="AA27" s="3">
        <v>7.8879999999999992E-3</v>
      </c>
      <c r="AC27" s="1">
        <f t="shared" si="3"/>
        <v>3.3643399109489192E-3</v>
      </c>
    </row>
    <row r="28" spans="1:29" x14ac:dyDescent="0.3">
      <c r="A28" s="3">
        <v>310</v>
      </c>
      <c r="B28" s="3">
        <v>7.7126960000000002</v>
      </c>
      <c r="C28" s="3">
        <v>5.8452999999999998E-2</v>
      </c>
      <c r="D28" s="3">
        <v>2.3630000000000001E-3</v>
      </c>
      <c r="F28" s="4">
        <f t="shared" si="1"/>
        <v>1.1159999999999998E-3</v>
      </c>
      <c r="H28" s="3">
        <v>310</v>
      </c>
      <c r="I28" s="3">
        <v>7.7279229999999997</v>
      </c>
      <c r="J28" s="3">
        <v>4.3226000000000001E-2</v>
      </c>
      <c r="K28" s="3">
        <v>8.5920000000000007E-3</v>
      </c>
      <c r="L28" s="3"/>
      <c r="M28" s="1">
        <f t="shared" si="0"/>
        <v>3.5031910047997926E-3</v>
      </c>
      <c r="Q28" s="3">
        <v>310</v>
      </c>
      <c r="R28" s="3">
        <v>16.152593</v>
      </c>
      <c r="S28" s="3">
        <v>0.20474000000000001</v>
      </c>
      <c r="T28" s="3">
        <v>2.2460000000000002E-3</v>
      </c>
      <c r="V28" s="5">
        <f t="shared" si="2"/>
        <v>1.1159999999999998E-3</v>
      </c>
      <c r="X28" s="3">
        <v>310</v>
      </c>
      <c r="Y28" s="3">
        <v>16.194008</v>
      </c>
      <c r="Z28" s="3">
        <v>0.163325</v>
      </c>
      <c r="AA28" s="3">
        <v>8.4119999999999993E-3</v>
      </c>
      <c r="AC28" s="1">
        <f t="shared" si="3"/>
        <v>3.4682780714220475E-3</v>
      </c>
    </row>
    <row r="29" spans="1:29" x14ac:dyDescent="0.3">
      <c r="A29" s="3">
        <v>320</v>
      </c>
      <c r="B29" s="3">
        <v>7.712834</v>
      </c>
      <c r="C29" s="3">
        <v>5.8314999999999999E-2</v>
      </c>
      <c r="D29" s="3">
        <v>2.4290000000000002E-3</v>
      </c>
      <c r="F29" s="4">
        <f t="shared" si="1"/>
        <v>1.1519999999999998E-3</v>
      </c>
      <c r="H29" s="3">
        <v>320</v>
      </c>
      <c r="I29" s="3">
        <v>7.728904</v>
      </c>
      <c r="J29" s="3">
        <v>4.2244999999999998E-2</v>
      </c>
      <c r="K29" s="3">
        <v>8.9650000000000007E-3</v>
      </c>
      <c r="L29" s="3"/>
      <c r="M29" s="1">
        <f t="shared" si="0"/>
        <v>3.5743317741978929E-3</v>
      </c>
      <c r="Q29" s="3">
        <v>320</v>
      </c>
      <c r="R29" s="3">
        <v>16.157533000000001</v>
      </c>
      <c r="S29" s="3">
        <v>0.19980000000000001</v>
      </c>
      <c r="T29" s="3">
        <v>2.7339999999999999E-3</v>
      </c>
      <c r="V29" s="5">
        <f t="shared" si="2"/>
        <v>1.1519999999999998E-3</v>
      </c>
      <c r="X29" s="3">
        <v>320</v>
      </c>
      <c r="Y29" s="3">
        <v>16.199041999999999</v>
      </c>
      <c r="Z29" s="3">
        <v>0.15829099999999999</v>
      </c>
      <c r="AA29" s="3">
        <v>8.9619999999999995E-3</v>
      </c>
      <c r="AC29" s="1">
        <f t="shared" si="3"/>
        <v>3.5737658840276627E-3</v>
      </c>
    </row>
    <row r="30" spans="1:29" x14ac:dyDescent="0.3">
      <c r="A30" s="3">
        <v>330</v>
      </c>
      <c r="B30" s="3">
        <v>7.7167139999999996</v>
      </c>
      <c r="C30" s="3">
        <v>5.4434999999999997E-2</v>
      </c>
      <c r="D30" s="3">
        <v>2.6410000000000001E-3</v>
      </c>
      <c r="F30" s="4">
        <f t="shared" si="1"/>
        <v>1.188E-3</v>
      </c>
      <c r="H30" s="3">
        <v>330</v>
      </c>
      <c r="I30" s="3">
        <v>7.730016</v>
      </c>
      <c r="J30" s="3">
        <v>4.1133999999999997E-2</v>
      </c>
      <c r="K30" s="3">
        <v>9.6509999999999999E-3</v>
      </c>
      <c r="L30" s="3"/>
      <c r="M30" s="1">
        <f t="shared" si="0"/>
        <v>3.7012090143544144E-3</v>
      </c>
      <c r="Q30" s="3">
        <v>330</v>
      </c>
      <c r="R30" s="3">
        <v>16.166090000000001</v>
      </c>
      <c r="S30" s="3">
        <v>0.191243</v>
      </c>
      <c r="T30" s="3">
        <v>2.5409999999999999E-3</v>
      </c>
      <c r="V30" s="5">
        <f t="shared" si="2"/>
        <v>1.188E-3</v>
      </c>
      <c r="X30" s="3">
        <v>330</v>
      </c>
      <c r="Y30" s="3">
        <v>16.203334999999999</v>
      </c>
      <c r="Z30" s="3">
        <v>0.153998</v>
      </c>
      <c r="AA30" s="3">
        <v>9.5180000000000004E-3</v>
      </c>
      <c r="AC30" s="1">
        <f t="shared" si="3"/>
        <v>3.6769911379280285E-3</v>
      </c>
    </row>
    <row r="31" spans="1:29" x14ac:dyDescent="0.3">
      <c r="A31" s="3">
        <v>340</v>
      </c>
      <c r="B31" s="3">
        <v>7.7195830000000001</v>
      </c>
      <c r="C31" s="3">
        <v>5.1567000000000002E-2</v>
      </c>
      <c r="D31" s="3">
        <v>2.699E-3</v>
      </c>
      <c r="F31" s="4">
        <f t="shared" si="1"/>
        <v>1.224E-3</v>
      </c>
      <c r="H31" s="3">
        <v>340</v>
      </c>
      <c r="I31" s="3">
        <v>7.7320549999999999</v>
      </c>
      <c r="J31" s="3">
        <v>3.9093999999999997E-2</v>
      </c>
      <c r="K31" s="3">
        <v>1.0187E-2</v>
      </c>
      <c r="L31" s="3"/>
      <c r="M31" s="1">
        <f t="shared" si="0"/>
        <v>3.7970692613705599E-3</v>
      </c>
      <c r="Q31" s="3">
        <v>340</v>
      </c>
      <c r="R31" s="3">
        <v>16.173048999999999</v>
      </c>
      <c r="S31" s="3">
        <v>0.184285</v>
      </c>
      <c r="T31" s="3">
        <v>2.735E-3</v>
      </c>
      <c r="V31" s="5">
        <f t="shared" si="2"/>
        <v>1.224E-3</v>
      </c>
      <c r="X31" s="3">
        <v>340</v>
      </c>
      <c r="Y31" s="3">
        <v>16.208983</v>
      </c>
      <c r="Z31" s="3">
        <v>0.14835100000000001</v>
      </c>
      <c r="AA31" s="3">
        <v>1.0113E-2</v>
      </c>
      <c r="AC31" s="1">
        <f t="shared" si="3"/>
        <v>3.783995654423574E-3</v>
      </c>
    </row>
    <row r="32" spans="1:29" x14ac:dyDescent="0.3">
      <c r="A32" s="3">
        <v>350</v>
      </c>
      <c r="B32" s="3">
        <v>7.7213839999999996</v>
      </c>
      <c r="C32" s="3">
        <v>4.9764999999999997E-2</v>
      </c>
      <c r="D32" s="3">
        <v>3.5000000000000001E-3</v>
      </c>
      <c r="F32" s="4">
        <f t="shared" si="1"/>
        <v>1.2600000000000001E-3</v>
      </c>
      <c r="H32" s="3">
        <v>350</v>
      </c>
      <c r="I32" s="3">
        <v>7.7334319999999996</v>
      </c>
      <c r="J32" s="3">
        <v>3.7717000000000001E-2</v>
      </c>
      <c r="K32" s="3">
        <v>1.0709E-2</v>
      </c>
      <c r="L32" s="3"/>
      <c r="M32" s="1">
        <f t="shared" si="0"/>
        <v>3.8879031333079938E-3</v>
      </c>
      <c r="Q32" s="3">
        <v>350</v>
      </c>
      <c r="R32" s="3">
        <v>16.178564000000001</v>
      </c>
      <c r="S32" s="3">
        <v>0.17876900000000001</v>
      </c>
      <c r="T32" s="3">
        <v>2.8549999999999999E-3</v>
      </c>
      <c r="V32" s="5">
        <f t="shared" si="2"/>
        <v>1.2600000000000001E-3</v>
      </c>
      <c r="X32" s="3">
        <v>350</v>
      </c>
      <c r="Y32" s="3">
        <v>16.213683</v>
      </c>
      <c r="Z32" s="3">
        <v>0.14365</v>
      </c>
      <c r="AA32" s="3">
        <v>1.0704999999999999E-2</v>
      </c>
      <c r="AC32" s="1">
        <f t="shared" si="3"/>
        <v>3.8872160691609571E-3</v>
      </c>
    </row>
    <row r="33" spans="1:29" x14ac:dyDescent="0.3">
      <c r="A33" s="3">
        <v>360</v>
      </c>
      <c r="B33" s="3">
        <v>7.7223379999999997</v>
      </c>
      <c r="C33" s="3">
        <v>4.8812000000000001E-2</v>
      </c>
      <c r="D33" s="3">
        <v>3.104E-3</v>
      </c>
      <c r="F33" s="4">
        <f t="shared" si="1"/>
        <v>1.2960000000000001E-3</v>
      </c>
      <c r="H33" s="3">
        <v>360</v>
      </c>
      <c r="I33" s="3">
        <v>7.7339390000000003</v>
      </c>
      <c r="J33" s="3">
        <v>3.721E-2</v>
      </c>
      <c r="K33" s="3">
        <v>1.1476999999999999E-2</v>
      </c>
      <c r="L33" s="3"/>
      <c r="M33" s="1">
        <f t="shared" si="0"/>
        <v>4.0174012800641614E-3</v>
      </c>
      <c r="Q33" s="3">
        <v>360</v>
      </c>
      <c r="R33" s="3">
        <v>16.182856999999998</v>
      </c>
      <c r="S33" s="3">
        <v>0.17447699999999999</v>
      </c>
      <c r="T33" s="3">
        <v>3.0270000000000002E-3</v>
      </c>
      <c r="V33" s="5">
        <f t="shared" si="2"/>
        <v>1.2960000000000001E-3</v>
      </c>
      <c r="X33" s="3">
        <v>360</v>
      </c>
      <c r="Y33" s="3">
        <v>16.217192000000001</v>
      </c>
      <c r="Z33" s="3">
        <v>0.14014099999999999</v>
      </c>
      <c r="AA33" s="3">
        <v>1.1313E-2</v>
      </c>
      <c r="AC33" s="1">
        <f t="shared" si="3"/>
        <v>3.9901408559712519E-3</v>
      </c>
    </row>
    <row r="34" spans="1:29" x14ac:dyDescent="0.3">
      <c r="A34" s="3">
        <v>370</v>
      </c>
      <c r="B34" s="3">
        <v>7.7226299999999997</v>
      </c>
      <c r="C34" s="3">
        <v>4.8519E-2</v>
      </c>
      <c r="D34" s="3">
        <v>3.192E-3</v>
      </c>
      <c r="F34" s="4">
        <f t="shared" si="1"/>
        <v>1.3320000000000001E-3</v>
      </c>
      <c r="H34" s="3">
        <v>370</v>
      </c>
      <c r="I34" s="3">
        <v>7.734699</v>
      </c>
      <c r="J34" s="3">
        <v>3.6450999999999997E-2</v>
      </c>
      <c r="K34" s="3">
        <v>1.2246999999999999E-2</v>
      </c>
      <c r="L34" s="3"/>
      <c r="M34" s="1">
        <f t="shared" si="0"/>
        <v>4.1427287699721009E-3</v>
      </c>
      <c r="Q34" s="3">
        <v>370</v>
      </c>
      <c r="R34" s="3">
        <v>16.186252</v>
      </c>
      <c r="S34" s="3">
        <v>0.17108100000000001</v>
      </c>
      <c r="T34" s="3">
        <v>3.2789999999999998E-3</v>
      </c>
      <c r="V34" s="5">
        <f t="shared" si="2"/>
        <v>1.3320000000000001E-3</v>
      </c>
      <c r="X34" s="3">
        <v>370</v>
      </c>
      <c r="Y34" s="3">
        <v>16.220991000000001</v>
      </c>
      <c r="Z34" s="3">
        <v>0.13634299999999999</v>
      </c>
      <c r="AA34" s="3">
        <v>1.1986999999999999E-2</v>
      </c>
      <c r="AC34" s="1">
        <f t="shared" si="3"/>
        <v>4.1008872965556283E-3</v>
      </c>
    </row>
    <row r="35" spans="1:29" x14ac:dyDescent="0.3">
      <c r="A35" s="3">
        <v>380</v>
      </c>
      <c r="B35" s="3">
        <v>7.7243370000000002</v>
      </c>
      <c r="C35" s="3">
        <v>4.6813E-2</v>
      </c>
      <c r="D35" s="3">
        <v>3.4480000000000001E-3</v>
      </c>
      <c r="F35" s="4">
        <f t="shared" si="1"/>
        <v>1.3679999999999999E-3</v>
      </c>
      <c r="H35" s="3">
        <v>380</v>
      </c>
      <c r="I35" s="3">
        <v>7.7365009999999996</v>
      </c>
      <c r="J35" s="3">
        <v>3.4647999999999998E-2</v>
      </c>
      <c r="K35" s="3">
        <v>1.2655E-2</v>
      </c>
      <c r="L35" s="3"/>
      <c r="M35" s="1">
        <f t="shared" si="0"/>
        <v>4.2074549783835992E-3</v>
      </c>
      <c r="Q35" s="3">
        <v>380</v>
      </c>
      <c r="R35" s="3">
        <v>16.191637</v>
      </c>
      <c r="S35" s="3">
        <v>0.16569600000000001</v>
      </c>
      <c r="T35" s="3">
        <v>3.5479999999999999E-3</v>
      </c>
      <c r="V35" s="5">
        <f t="shared" si="2"/>
        <v>1.3679999999999999E-3</v>
      </c>
      <c r="X35" s="3">
        <v>380</v>
      </c>
      <c r="Y35" s="3">
        <v>16.225507</v>
      </c>
      <c r="Z35" s="3">
        <v>0.131826</v>
      </c>
      <c r="AA35" s="3">
        <v>1.244E-2</v>
      </c>
      <c r="AC35" s="1">
        <f t="shared" si="3"/>
        <v>4.1734861684229792E-3</v>
      </c>
    </row>
    <row r="36" spans="1:29" x14ac:dyDescent="0.3">
      <c r="A36" s="3">
        <v>390</v>
      </c>
      <c r="B36" s="3">
        <v>7.7260499999999999</v>
      </c>
      <c r="C36" s="3">
        <v>4.5099E-2</v>
      </c>
      <c r="D36" s="3">
        <v>3.6809999999999998E-3</v>
      </c>
      <c r="F36" s="4">
        <f t="shared" si="1"/>
        <v>1.4039999999999999E-3</v>
      </c>
      <c r="H36" s="3">
        <v>390</v>
      </c>
      <c r="I36" s="3">
        <v>7.7374989999999997</v>
      </c>
      <c r="J36" s="3">
        <v>3.3649999999999999E-2</v>
      </c>
      <c r="K36" s="3">
        <v>1.3573E-2</v>
      </c>
      <c r="L36" s="3"/>
      <c r="M36" s="1">
        <f t="shared" si="0"/>
        <v>4.3491799113894967E-3</v>
      </c>
      <c r="Q36" s="3">
        <v>390</v>
      </c>
      <c r="R36" s="3">
        <v>16.197030999999999</v>
      </c>
      <c r="S36" s="3">
        <v>0.160303</v>
      </c>
      <c r="T36" s="3">
        <v>3.5820000000000001E-3</v>
      </c>
      <c r="V36" s="5">
        <f t="shared" si="2"/>
        <v>1.4039999999999999E-3</v>
      </c>
      <c r="X36" s="3">
        <v>390</v>
      </c>
      <c r="Y36" s="3">
        <v>16.228943999999998</v>
      </c>
      <c r="Z36" s="3">
        <v>0.128389</v>
      </c>
      <c r="AA36" s="3">
        <v>1.34E-2</v>
      </c>
      <c r="AC36" s="1">
        <f t="shared" si="3"/>
        <v>4.3228668657796683E-3</v>
      </c>
    </row>
    <row r="37" spans="1:29" x14ac:dyDescent="0.3">
      <c r="A37" s="3">
        <v>400</v>
      </c>
      <c r="B37" s="3">
        <v>7.7269680000000003</v>
      </c>
      <c r="C37" s="3">
        <v>4.4180999999999998E-2</v>
      </c>
      <c r="D37" s="3">
        <v>3.9890000000000004E-3</v>
      </c>
      <c r="F37" s="4">
        <f t="shared" si="1"/>
        <v>1.4399999999999999E-3</v>
      </c>
      <c r="H37" s="3">
        <v>400</v>
      </c>
      <c r="I37" s="3">
        <v>7.7378200000000001</v>
      </c>
      <c r="J37" s="3">
        <v>3.3328999999999998E-2</v>
      </c>
      <c r="K37" s="3">
        <v>1.4121E-2</v>
      </c>
      <c r="L37" s="3"/>
      <c r="M37" s="1">
        <f t="shared" si="0"/>
        <v>4.4313832161833469E-3</v>
      </c>
      <c r="Q37" s="3">
        <v>400</v>
      </c>
      <c r="R37" s="3">
        <v>16.201288999999999</v>
      </c>
      <c r="S37" s="3">
        <v>0.15604399999999999</v>
      </c>
      <c r="T37" s="3">
        <v>3.8310000000000002E-3</v>
      </c>
      <c r="V37" s="5">
        <f t="shared" si="2"/>
        <v>1.4399999999999999E-3</v>
      </c>
      <c r="X37" s="3">
        <v>400</v>
      </c>
      <c r="Y37" s="3">
        <v>16.231504000000001</v>
      </c>
      <c r="Z37" s="3">
        <v>0.125829</v>
      </c>
      <c r="AA37" s="3">
        <v>1.3793E-2</v>
      </c>
      <c r="AC37" s="1">
        <f t="shared" si="3"/>
        <v>4.3823876170534636E-3</v>
      </c>
    </row>
    <row r="38" spans="1:29" x14ac:dyDescent="0.3">
      <c r="A38" s="3">
        <v>410</v>
      </c>
      <c r="B38" s="3">
        <v>7.7277180000000003</v>
      </c>
      <c r="C38" s="3">
        <v>4.3430999999999997E-2</v>
      </c>
      <c r="D38" s="3">
        <v>3.9960000000000004E-3</v>
      </c>
      <c r="F38" s="4">
        <f t="shared" si="1"/>
        <v>1.4759999999999999E-3</v>
      </c>
      <c r="H38" s="3">
        <v>410</v>
      </c>
      <c r="I38" s="3">
        <v>7.7390220000000003</v>
      </c>
      <c r="J38" s="3">
        <v>3.2127000000000003E-2</v>
      </c>
      <c r="K38" s="3">
        <v>1.6365000000000001E-2</v>
      </c>
      <c r="L38" s="3"/>
      <c r="M38" s="1">
        <f t="shared" si="0"/>
        <v>4.7516001621690463E-3</v>
      </c>
      <c r="Q38" s="3">
        <v>410</v>
      </c>
      <c r="R38" s="3">
        <v>16.204851000000001</v>
      </c>
      <c r="S38" s="3">
        <v>0.15248200000000001</v>
      </c>
      <c r="T38" s="3">
        <v>3.9090000000000001E-3</v>
      </c>
      <c r="V38" s="5">
        <f t="shared" si="2"/>
        <v>1.4759999999999999E-3</v>
      </c>
      <c r="X38" s="3">
        <v>410</v>
      </c>
      <c r="Y38" s="3">
        <v>16.235337000000001</v>
      </c>
      <c r="Z38" s="3">
        <v>0.12199599999999999</v>
      </c>
      <c r="AA38" s="3">
        <v>1.4718E-2</v>
      </c>
      <c r="AC38" s="1">
        <f t="shared" si="3"/>
        <v>4.519045782511757E-3</v>
      </c>
    </row>
    <row r="39" spans="1:29" x14ac:dyDescent="0.3">
      <c r="A39" s="3">
        <v>420</v>
      </c>
      <c r="B39" s="3">
        <v>7.728828</v>
      </c>
      <c r="C39" s="3">
        <v>4.2320999999999998E-2</v>
      </c>
      <c r="D39" s="3">
        <v>4.2709999999999996E-3</v>
      </c>
      <c r="F39" s="4">
        <f t="shared" si="1"/>
        <v>1.5120000000000001E-3</v>
      </c>
      <c r="H39" s="3">
        <v>420</v>
      </c>
      <c r="I39" s="3">
        <v>7.7397099999999996</v>
      </c>
      <c r="J39" s="3">
        <v>3.1440000000000003E-2</v>
      </c>
      <c r="K39" s="3">
        <v>1.5483E-2</v>
      </c>
      <c r="L39" s="3"/>
      <c r="M39" s="1">
        <f t="shared" si="0"/>
        <v>4.6286818591556068E-3</v>
      </c>
      <c r="Q39" s="3">
        <v>420</v>
      </c>
      <c r="R39" s="3">
        <v>16.208143</v>
      </c>
      <c r="S39" s="3">
        <v>0.14918999999999999</v>
      </c>
      <c r="T39" s="3">
        <v>4.1070000000000004E-3</v>
      </c>
      <c r="V39" s="5">
        <f t="shared" si="2"/>
        <v>1.5120000000000001E-3</v>
      </c>
      <c r="X39" s="3">
        <v>420</v>
      </c>
      <c r="Y39" s="3">
        <v>16.238451999999999</v>
      </c>
      <c r="Z39" s="3">
        <v>0.118881</v>
      </c>
      <c r="AA39" s="3">
        <v>1.5062000000000001E-2</v>
      </c>
      <c r="AC39" s="1">
        <f t="shared" si="3"/>
        <v>4.5687088303326814E-3</v>
      </c>
    </row>
    <row r="40" spans="1:29" x14ac:dyDescent="0.3">
      <c r="A40" s="3">
        <v>430</v>
      </c>
      <c r="B40" s="3">
        <v>7.7293599999999998</v>
      </c>
      <c r="C40" s="3">
        <v>4.1789E-2</v>
      </c>
      <c r="D40" s="3">
        <v>4.3610000000000003E-3</v>
      </c>
      <c r="F40" s="4">
        <f t="shared" si="1"/>
        <v>1.5480000000000001E-3</v>
      </c>
      <c r="H40" s="3">
        <v>430</v>
      </c>
      <c r="I40" s="3">
        <v>7.7403409999999999</v>
      </c>
      <c r="J40" s="3">
        <v>3.0807999999999999E-2</v>
      </c>
      <c r="K40" s="3">
        <v>1.6220999999999999E-2</v>
      </c>
      <c r="L40" s="3"/>
      <c r="M40" s="1">
        <f t="shared" si="0"/>
        <v>4.7317746424083785E-3</v>
      </c>
      <c r="Q40" s="3">
        <v>430</v>
      </c>
      <c r="R40" s="3">
        <v>16.210725</v>
      </c>
      <c r="S40" s="3">
        <v>0.14660799999999999</v>
      </c>
      <c r="T40" s="3">
        <v>4.4159999999999998E-3</v>
      </c>
      <c r="V40" s="5">
        <f t="shared" si="2"/>
        <v>1.5480000000000001E-3</v>
      </c>
      <c r="X40" s="3">
        <v>430</v>
      </c>
      <c r="Y40" s="3">
        <v>16.241056</v>
      </c>
      <c r="Z40" s="3">
        <v>0.11627700000000001</v>
      </c>
      <c r="AA40" s="3">
        <v>1.5956000000000001E-2</v>
      </c>
      <c r="AC40" s="1">
        <f t="shared" si="3"/>
        <v>4.6950463077563773E-3</v>
      </c>
    </row>
    <row r="41" spans="1:29" x14ac:dyDescent="0.3">
      <c r="A41" s="3">
        <v>440</v>
      </c>
      <c r="B41" s="3">
        <v>7.7310429999999997</v>
      </c>
      <c r="C41" s="3">
        <v>4.0106000000000003E-2</v>
      </c>
      <c r="D41" s="3">
        <v>4.5430000000000002E-3</v>
      </c>
      <c r="F41" s="4">
        <f t="shared" si="1"/>
        <v>1.5839999999999999E-3</v>
      </c>
      <c r="H41" s="3">
        <v>440</v>
      </c>
      <c r="I41" s="3">
        <v>7.7410040000000002</v>
      </c>
      <c r="J41" s="3">
        <v>3.0145000000000002E-2</v>
      </c>
      <c r="K41" s="3">
        <v>1.6900999999999999E-2</v>
      </c>
      <c r="L41" s="3"/>
      <c r="M41" s="1">
        <f t="shared" si="0"/>
        <v>4.8245987694109076E-3</v>
      </c>
      <c r="Q41" s="3">
        <v>440</v>
      </c>
      <c r="R41" s="3">
        <v>16.215026000000002</v>
      </c>
      <c r="S41" s="3">
        <v>0.14230799999999999</v>
      </c>
      <c r="T41" s="3">
        <v>4.5110000000000003E-3</v>
      </c>
      <c r="V41" s="5">
        <f t="shared" si="2"/>
        <v>1.5839999999999999E-3</v>
      </c>
      <c r="X41" s="3">
        <v>440</v>
      </c>
      <c r="Y41" s="3">
        <v>16.243511000000002</v>
      </c>
      <c r="Z41" s="3">
        <v>0.11382200000000001</v>
      </c>
      <c r="AA41" s="3">
        <v>1.6989000000000001E-2</v>
      </c>
      <c r="AC41" s="1">
        <f t="shared" si="3"/>
        <v>4.8364664242624179E-3</v>
      </c>
    </row>
    <row r="42" spans="1:29" x14ac:dyDescent="0.3">
      <c r="A42" s="3">
        <v>450</v>
      </c>
      <c r="B42" s="3">
        <v>7.7327250000000003</v>
      </c>
      <c r="C42" s="3">
        <v>3.8424E-2</v>
      </c>
      <c r="D42" s="3">
        <v>4.7819999999999998E-3</v>
      </c>
      <c r="F42" s="4">
        <f t="shared" si="1"/>
        <v>1.6199999999999999E-3</v>
      </c>
      <c r="H42" s="3">
        <v>450</v>
      </c>
      <c r="I42" s="3">
        <v>7.7422060000000004</v>
      </c>
      <c r="J42" s="3">
        <v>2.8943E-2</v>
      </c>
      <c r="K42" s="3">
        <v>1.7794000000000001E-2</v>
      </c>
      <c r="L42" s="3"/>
      <c r="M42" s="1">
        <f t="shared" si="0"/>
        <v>4.9435584253259583E-3</v>
      </c>
      <c r="Q42" s="3">
        <v>450</v>
      </c>
      <c r="R42" s="3">
        <v>16.219331</v>
      </c>
      <c r="S42" s="3">
        <v>0.13800200000000001</v>
      </c>
      <c r="T42" s="3">
        <v>4.9049999999999996E-3</v>
      </c>
      <c r="V42" s="5">
        <f t="shared" si="2"/>
        <v>1.6199999999999999E-3</v>
      </c>
      <c r="X42" s="3">
        <v>450</v>
      </c>
      <c r="Y42" s="3">
        <v>16.246803</v>
      </c>
      <c r="Z42" s="3">
        <v>0.110531</v>
      </c>
      <c r="AA42" s="3">
        <v>1.8179000000000001E-2</v>
      </c>
      <c r="AC42" s="1">
        <f t="shared" si="3"/>
        <v>4.9938736189698192E-3</v>
      </c>
    </row>
    <row r="43" spans="1:29" x14ac:dyDescent="0.3">
      <c r="A43" s="3">
        <v>460</v>
      </c>
      <c r="B43" s="3">
        <v>7.7338180000000003</v>
      </c>
      <c r="C43" s="3">
        <v>3.7331000000000003E-2</v>
      </c>
      <c r="D43" s="3">
        <v>4.9789999999999999E-3</v>
      </c>
      <c r="F43" s="4">
        <f t="shared" si="1"/>
        <v>1.6559999999999999E-3</v>
      </c>
      <c r="H43" s="3">
        <v>460</v>
      </c>
      <c r="I43" s="3">
        <v>7.7428350000000004</v>
      </c>
      <c r="J43" s="3">
        <v>2.8315E-2</v>
      </c>
      <c r="K43" s="3">
        <v>1.8527999999999999E-2</v>
      </c>
      <c r="L43" s="3"/>
      <c r="M43" s="1">
        <f t="shared" si="0"/>
        <v>5.0390009980689088E-3</v>
      </c>
      <c r="Q43" s="3">
        <v>460</v>
      </c>
      <c r="R43" s="3">
        <v>16.222819000000001</v>
      </c>
      <c r="S43" s="3">
        <v>0.13451399999999999</v>
      </c>
      <c r="T43" s="3">
        <v>4.9519999999999998E-3</v>
      </c>
      <c r="V43" s="5">
        <f t="shared" si="2"/>
        <v>1.6559999999999999E-3</v>
      </c>
      <c r="X43" s="3">
        <v>460</v>
      </c>
      <c r="Y43" s="3">
        <v>16.24935</v>
      </c>
      <c r="Z43" s="3">
        <v>0.107983</v>
      </c>
      <c r="AA43" s="3">
        <v>1.8921E-2</v>
      </c>
      <c r="AC43" s="1">
        <f t="shared" si="3"/>
        <v>5.089284866873392E-3</v>
      </c>
    </row>
    <row r="44" spans="1:29" x14ac:dyDescent="0.3">
      <c r="A44" s="3">
        <v>470</v>
      </c>
      <c r="B44" s="3">
        <v>7.7344080000000002</v>
      </c>
      <c r="C44" s="3">
        <v>3.6741000000000003E-2</v>
      </c>
      <c r="D44" s="3">
        <v>5.2779999999999997E-3</v>
      </c>
      <c r="F44" s="4">
        <f t="shared" si="1"/>
        <v>1.6919999999999999E-3</v>
      </c>
      <c r="H44" s="3">
        <v>470</v>
      </c>
      <c r="I44" s="3">
        <v>7.7429899999999998</v>
      </c>
      <c r="J44" s="3">
        <v>2.8159E-2</v>
      </c>
      <c r="K44" s="3">
        <v>1.9282000000000001E-2</v>
      </c>
      <c r="L44" s="3"/>
      <c r="M44" s="1">
        <f t="shared" si="0"/>
        <v>5.1349916215562589E-3</v>
      </c>
      <c r="Q44" s="3">
        <v>470</v>
      </c>
      <c r="R44" s="3">
        <v>16.225604000000001</v>
      </c>
      <c r="S44" s="3">
        <v>0.13172900000000001</v>
      </c>
      <c r="T44" s="3">
        <v>5.2529999999999999E-3</v>
      </c>
      <c r="V44" s="5">
        <f t="shared" si="2"/>
        <v>1.6919999999999999E-3</v>
      </c>
      <c r="X44" s="3">
        <v>470</v>
      </c>
      <c r="Y44" s="3">
        <v>16.251297000000001</v>
      </c>
      <c r="Z44" s="3">
        <v>0.10603600000000001</v>
      </c>
      <c r="AA44" s="3">
        <v>1.9120000000000002E-2</v>
      </c>
      <c r="AC44" s="1">
        <f t="shared" si="3"/>
        <v>5.114536828516876E-3</v>
      </c>
    </row>
    <row r="45" spans="1:29" x14ac:dyDescent="0.3">
      <c r="A45" s="3">
        <v>480</v>
      </c>
      <c r="B45" s="3">
        <v>7.7345629999999996</v>
      </c>
      <c r="C45" s="3">
        <v>3.6586E-2</v>
      </c>
      <c r="D45" s="3">
        <v>5.4339999999999996E-3</v>
      </c>
      <c r="F45" s="4">
        <f t="shared" si="1"/>
        <v>1.7279999999999999E-3</v>
      </c>
      <c r="H45" s="3">
        <v>480</v>
      </c>
      <c r="I45" s="3">
        <v>7.7431710000000002</v>
      </c>
      <c r="J45" s="3">
        <v>2.7977999999999999E-2</v>
      </c>
      <c r="K45" s="3">
        <v>2.0147999999999999E-2</v>
      </c>
      <c r="L45" s="3"/>
      <c r="M45" s="1">
        <f t="shared" si="0"/>
        <v>5.2428315591332587E-3</v>
      </c>
      <c r="Q45" s="3">
        <v>480</v>
      </c>
      <c r="R45" s="3">
        <v>16.227791</v>
      </c>
      <c r="S45" s="3">
        <v>0.12954299999999999</v>
      </c>
      <c r="T45" s="3">
        <v>5.4450000000000002E-3</v>
      </c>
      <c r="V45" s="5">
        <f t="shared" si="2"/>
        <v>1.7279999999999999E-3</v>
      </c>
      <c r="X45" s="3">
        <v>480</v>
      </c>
      <c r="Y45" s="3">
        <v>16.253263</v>
      </c>
      <c r="Z45" s="3">
        <v>0.10407</v>
      </c>
      <c r="AA45" s="3">
        <v>2.0192000000000002E-2</v>
      </c>
      <c r="AC45" s="1">
        <f t="shared" si="3"/>
        <v>5.2482448953529333E-3</v>
      </c>
    </row>
    <row r="46" spans="1:29" x14ac:dyDescent="0.3">
      <c r="A46" s="3">
        <v>490</v>
      </c>
      <c r="B46" s="3">
        <v>7.7344299999999997</v>
      </c>
      <c r="C46" s="3">
        <v>3.6720000000000003E-2</v>
      </c>
      <c r="D46" s="3">
        <v>5.777E-3</v>
      </c>
      <c r="F46" s="4">
        <f t="shared" si="1"/>
        <v>1.7639999999999999E-3</v>
      </c>
      <c r="H46" s="3">
        <v>490</v>
      </c>
      <c r="I46" s="3">
        <v>7.7443720000000003</v>
      </c>
      <c r="J46" s="3">
        <v>2.6778E-2</v>
      </c>
      <c r="K46" s="3">
        <v>2.1007999999999999E-2</v>
      </c>
      <c r="L46" s="3"/>
      <c r="M46" s="1">
        <f t="shared" si="0"/>
        <v>5.3475331585073043E-3</v>
      </c>
      <c r="Q46" s="3">
        <v>490</v>
      </c>
      <c r="R46" s="3">
        <v>16.229548000000001</v>
      </c>
      <c r="S46" s="3">
        <v>0.12778500000000001</v>
      </c>
      <c r="T46" s="3">
        <v>5.6480000000000002E-3</v>
      </c>
      <c r="V46" s="5">
        <f t="shared" si="2"/>
        <v>1.7639999999999999E-3</v>
      </c>
      <c r="X46" s="3">
        <v>490</v>
      </c>
      <c r="Y46" s="3">
        <v>16.256194000000001</v>
      </c>
      <c r="Z46" s="3">
        <v>0.10113999999999999</v>
      </c>
      <c r="AA46" s="3">
        <v>2.0656000000000001E-2</v>
      </c>
      <c r="AC46" s="1">
        <f t="shared" si="3"/>
        <v>5.3049567634353588E-3</v>
      </c>
    </row>
    <row r="47" spans="1:29" x14ac:dyDescent="0.3">
      <c r="A47" s="3">
        <v>500</v>
      </c>
      <c r="B47" s="3">
        <v>7.7345560000000004</v>
      </c>
      <c r="C47" s="3">
        <v>3.6593000000000001E-2</v>
      </c>
      <c r="D47" s="3">
        <v>5.8430000000000001E-3</v>
      </c>
      <c r="F47" s="4">
        <f t="shared" si="1"/>
        <v>1.8E-3</v>
      </c>
      <c r="H47" s="3">
        <v>500</v>
      </c>
      <c r="I47" s="3">
        <v>7.7452259999999997</v>
      </c>
      <c r="J47" s="3">
        <v>2.5923000000000002E-2</v>
      </c>
      <c r="K47" s="3">
        <v>2.1968999999999999E-2</v>
      </c>
      <c r="L47" s="3"/>
      <c r="M47" s="1">
        <f t="shared" si="0"/>
        <v>5.4618931633580847E-3</v>
      </c>
      <c r="Q47" s="3">
        <v>500</v>
      </c>
      <c r="R47" s="3">
        <v>16.231686</v>
      </c>
      <c r="S47" s="3">
        <v>0.12564700000000001</v>
      </c>
      <c r="T47" s="3">
        <v>5.9249999999999997E-3</v>
      </c>
      <c r="V47" s="5">
        <f t="shared" si="2"/>
        <v>1.8E-3</v>
      </c>
      <c r="X47" s="3">
        <v>500</v>
      </c>
      <c r="Y47" s="3">
        <v>16.258564</v>
      </c>
      <c r="Z47" s="3">
        <v>9.8768999999999996E-2</v>
      </c>
      <c r="AA47" s="3">
        <v>2.1749999999999999E-2</v>
      </c>
      <c r="AC47" s="1">
        <f t="shared" si="3"/>
        <v>5.4360675890683836E-3</v>
      </c>
    </row>
    <row r="48" spans="1:29" x14ac:dyDescent="0.3">
      <c r="A48" s="3">
        <v>510</v>
      </c>
      <c r="B48" s="3">
        <v>7.7363770000000001</v>
      </c>
      <c r="C48" s="3">
        <v>3.4771999999999997E-2</v>
      </c>
      <c r="D48" s="3">
        <v>6.1939999999999999E-3</v>
      </c>
      <c r="F48" s="1">
        <f>((A48-500)*0.0038+(1000-A48)*0.0018)/500</f>
        <v>1.8400000000000001E-3</v>
      </c>
      <c r="H48" s="3">
        <v>510</v>
      </c>
      <c r="I48" s="3">
        <v>7.7456490000000002</v>
      </c>
      <c r="J48" s="3">
        <v>2.5499999999999998E-2</v>
      </c>
      <c r="K48" s="3">
        <v>2.2814000000000001E-2</v>
      </c>
      <c r="L48" s="3"/>
      <c r="M48" s="1">
        <f t="shared" si="0"/>
        <v>5.5602895559391952E-3</v>
      </c>
      <c r="Q48" s="3">
        <v>510</v>
      </c>
      <c r="R48" s="3">
        <v>16.235513000000001</v>
      </c>
      <c r="S48" s="3">
        <v>0.12182</v>
      </c>
      <c r="T48" s="3">
        <v>6.3429999999999997E-3</v>
      </c>
      <c r="V48" s="5">
        <f>((Q48-500)*0.0038+(1000-Q48)*0.0018)/500</f>
        <v>1.8400000000000001E-3</v>
      </c>
      <c r="X48" s="3">
        <v>510</v>
      </c>
      <c r="Y48" s="3">
        <v>16.260376999999998</v>
      </c>
      <c r="Z48" s="3">
        <v>9.6956000000000001E-2</v>
      </c>
      <c r="AA48" s="3">
        <v>2.266E-2</v>
      </c>
      <c r="AC48" s="1">
        <f t="shared" si="3"/>
        <v>5.5425018857841769E-3</v>
      </c>
    </row>
    <row r="49" spans="1:29" x14ac:dyDescent="0.3">
      <c r="A49" s="3">
        <v>520</v>
      </c>
      <c r="B49" s="3">
        <v>7.7379009999999999</v>
      </c>
      <c r="C49" s="3">
        <v>3.3248E-2</v>
      </c>
      <c r="D49" s="3">
        <v>6.3579999999999999E-3</v>
      </c>
      <c r="F49" s="5">
        <f t="shared" ref="F49:F97" si="4">((A49-500)*0.0038+(1000-A49)*0.0018)/500</f>
        <v>1.8799999999999999E-3</v>
      </c>
      <c r="H49" s="3">
        <v>520</v>
      </c>
      <c r="I49" s="3">
        <v>7.7459670000000003</v>
      </c>
      <c r="J49" s="3">
        <v>2.5182E-2</v>
      </c>
      <c r="K49" s="3">
        <v>2.3709000000000001E-2</v>
      </c>
      <c r="L49" s="3"/>
      <c r="M49" s="1">
        <f t="shared" si="0"/>
        <v>5.6624360092200161E-3</v>
      </c>
      <c r="Q49" s="3">
        <v>520</v>
      </c>
      <c r="R49" s="3">
        <v>16.238783999999999</v>
      </c>
      <c r="S49" s="3">
        <v>0.118549</v>
      </c>
      <c r="T49" s="3">
        <v>6.3839999999999999E-3</v>
      </c>
      <c r="V49" s="5">
        <f t="shared" ref="V49:V97" si="5">((Q49-500)*0.0038+(1000-Q49)*0.0018)/500</f>
        <v>1.8799999999999999E-3</v>
      </c>
      <c r="X49" s="3">
        <v>520</v>
      </c>
      <c r="Y49" s="3">
        <v>16.262080000000001</v>
      </c>
      <c r="Z49" s="3">
        <v>9.5253000000000004E-2</v>
      </c>
      <c r="AA49" s="3">
        <v>2.3501999999999999E-2</v>
      </c>
      <c r="AC49" s="1">
        <f t="shared" si="3"/>
        <v>5.6389942204748906E-3</v>
      </c>
    </row>
    <row r="50" spans="1:29" x14ac:dyDescent="0.3">
      <c r="A50" s="3">
        <v>530</v>
      </c>
      <c r="B50" s="3">
        <v>7.7389590000000004</v>
      </c>
      <c r="C50" s="3">
        <v>3.2190000000000003E-2</v>
      </c>
      <c r="D50" s="3">
        <v>6.6860000000000001E-3</v>
      </c>
      <c r="F50" s="5">
        <f t="shared" si="4"/>
        <v>1.9199999999999998E-3</v>
      </c>
      <c r="H50" s="3">
        <v>530</v>
      </c>
      <c r="I50" s="3">
        <v>7.746702</v>
      </c>
      <c r="J50" s="3">
        <v>2.4447E-2</v>
      </c>
      <c r="K50" s="3">
        <v>2.6029E-2</v>
      </c>
      <c r="L50" s="3"/>
      <c r="M50" s="1">
        <f t="shared" si="0"/>
        <v>5.9181189494469464E-3</v>
      </c>
      <c r="Q50" s="3">
        <v>530</v>
      </c>
      <c r="R50" s="3">
        <v>16.241446</v>
      </c>
      <c r="S50" s="3">
        <v>0.115887</v>
      </c>
      <c r="T50" s="3">
        <v>6.5490000000000001E-3</v>
      </c>
      <c r="V50" s="5">
        <f t="shared" si="5"/>
        <v>1.9199999999999998E-3</v>
      </c>
      <c r="X50" s="3">
        <v>530</v>
      </c>
      <c r="Y50" s="3">
        <v>16.264420000000001</v>
      </c>
      <c r="Z50" s="3">
        <v>9.2912999999999996E-2</v>
      </c>
      <c r="AA50" s="3">
        <v>2.4438000000000001E-2</v>
      </c>
      <c r="AC50" s="1">
        <f t="shared" si="3"/>
        <v>5.744144570890208E-3</v>
      </c>
    </row>
    <row r="51" spans="1:29" x14ac:dyDescent="0.3">
      <c r="A51" s="3">
        <v>540</v>
      </c>
      <c r="B51" s="3">
        <v>7.7396120000000002</v>
      </c>
      <c r="C51" s="3">
        <v>3.1537000000000003E-2</v>
      </c>
      <c r="D51" s="3">
        <v>6.9040000000000004E-3</v>
      </c>
      <c r="F51" s="5">
        <f t="shared" si="4"/>
        <v>1.9599999999999999E-3</v>
      </c>
      <c r="H51" s="3">
        <v>540</v>
      </c>
      <c r="I51" s="3">
        <v>7.7470420000000004</v>
      </c>
      <c r="J51" s="3">
        <v>2.4107E-2</v>
      </c>
      <c r="K51" s="3">
        <v>2.5311E-2</v>
      </c>
      <c r="L51" s="3"/>
      <c r="M51" s="1">
        <f t="shared" si="0"/>
        <v>5.8403209737257367E-3</v>
      </c>
      <c r="Q51" s="3">
        <v>540</v>
      </c>
      <c r="R51" s="3">
        <v>16.243580999999999</v>
      </c>
      <c r="S51" s="3">
        <v>0.11375200000000001</v>
      </c>
      <c r="T51" s="3">
        <v>6.9319999999999998E-3</v>
      </c>
      <c r="V51" s="5">
        <f t="shared" si="5"/>
        <v>1.9599999999999999E-3</v>
      </c>
      <c r="X51" s="3">
        <v>540</v>
      </c>
      <c r="Y51" s="3">
        <v>16.266228999999999</v>
      </c>
      <c r="Z51" s="3">
        <v>9.1105000000000005E-2</v>
      </c>
      <c r="AA51" s="3">
        <v>2.5031000000000001E-2</v>
      </c>
      <c r="AC51" s="1">
        <f t="shared" si="3"/>
        <v>5.8096671568570769E-3</v>
      </c>
    </row>
    <row r="52" spans="1:29" x14ac:dyDescent="0.3">
      <c r="A52" s="3">
        <v>550</v>
      </c>
      <c r="B52" s="3">
        <v>7.7399079999999998</v>
      </c>
      <c r="C52" s="3">
        <v>3.1241000000000001E-2</v>
      </c>
      <c r="D52" s="3">
        <v>7.1640000000000002E-3</v>
      </c>
      <c r="F52" s="5">
        <f t="shared" si="4"/>
        <v>2E-3</v>
      </c>
      <c r="H52" s="3">
        <v>550</v>
      </c>
      <c r="I52" s="3">
        <v>7.7473919999999996</v>
      </c>
      <c r="J52" s="3">
        <v>2.3757E-2</v>
      </c>
      <c r="K52" s="3">
        <v>2.6516999999999999E-2</v>
      </c>
      <c r="L52" s="3"/>
      <c r="M52" s="1">
        <f t="shared" si="0"/>
        <v>5.9703518183479532E-3</v>
      </c>
      <c r="Q52" s="3">
        <v>550</v>
      </c>
      <c r="R52" s="3">
        <v>16.245253000000002</v>
      </c>
      <c r="S52" s="3">
        <v>0.11208</v>
      </c>
      <c r="T52" s="3">
        <v>7.1279999999999998E-3</v>
      </c>
      <c r="V52" s="5">
        <f t="shared" si="5"/>
        <v>2E-3</v>
      </c>
      <c r="X52" s="3">
        <v>550</v>
      </c>
      <c r="Y52" s="3">
        <v>16.267779999999998</v>
      </c>
      <c r="Z52" s="3">
        <v>8.9552999999999994E-2</v>
      </c>
      <c r="AA52" s="3">
        <v>2.5985999999999999E-2</v>
      </c>
      <c r="AC52" s="1">
        <f t="shared" si="3"/>
        <v>5.9134918180010869E-3</v>
      </c>
    </row>
    <row r="53" spans="1:29" x14ac:dyDescent="0.3">
      <c r="A53" s="3">
        <v>560</v>
      </c>
      <c r="B53" s="3">
        <v>7.7398889999999998</v>
      </c>
      <c r="C53" s="3">
        <v>3.1260000000000003E-2</v>
      </c>
      <c r="D53" s="3">
        <v>7.4549999999999998E-3</v>
      </c>
      <c r="F53" s="5">
        <f t="shared" si="4"/>
        <v>2.0400000000000001E-3</v>
      </c>
      <c r="H53" s="3">
        <v>560</v>
      </c>
      <c r="I53" s="3">
        <v>7.7477169999999997</v>
      </c>
      <c r="J53" s="3">
        <v>2.3432000000000001E-2</v>
      </c>
      <c r="K53" s="3">
        <v>2.7002000000000002E-2</v>
      </c>
      <c r="L53" s="3"/>
      <c r="M53" s="1">
        <f t="shared" si="0"/>
        <v>6.0217640940571438E-3</v>
      </c>
      <c r="Q53" s="3">
        <v>560</v>
      </c>
      <c r="R53" s="3">
        <v>16.246527</v>
      </c>
      <c r="S53" s="3">
        <v>0.110806</v>
      </c>
      <c r="T53" s="3">
        <v>7.391E-3</v>
      </c>
      <c r="V53" s="5">
        <f t="shared" si="5"/>
        <v>2.0400000000000001E-3</v>
      </c>
      <c r="X53" s="3">
        <v>560</v>
      </c>
      <c r="Y53" s="3">
        <v>16.269123</v>
      </c>
      <c r="Z53" s="3">
        <v>8.8209999999999997E-2</v>
      </c>
      <c r="AA53" s="3">
        <v>2.6934E-2</v>
      </c>
      <c r="AC53" s="1">
        <f t="shared" si="3"/>
        <v>6.0145852722292888E-3</v>
      </c>
    </row>
    <row r="54" spans="1:29" x14ac:dyDescent="0.3">
      <c r="A54" s="3">
        <v>570</v>
      </c>
      <c r="B54" s="3">
        <v>7.7403219999999999</v>
      </c>
      <c r="C54" s="3">
        <v>3.0827E-2</v>
      </c>
      <c r="D54" s="3">
        <v>7.5789999999999998E-3</v>
      </c>
      <c r="F54" s="5">
        <f t="shared" si="4"/>
        <v>2.0800000000000003E-3</v>
      </c>
      <c r="H54" s="3">
        <v>570</v>
      </c>
      <c r="I54" s="3">
        <v>7.748659</v>
      </c>
      <c r="J54" s="3">
        <v>2.249E-2</v>
      </c>
      <c r="K54" s="3">
        <v>2.7778000000000001E-2</v>
      </c>
      <c r="L54" s="3"/>
      <c r="M54" s="1">
        <f t="shared" si="0"/>
        <v>6.1030217619742295E-3</v>
      </c>
      <c r="Q54" s="3">
        <v>570</v>
      </c>
      <c r="R54" s="3">
        <v>16.248487999999998</v>
      </c>
      <c r="S54" s="3">
        <v>0.108845</v>
      </c>
      <c r="T54" s="3">
        <v>7.6080000000000002E-3</v>
      </c>
      <c r="V54" s="5">
        <f t="shared" si="5"/>
        <v>2.0800000000000003E-3</v>
      </c>
      <c r="X54" s="3">
        <v>570</v>
      </c>
      <c r="Y54" s="3">
        <v>16.271391000000001</v>
      </c>
      <c r="Z54" s="3">
        <v>8.5942000000000005E-2</v>
      </c>
      <c r="AA54" s="3">
        <v>2.7890999999999999E-2</v>
      </c>
      <c r="AC54" s="1">
        <f t="shared" si="3"/>
        <v>6.114754129918196E-3</v>
      </c>
    </row>
    <row r="55" spans="1:29" x14ac:dyDescent="0.3">
      <c r="A55" s="3">
        <v>580</v>
      </c>
      <c r="B55" s="3">
        <v>7.7412179999999999</v>
      </c>
      <c r="C55" s="3">
        <v>2.9930999999999999E-2</v>
      </c>
      <c r="D55" s="3">
        <v>8.1099999999999992E-3</v>
      </c>
      <c r="F55" s="5">
        <f t="shared" si="4"/>
        <v>2.1199999999999999E-3</v>
      </c>
      <c r="H55" s="3">
        <v>580</v>
      </c>
      <c r="I55" s="3">
        <v>7.7492340000000004</v>
      </c>
      <c r="J55" s="3">
        <v>2.1915E-2</v>
      </c>
      <c r="K55" s="3">
        <v>2.9203E-2</v>
      </c>
      <c r="L55" s="3"/>
      <c r="M55" s="1">
        <f t="shared" si="0"/>
        <v>6.2491814310639843E-3</v>
      </c>
      <c r="Q55" s="3">
        <v>580</v>
      </c>
      <c r="R55" s="3">
        <v>16.251152000000001</v>
      </c>
      <c r="S55" s="3">
        <v>0.106181</v>
      </c>
      <c r="T55" s="3">
        <v>7.9240000000000005E-3</v>
      </c>
      <c r="V55" s="5">
        <f t="shared" si="5"/>
        <v>2.1199999999999999E-3</v>
      </c>
      <c r="X55" s="3">
        <v>580</v>
      </c>
      <c r="Y55" s="3">
        <v>16.273181000000001</v>
      </c>
      <c r="Z55" s="3">
        <v>8.4152000000000005E-2</v>
      </c>
      <c r="AA55" s="3">
        <v>2.8766E-2</v>
      </c>
      <c r="AC55" s="1">
        <f t="shared" si="3"/>
        <v>6.2047666935242576E-3</v>
      </c>
    </row>
    <row r="56" spans="1:29" x14ac:dyDescent="0.3">
      <c r="A56" s="3">
        <v>590</v>
      </c>
      <c r="B56" s="3">
        <v>7.7417790000000002</v>
      </c>
      <c r="C56" s="3">
        <v>2.937E-2</v>
      </c>
      <c r="D56" s="3">
        <v>8.2869999999999992E-3</v>
      </c>
      <c r="F56" s="5">
        <f t="shared" si="4"/>
        <v>2.16E-3</v>
      </c>
      <c r="H56" s="3">
        <v>590</v>
      </c>
      <c r="I56" s="3">
        <v>7.7494829999999997</v>
      </c>
      <c r="J56" s="3">
        <v>2.1666000000000001E-2</v>
      </c>
      <c r="K56" s="3">
        <v>3.1074000000000001E-2</v>
      </c>
      <c r="L56" s="3"/>
      <c r="M56" s="1">
        <f t="shared" si="0"/>
        <v>6.4354921278735903E-3</v>
      </c>
      <c r="Q56" s="3">
        <v>590</v>
      </c>
      <c r="R56" s="3">
        <v>16.253342</v>
      </c>
      <c r="S56" s="3">
        <v>0.103991</v>
      </c>
      <c r="T56" s="3">
        <v>8.2970000000000006E-3</v>
      </c>
      <c r="V56" s="5">
        <f t="shared" si="5"/>
        <v>2.16E-3</v>
      </c>
      <c r="X56" s="3">
        <v>590</v>
      </c>
      <c r="Y56" s="3">
        <v>16.274549</v>
      </c>
      <c r="Z56" s="3">
        <v>8.2783999999999996E-2</v>
      </c>
      <c r="AA56" s="3">
        <v>2.9805999999999999E-2</v>
      </c>
      <c r="AC56" s="1">
        <f t="shared" si="3"/>
        <v>6.3098965123281918E-3</v>
      </c>
    </row>
    <row r="57" spans="1:29" x14ac:dyDescent="0.3">
      <c r="A57" s="3">
        <v>600</v>
      </c>
      <c r="B57" s="3">
        <v>7.7420499999999999</v>
      </c>
      <c r="C57" s="3">
        <v>2.9099E-2</v>
      </c>
      <c r="D57" s="3">
        <v>8.5520000000000006E-3</v>
      </c>
      <c r="F57" s="5">
        <f t="shared" si="4"/>
        <v>2.2000000000000001E-3</v>
      </c>
      <c r="H57" s="3">
        <v>600</v>
      </c>
      <c r="I57" s="3">
        <v>7.749447</v>
      </c>
      <c r="J57" s="3">
        <v>2.1701999999999999E-2</v>
      </c>
      <c r="K57" s="3">
        <v>3.2543999999999997E-2</v>
      </c>
      <c r="L57" s="3"/>
      <c r="M57" s="1">
        <f t="shared" si="0"/>
        <v>6.5777614478934208E-3</v>
      </c>
      <c r="Q57" s="3">
        <v>600</v>
      </c>
      <c r="R57" s="3">
        <v>16.255119000000001</v>
      </c>
      <c r="S57" s="3">
        <v>0.102214</v>
      </c>
      <c r="T57" s="3">
        <v>8.4740000000000006E-3</v>
      </c>
      <c r="V57" s="5">
        <f t="shared" si="5"/>
        <v>2.2000000000000001E-3</v>
      </c>
      <c r="X57" s="3">
        <v>600</v>
      </c>
      <c r="Y57" s="3">
        <v>16.275547</v>
      </c>
      <c r="Z57" s="3">
        <v>8.1786999999999999E-2</v>
      </c>
      <c r="AA57" s="3">
        <v>3.0915999999999999E-2</v>
      </c>
      <c r="AC57" s="1">
        <f t="shared" si="3"/>
        <v>6.4199913808108125E-3</v>
      </c>
    </row>
    <row r="58" spans="1:29" x14ac:dyDescent="0.3">
      <c r="A58" s="3">
        <v>610</v>
      </c>
      <c r="B58" s="3">
        <v>7.7422839999999997</v>
      </c>
      <c r="C58" s="3">
        <v>2.8864999999999998E-2</v>
      </c>
      <c r="D58" s="3">
        <v>1.0410000000000001E-2</v>
      </c>
      <c r="F58" s="5">
        <f t="shared" si="4"/>
        <v>2.2399999999999998E-3</v>
      </c>
      <c r="H58" s="3">
        <v>610</v>
      </c>
      <c r="I58" s="3">
        <v>7.749695</v>
      </c>
      <c r="J58" s="3">
        <v>2.1454000000000001E-2</v>
      </c>
      <c r="K58" s="3">
        <v>3.4345000000000001E-2</v>
      </c>
      <c r="L58" s="3"/>
      <c r="M58" s="1">
        <f t="shared" si="0"/>
        <v>6.7475252484869306E-3</v>
      </c>
      <c r="Q58" s="3">
        <v>610</v>
      </c>
      <c r="R58" s="3">
        <v>16.256657000000001</v>
      </c>
      <c r="S58" s="3">
        <v>0.100676</v>
      </c>
      <c r="T58" s="3">
        <v>8.7659999999999995E-3</v>
      </c>
      <c r="V58" s="5">
        <f t="shared" si="5"/>
        <v>2.2399999999999998E-3</v>
      </c>
      <c r="X58" s="3">
        <v>610</v>
      </c>
      <c r="Y58" s="3">
        <v>16.276982</v>
      </c>
      <c r="Z58" s="3">
        <v>8.0351000000000006E-2</v>
      </c>
      <c r="AA58" s="3">
        <v>3.1801000000000003E-2</v>
      </c>
      <c r="AC58" s="1">
        <f t="shared" si="3"/>
        <v>6.5062856316763671E-3</v>
      </c>
    </row>
    <row r="59" spans="1:29" x14ac:dyDescent="0.3">
      <c r="A59" s="3">
        <v>620</v>
      </c>
      <c r="B59" s="3">
        <v>7.7429249999999996</v>
      </c>
      <c r="C59" s="3">
        <v>2.8223999999999999E-2</v>
      </c>
      <c r="D59" s="3">
        <v>1.0130999999999999E-2</v>
      </c>
      <c r="F59" s="5">
        <f t="shared" si="4"/>
        <v>2.2799999999999999E-3</v>
      </c>
      <c r="H59" s="3">
        <v>620</v>
      </c>
      <c r="I59" s="3">
        <v>7.7504549999999997</v>
      </c>
      <c r="J59" s="3">
        <v>2.0694000000000001E-2</v>
      </c>
      <c r="K59" s="3">
        <v>3.6970999999999997E-2</v>
      </c>
      <c r="L59" s="3"/>
      <c r="M59" s="1">
        <f t="shared" si="0"/>
        <v>6.9868553301552514E-3</v>
      </c>
      <c r="Q59" s="3">
        <v>620</v>
      </c>
      <c r="R59" s="3">
        <v>16.258258999999999</v>
      </c>
      <c r="S59" s="3">
        <v>9.9073999999999995E-2</v>
      </c>
      <c r="T59" s="3">
        <v>9.1400000000000006E-3</v>
      </c>
      <c r="V59" s="5">
        <f t="shared" si="5"/>
        <v>2.2799999999999999E-3</v>
      </c>
      <c r="X59" s="3">
        <v>620</v>
      </c>
      <c r="Y59" s="3">
        <v>16.278752999999998</v>
      </c>
      <c r="Z59" s="3">
        <v>7.8579999999999997E-2</v>
      </c>
      <c r="AA59" s="3">
        <v>3.2895000000000001E-2</v>
      </c>
      <c r="AC59" s="1">
        <f t="shared" si="3"/>
        <v>6.6112281759905678E-3</v>
      </c>
    </row>
    <row r="60" spans="1:29" x14ac:dyDescent="0.3">
      <c r="A60" s="3">
        <v>630</v>
      </c>
      <c r="B60" s="3">
        <v>7.7432939999999997</v>
      </c>
      <c r="C60" s="3">
        <v>2.7855000000000001E-2</v>
      </c>
      <c r="D60" s="3">
        <v>9.6299999999999997E-3</v>
      </c>
      <c r="F60" s="5">
        <f t="shared" si="4"/>
        <v>2.3200000000000004E-3</v>
      </c>
      <c r="H60" s="3">
        <v>630</v>
      </c>
      <c r="I60" s="3">
        <v>7.7509259999999998</v>
      </c>
      <c r="J60" s="3">
        <v>2.0223000000000001E-2</v>
      </c>
      <c r="K60" s="3">
        <v>3.5097999999999997E-2</v>
      </c>
      <c r="L60" s="3"/>
      <c r="M60" s="1">
        <f t="shared" si="0"/>
        <v>6.8171102878393031E-3</v>
      </c>
      <c r="Q60" s="3">
        <v>630</v>
      </c>
      <c r="R60" s="3">
        <v>16.259526999999999</v>
      </c>
      <c r="S60" s="3">
        <v>9.7806000000000004E-2</v>
      </c>
      <c r="T60" s="3">
        <v>9.5569999999999995E-3</v>
      </c>
      <c r="V60" s="5">
        <f t="shared" si="5"/>
        <v>2.3200000000000004E-3</v>
      </c>
      <c r="X60" s="3">
        <v>630</v>
      </c>
      <c r="Y60" s="3">
        <v>16.280156000000002</v>
      </c>
      <c r="Z60" s="3">
        <v>7.7176999999999996E-2</v>
      </c>
      <c r="AA60" s="3">
        <v>3.3924999999999997E-2</v>
      </c>
      <c r="AC60" s="1">
        <f t="shared" si="3"/>
        <v>6.7083633212735427E-3</v>
      </c>
    </row>
    <row r="61" spans="1:29" x14ac:dyDescent="0.3">
      <c r="A61" s="3">
        <v>640</v>
      </c>
      <c r="B61" s="3">
        <v>7.7436670000000003</v>
      </c>
      <c r="C61" s="3">
        <v>2.7481999999999999E-2</v>
      </c>
      <c r="D61" s="3">
        <v>9.5820000000000002E-3</v>
      </c>
      <c r="F61" s="5">
        <f t="shared" si="4"/>
        <v>2.3600000000000001E-3</v>
      </c>
      <c r="H61" s="3">
        <v>640</v>
      </c>
      <c r="I61" s="3">
        <v>7.7511619999999999</v>
      </c>
      <c r="J61" s="3">
        <v>1.9987000000000001E-2</v>
      </c>
      <c r="K61" s="3">
        <v>3.6006000000000003E-2</v>
      </c>
      <c r="L61" s="3"/>
      <c r="M61" s="1">
        <f t="shared" si="0"/>
        <v>6.8999808333866756E-3</v>
      </c>
      <c r="Q61" s="3">
        <v>640</v>
      </c>
      <c r="R61" s="3">
        <v>16.260836999999999</v>
      </c>
      <c r="S61" s="3">
        <v>9.6495999999999998E-2</v>
      </c>
      <c r="T61" s="3">
        <v>9.6310000000000007E-3</v>
      </c>
      <c r="V61" s="5">
        <f t="shared" si="5"/>
        <v>2.3600000000000001E-3</v>
      </c>
      <c r="X61" s="3">
        <v>640</v>
      </c>
      <c r="Y61" s="3">
        <v>16.281258000000001</v>
      </c>
      <c r="Z61" s="3">
        <v>7.6075000000000004E-2</v>
      </c>
      <c r="AA61" s="3">
        <v>3.5425999999999999E-2</v>
      </c>
      <c r="AC61" s="1">
        <f t="shared" si="3"/>
        <v>6.8471748086214087E-3</v>
      </c>
    </row>
    <row r="62" spans="1:29" x14ac:dyDescent="0.3">
      <c r="A62" s="3">
        <v>650</v>
      </c>
      <c r="B62" s="3">
        <v>7.7448139999999999</v>
      </c>
      <c r="C62" s="3">
        <v>2.6335000000000001E-2</v>
      </c>
      <c r="D62" s="3">
        <v>9.9740000000000002E-3</v>
      </c>
      <c r="F62" s="5">
        <f t="shared" si="4"/>
        <v>2.3999999999999998E-3</v>
      </c>
      <c r="H62" s="3">
        <v>650</v>
      </c>
      <c r="I62" s="3">
        <v>7.751239</v>
      </c>
      <c r="J62" s="3">
        <v>1.9910000000000001E-2</v>
      </c>
      <c r="K62" s="3">
        <v>3.6998000000000003E-2</v>
      </c>
      <c r="L62" s="3"/>
      <c r="M62" s="1">
        <f t="shared" si="0"/>
        <v>6.9892687273973913E-3</v>
      </c>
      <c r="Q62" s="3">
        <v>650</v>
      </c>
      <c r="R62" s="3">
        <v>16.263300999999998</v>
      </c>
      <c r="S62" s="3">
        <v>9.4032000000000004E-2</v>
      </c>
      <c r="T62" s="3">
        <v>9.9349999999999994E-3</v>
      </c>
      <c r="V62" s="5">
        <f t="shared" si="5"/>
        <v>2.3999999999999998E-3</v>
      </c>
      <c r="X62" s="3">
        <v>650</v>
      </c>
      <c r="Y62" s="3">
        <v>16.282188999999999</v>
      </c>
      <c r="Z62" s="3">
        <v>7.5144000000000002E-2</v>
      </c>
      <c r="AA62" s="3">
        <v>3.6108000000000001E-2</v>
      </c>
      <c r="AC62" s="1">
        <f t="shared" si="3"/>
        <v>6.9092209493176208E-3</v>
      </c>
    </row>
    <row r="63" spans="1:29" x14ac:dyDescent="0.3">
      <c r="A63" s="3">
        <v>660</v>
      </c>
      <c r="B63" s="3">
        <v>7.7456569999999996</v>
      </c>
      <c r="C63" s="3">
        <v>2.5492000000000001E-2</v>
      </c>
      <c r="D63" s="3">
        <v>1.0498E-2</v>
      </c>
      <c r="F63" s="5">
        <f t="shared" si="4"/>
        <v>2.4399999999999999E-3</v>
      </c>
      <c r="H63" s="3">
        <v>660</v>
      </c>
      <c r="I63" s="3">
        <v>7.7517909999999999</v>
      </c>
      <c r="J63" s="3">
        <v>1.9358E-2</v>
      </c>
      <c r="K63" s="3">
        <v>3.8079000000000002E-2</v>
      </c>
      <c r="L63" s="3"/>
      <c r="M63" s="1">
        <f t="shared" si="0"/>
        <v>7.0851426186217563E-3</v>
      </c>
      <c r="Q63" s="3">
        <v>660</v>
      </c>
      <c r="R63" s="3">
        <v>16.265356000000001</v>
      </c>
      <c r="S63" s="3">
        <v>9.1977000000000003E-2</v>
      </c>
      <c r="T63" s="3">
        <v>1.0496999999999999E-2</v>
      </c>
      <c r="V63" s="5">
        <f t="shared" si="5"/>
        <v>2.4399999999999999E-3</v>
      </c>
      <c r="X63" s="3">
        <v>660</v>
      </c>
      <c r="Y63" s="3">
        <v>16.283826999999999</v>
      </c>
      <c r="Z63" s="3">
        <v>7.3507000000000003E-2</v>
      </c>
      <c r="AA63" s="3">
        <v>3.7949999999999998E-2</v>
      </c>
      <c r="AC63" s="1">
        <f t="shared" si="3"/>
        <v>7.0737776321114628E-3</v>
      </c>
    </row>
    <row r="64" spans="1:29" x14ac:dyDescent="0.3">
      <c r="A64" s="3">
        <v>670</v>
      </c>
      <c r="B64" s="3">
        <v>7.7462229999999996</v>
      </c>
      <c r="C64" s="3">
        <v>2.4927000000000001E-2</v>
      </c>
      <c r="D64" s="3">
        <v>1.0921999999999999E-2</v>
      </c>
      <c r="F64" s="5">
        <f t="shared" si="4"/>
        <v>2.48E-3</v>
      </c>
      <c r="H64" s="3">
        <v>670</v>
      </c>
      <c r="I64" s="3">
        <v>7.752103</v>
      </c>
      <c r="J64" s="3">
        <v>1.9047000000000001E-2</v>
      </c>
      <c r="K64" s="3">
        <v>3.8822000000000002E-2</v>
      </c>
      <c r="L64" s="3"/>
      <c r="M64" s="1">
        <f t="shared" si="0"/>
        <v>7.150210037641251E-3</v>
      </c>
      <c r="Q64" s="3">
        <v>670</v>
      </c>
      <c r="R64" s="3">
        <v>16.267052</v>
      </c>
      <c r="S64" s="3">
        <v>9.0281E-2</v>
      </c>
      <c r="T64" s="3">
        <v>1.0489999999999999E-2</v>
      </c>
      <c r="V64" s="5">
        <f t="shared" si="5"/>
        <v>2.48E-3</v>
      </c>
      <c r="X64" s="3">
        <v>670</v>
      </c>
      <c r="Y64" s="3">
        <v>16.285128</v>
      </c>
      <c r="Z64" s="3">
        <v>7.2205000000000005E-2</v>
      </c>
      <c r="AA64" s="3">
        <v>3.8927999999999997E-2</v>
      </c>
      <c r="AC64" s="1">
        <f t="shared" si="3"/>
        <v>7.1594392087629653E-3</v>
      </c>
    </row>
    <row r="65" spans="1:29" x14ac:dyDescent="0.3">
      <c r="A65" s="3">
        <v>680</v>
      </c>
      <c r="B65" s="3">
        <v>7.7465409999999997</v>
      </c>
      <c r="C65" s="3">
        <v>2.4608000000000001E-2</v>
      </c>
      <c r="D65" s="3">
        <v>1.0829E-2</v>
      </c>
      <c r="F65" s="5">
        <f t="shared" si="4"/>
        <v>2.5200000000000001E-3</v>
      </c>
      <c r="H65" s="3">
        <v>680</v>
      </c>
      <c r="I65" s="3">
        <v>7.7522010000000003</v>
      </c>
      <c r="J65" s="3">
        <v>1.8948E-2</v>
      </c>
      <c r="K65" s="3">
        <v>4.0060999999999999E-2</v>
      </c>
      <c r="L65" s="3"/>
      <c r="M65" s="1">
        <f t="shared" si="0"/>
        <v>7.2572711387389474E-3</v>
      </c>
      <c r="Q65" s="3">
        <v>680</v>
      </c>
      <c r="R65" s="3">
        <v>16.268419000000002</v>
      </c>
      <c r="S65" s="3">
        <v>8.8914999999999994E-2</v>
      </c>
      <c r="T65" s="3">
        <v>1.0964E-2</v>
      </c>
      <c r="V65" s="5">
        <f t="shared" si="5"/>
        <v>2.5200000000000001E-3</v>
      </c>
      <c r="X65" s="3">
        <v>680</v>
      </c>
      <c r="Y65" s="3">
        <v>16.286135000000002</v>
      </c>
      <c r="Z65" s="3">
        <v>7.1197999999999997E-2</v>
      </c>
      <c r="AA65" s="3">
        <v>3.9453000000000002E-2</v>
      </c>
      <c r="AC65" s="1">
        <f t="shared" si="3"/>
        <v>7.2049557145723352E-3</v>
      </c>
    </row>
    <row r="66" spans="1:29" x14ac:dyDescent="0.3">
      <c r="A66" s="3">
        <v>690</v>
      </c>
      <c r="B66" s="3">
        <v>7.7466390000000001</v>
      </c>
      <c r="C66" s="3">
        <v>2.4511000000000002E-2</v>
      </c>
      <c r="D66" s="3">
        <v>1.1225000000000001E-2</v>
      </c>
      <c r="F66" s="5">
        <f t="shared" si="4"/>
        <v>2.5599999999999998E-3</v>
      </c>
      <c r="H66" s="3">
        <v>690</v>
      </c>
      <c r="I66" s="3">
        <v>7.7525000000000004</v>
      </c>
      <c r="J66" s="3">
        <v>1.8648999999999999E-2</v>
      </c>
      <c r="K66" s="3">
        <v>4.3202999999999998E-2</v>
      </c>
      <c r="L66" s="3"/>
      <c r="M66" s="1">
        <f t="shared" si="0"/>
        <v>7.5211874146109301E-3</v>
      </c>
      <c r="Q66" s="3">
        <v>690</v>
      </c>
      <c r="R66" s="3">
        <v>16.269490000000001</v>
      </c>
      <c r="S66" s="3">
        <v>8.7843000000000004E-2</v>
      </c>
      <c r="T66" s="3">
        <v>1.1523E-2</v>
      </c>
      <c r="V66" s="5">
        <f t="shared" si="5"/>
        <v>2.5599999999999998E-3</v>
      </c>
      <c r="X66" s="3">
        <v>690</v>
      </c>
      <c r="Y66" s="3">
        <v>16.287098</v>
      </c>
      <c r="Z66" s="3">
        <v>7.0236000000000007E-2</v>
      </c>
      <c r="AA66" s="3">
        <v>4.0753999999999999E-2</v>
      </c>
      <c r="AC66" s="1">
        <f t="shared" si="3"/>
        <v>7.3163927556578008E-3</v>
      </c>
    </row>
    <row r="67" spans="1:29" x14ac:dyDescent="0.3">
      <c r="A67" s="3">
        <v>700</v>
      </c>
      <c r="B67" s="3">
        <v>7.7465310000000001</v>
      </c>
      <c r="C67" s="3">
        <v>2.4618000000000001E-2</v>
      </c>
      <c r="D67" s="3">
        <v>1.1467E-2</v>
      </c>
      <c r="F67" s="5">
        <f t="shared" si="4"/>
        <v>2.5999999999999999E-3</v>
      </c>
      <c r="H67" s="3">
        <v>700</v>
      </c>
      <c r="I67" s="3">
        <v>7.7528420000000002</v>
      </c>
      <c r="J67" s="3">
        <v>1.8307E-2</v>
      </c>
      <c r="K67" s="3">
        <v>4.2957000000000002E-2</v>
      </c>
      <c r="L67" s="3"/>
      <c r="M67" s="1">
        <f t="shared" si="0"/>
        <v>7.5008971099726198E-3</v>
      </c>
      <c r="Q67" s="3">
        <v>700</v>
      </c>
      <c r="R67" s="3">
        <v>16.270305</v>
      </c>
      <c r="S67" s="3">
        <v>8.7027999999999994E-2</v>
      </c>
      <c r="T67" s="3">
        <v>1.1580999999999999E-2</v>
      </c>
      <c r="V67" s="5">
        <f t="shared" si="5"/>
        <v>2.5999999999999999E-3</v>
      </c>
      <c r="X67" s="3">
        <v>700</v>
      </c>
      <c r="Y67" s="3">
        <v>16.288163000000001</v>
      </c>
      <c r="Z67" s="3">
        <v>6.9169999999999995E-2</v>
      </c>
      <c r="AA67" s="3">
        <v>4.2153000000000003E-2</v>
      </c>
      <c r="AC67" s="1">
        <f t="shared" si="3"/>
        <v>7.4341518896101034E-3</v>
      </c>
    </row>
    <row r="68" spans="1:29" x14ac:dyDescent="0.3">
      <c r="A68" s="3">
        <v>710</v>
      </c>
      <c r="B68" s="3">
        <v>7.746245</v>
      </c>
      <c r="C68" s="3">
        <v>2.4903999999999999E-2</v>
      </c>
      <c r="D68" s="3">
        <v>1.1788E-2</v>
      </c>
      <c r="F68" s="5">
        <f t="shared" si="4"/>
        <v>2.64E-3</v>
      </c>
      <c r="H68" s="3">
        <v>710</v>
      </c>
      <c r="I68" s="3">
        <v>7.7534070000000002</v>
      </c>
      <c r="J68" s="3">
        <v>1.7742000000000001E-2</v>
      </c>
      <c r="K68" s="3">
        <v>4.5581000000000003E-2</v>
      </c>
      <c r="L68" s="3"/>
      <c r="M68" s="1">
        <f t="shared" si="0"/>
        <v>7.7142691899618875E-3</v>
      </c>
      <c r="Q68" s="3">
        <v>710</v>
      </c>
      <c r="R68" s="3">
        <v>16.270879999999998</v>
      </c>
      <c r="S68" s="3">
        <v>8.6453000000000002E-2</v>
      </c>
      <c r="T68" s="3">
        <v>1.1792E-2</v>
      </c>
      <c r="V68" s="5">
        <f t="shared" si="5"/>
        <v>2.64E-3</v>
      </c>
      <c r="X68" s="3">
        <v>710</v>
      </c>
      <c r="Y68" s="3">
        <v>16.289577000000001</v>
      </c>
      <c r="Z68" s="3">
        <v>6.7756999999999998E-2</v>
      </c>
      <c r="AA68" s="3">
        <v>4.3611999999999998E-2</v>
      </c>
      <c r="AC68" s="1">
        <f t="shared" si="3"/>
        <v>7.5547878172142948E-3</v>
      </c>
    </row>
    <row r="69" spans="1:29" x14ac:dyDescent="0.3">
      <c r="A69" s="3">
        <v>720</v>
      </c>
      <c r="B69" s="3">
        <v>7.7462900000000001</v>
      </c>
      <c r="C69" s="3">
        <v>2.4858999999999999E-2</v>
      </c>
      <c r="D69" s="3">
        <v>1.2187E-2</v>
      </c>
      <c r="F69" s="5">
        <f t="shared" si="4"/>
        <v>2.6799999999999997E-3</v>
      </c>
      <c r="H69" s="3">
        <v>720</v>
      </c>
      <c r="I69" s="3">
        <v>7.7537539999999998</v>
      </c>
      <c r="J69" s="3">
        <v>1.7395000000000001E-2</v>
      </c>
      <c r="K69" s="3">
        <v>4.8919999999999998E-2</v>
      </c>
      <c r="L69" s="3"/>
      <c r="M69" s="1">
        <f t="shared" si="0"/>
        <v>7.976628319592555E-3</v>
      </c>
      <c r="Q69" s="3">
        <v>720</v>
      </c>
      <c r="R69" s="3">
        <v>16.271954999999998</v>
      </c>
      <c r="S69" s="3">
        <v>8.5377999999999996E-2</v>
      </c>
      <c r="T69" s="3">
        <v>1.2354E-2</v>
      </c>
      <c r="V69" s="5">
        <f t="shared" si="5"/>
        <v>2.6799999999999997E-3</v>
      </c>
      <c r="X69" s="3">
        <v>720</v>
      </c>
      <c r="Y69" s="3">
        <v>16.290711999999999</v>
      </c>
      <c r="Z69" s="3">
        <v>6.6621E-2</v>
      </c>
      <c r="AA69" s="3">
        <v>4.8721E-2</v>
      </c>
      <c r="AC69" s="1">
        <f t="shared" si="3"/>
        <v>7.9612616348395324E-3</v>
      </c>
    </row>
    <row r="70" spans="1:29" x14ac:dyDescent="0.3">
      <c r="A70" s="3">
        <v>730</v>
      </c>
      <c r="B70" s="3">
        <v>7.7471610000000002</v>
      </c>
      <c r="C70" s="3">
        <v>2.3987999999999999E-2</v>
      </c>
      <c r="D70" s="3">
        <v>1.2423999999999999E-2</v>
      </c>
      <c r="F70" s="5">
        <f t="shared" si="4"/>
        <v>2.7199999999999998E-3</v>
      </c>
      <c r="H70" s="3">
        <v>730</v>
      </c>
      <c r="I70" s="3">
        <v>7.7539319999999998</v>
      </c>
      <c r="J70" s="3">
        <v>1.7217E-2</v>
      </c>
      <c r="K70" s="3">
        <v>4.6496999999999997E-2</v>
      </c>
      <c r="L70" s="3"/>
      <c r="M70" s="1">
        <f t="shared" si="0"/>
        <v>7.7872237220556915E-3</v>
      </c>
      <c r="Q70" s="3">
        <v>730</v>
      </c>
      <c r="R70" s="3">
        <v>16.273847</v>
      </c>
      <c r="S70" s="3">
        <v>8.3486000000000005E-2</v>
      </c>
      <c r="T70" s="3">
        <v>1.264E-2</v>
      </c>
      <c r="V70" s="5">
        <f t="shared" si="5"/>
        <v>2.7199999999999998E-3</v>
      </c>
      <c r="X70" s="3">
        <v>730</v>
      </c>
      <c r="Y70" s="3">
        <v>16.291618</v>
      </c>
      <c r="Z70" s="3">
        <v>6.5714999999999996E-2</v>
      </c>
      <c r="AA70" s="3">
        <v>4.8218999999999998E-2</v>
      </c>
      <c r="AC70" s="1">
        <f t="shared" si="3"/>
        <v>7.9223498632014985E-3</v>
      </c>
    </row>
    <row r="71" spans="1:29" x14ac:dyDescent="0.3">
      <c r="A71" s="3">
        <v>740</v>
      </c>
      <c r="B71" s="3">
        <v>7.7479950000000004</v>
      </c>
      <c r="C71" s="3">
        <v>2.3154000000000001E-2</v>
      </c>
      <c r="D71" s="3">
        <v>1.2938E-2</v>
      </c>
      <c r="F71" s="5">
        <f t="shared" si="4"/>
        <v>2.7599999999999999E-3</v>
      </c>
      <c r="H71" s="3">
        <v>740</v>
      </c>
      <c r="I71" s="3">
        <v>7.7539280000000002</v>
      </c>
      <c r="J71" s="3">
        <v>1.7221E-2</v>
      </c>
      <c r="K71" s="3">
        <v>4.9022999999999997E-2</v>
      </c>
      <c r="L71" s="3"/>
      <c r="M71" s="1">
        <f t="shared" si="0"/>
        <v>7.9845689950527338E-3</v>
      </c>
      <c r="Q71" s="3">
        <v>740</v>
      </c>
      <c r="R71" s="3">
        <v>16.275556000000002</v>
      </c>
      <c r="S71" s="3">
        <v>8.1777000000000002E-2</v>
      </c>
      <c r="T71" s="3">
        <v>1.2898E-2</v>
      </c>
      <c r="V71" s="5">
        <f t="shared" si="5"/>
        <v>2.7599999999999999E-3</v>
      </c>
      <c r="X71" s="3">
        <v>740</v>
      </c>
      <c r="Y71" s="3">
        <v>16.292290999999999</v>
      </c>
      <c r="Z71" s="3">
        <v>6.5042000000000003E-2</v>
      </c>
      <c r="AA71" s="3">
        <v>4.7369000000000001E-2</v>
      </c>
      <c r="AC71" s="1">
        <f t="shared" si="3"/>
        <v>7.8559735199982758E-3</v>
      </c>
    </row>
    <row r="72" spans="1:29" x14ac:dyDescent="0.3">
      <c r="A72" s="3">
        <v>750</v>
      </c>
      <c r="B72" s="3">
        <v>7.7486179999999996</v>
      </c>
      <c r="C72" s="3">
        <v>2.2530999999999999E-2</v>
      </c>
      <c r="D72" s="3">
        <v>1.3226E-2</v>
      </c>
      <c r="F72" s="5">
        <f t="shared" si="4"/>
        <v>2.8E-3</v>
      </c>
      <c r="H72" s="3">
        <v>750</v>
      </c>
      <c r="I72" s="3">
        <v>7.7540500000000003</v>
      </c>
      <c r="J72" s="3">
        <v>1.7100000000000001E-2</v>
      </c>
      <c r="K72" s="3">
        <v>4.9188999999999997E-2</v>
      </c>
      <c r="L72" s="3"/>
      <c r="M72" s="1">
        <f t="shared" si="0"/>
        <v>7.9973481095435076E-3</v>
      </c>
      <c r="Q72" s="3">
        <v>750</v>
      </c>
      <c r="R72" s="3">
        <v>16.277013</v>
      </c>
      <c r="S72" s="3">
        <v>8.0320000000000003E-2</v>
      </c>
      <c r="T72" s="3">
        <v>1.3125E-2</v>
      </c>
      <c r="V72" s="5">
        <f t="shared" si="5"/>
        <v>2.8E-3</v>
      </c>
      <c r="X72" s="3">
        <v>750</v>
      </c>
      <c r="Y72" s="3">
        <v>16.29317</v>
      </c>
      <c r="Z72" s="3">
        <v>6.4163999999999999E-2</v>
      </c>
      <c r="AA72" s="3">
        <v>4.8626999999999997E-2</v>
      </c>
      <c r="AC72" s="1">
        <f t="shared" si="3"/>
        <v>7.9539914992783796E-3</v>
      </c>
    </row>
    <row r="73" spans="1:29" x14ac:dyDescent="0.3">
      <c r="A73" s="3">
        <v>760</v>
      </c>
      <c r="B73" s="3">
        <v>7.7491050000000001</v>
      </c>
      <c r="C73" s="3">
        <v>2.2044000000000001E-2</v>
      </c>
      <c r="D73" s="3">
        <v>1.3620999999999999E-2</v>
      </c>
      <c r="F73" s="5">
        <f t="shared" si="4"/>
        <v>2.8399999999999996E-3</v>
      </c>
      <c r="H73" s="3">
        <v>760</v>
      </c>
      <c r="I73" s="3">
        <v>7.7545590000000004</v>
      </c>
      <c r="J73" s="3">
        <v>1.6591000000000002E-2</v>
      </c>
      <c r="K73" s="3">
        <v>5.1580000000000001E-2</v>
      </c>
      <c r="L73" s="3"/>
      <c r="M73" s="1">
        <f t="shared" si="0"/>
        <v>8.1789511473679827E-3</v>
      </c>
      <c r="Q73" s="3">
        <v>760</v>
      </c>
      <c r="R73" s="3">
        <v>16.278264</v>
      </c>
      <c r="S73" s="3">
        <v>7.9069E-2</v>
      </c>
      <c r="T73" s="3">
        <v>1.3623E-2</v>
      </c>
      <c r="V73" s="5">
        <f t="shared" si="5"/>
        <v>2.8399999999999996E-3</v>
      </c>
      <c r="X73" s="3">
        <v>760</v>
      </c>
      <c r="Y73" s="3">
        <v>16.294409999999999</v>
      </c>
      <c r="Z73" s="3">
        <v>6.2923999999999994E-2</v>
      </c>
      <c r="AA73" s="3">
        <v>4.9763000000000002E-2</v>
      </c>
      <c r="AC73" s="1">
        <f t="shared" si="3"/>
        <v>8.0413618790726397E-3</v>
      </c>
    </row>
    <row r="74" spans="1:29" x14ac:dyDescent="0.3">
      <c r="A74" s="3">
        <v>770</v>
      </c>
      <c r="B74" s="3">
        <v>7.7494189999999996</v>
      </c>
      <c r="C74" s="3">
        <v>2.1731E-2</v>
      </c>
      <c r="D74" s="3">
        <v>1.3978000000000001E-2</v>
      </c>
      <c r="F74" s="5">
        <f t="shared" si="4"/>
        <v>2.8799999999999997E-3</v>
      </c>
      <c r="H74" s="3">
        <v>770</v>
      </c>
      <c r="I74" s="3">
        <v>7.7549830000000002</v>
      </c>
      <c r="J74" s="3">
        <v>1.6166E-2</v>
      </c>
      <c r="K74" s="3">
        <v>5.2461000000000001E-2</v>
      </c>
      <c r="L74" s="3"/>
      <c r="M74" s="1">
        <f t="shared" si="0"/>
        <v>8.2447439452037925E-3</v>
      </c>
      <c r="Q74" s="3">
        <v>770</v>
      </c>
      <c r="R74" s="3">
        <v>16.279288000000001</v>
      </c>
      <c r="S74" s="3">
        <v>7.8045000000000003E-2</v>
      </c>
      <c r="T74" s="3">
        <v>1.3927E-2</v>
      </c>
      <c r="V74" s="5">
        <f t="shared" si="5"/>
        <v>2.8799999999999997E-3</v>
      </c>
      <c r="X74" s="3">
        <v>770</v>
      </c>
      <c r="Y74" s="3">
        <v>16.295461</v>
      </c>
      <c r="Z74" s="3">
        <v>6.1872000000000003E-2</v>
      </c>
      <c r="AA74" s="3">
        <v>5.1128E-2</v>
      </c>
      <c r="AC74" s="1">
        <f t="shared" si="3"/>
        <v>8.1449660315126918E-3</v>
      </c>
    </row>
    <row r="75" spans="1:29" x14ac:dyDescent="0.3">
      <c r="A75" s="3">
        <v>780</v>
      </c>
      <c r="B75" s="3">
        <v>7.7495580000000004</v>
      </c>
      <c r="C75" s="3">
        <v>2.1590999999999999E-2</v>
      </c>
      <c r="D75" s="3">
        <v>1.4800000000000001E-2</v>
      </c>
      <c r="F75" s="5">
        <f t="shared" si="4"/>
        <v>2.9199999999999999E-3</v>
      </c>
      <c r="H75" s="3">
        <v>780</v>
      </c>
      <c r="I75" s="3">
        <v>7.755223</v>
      </c>
      <c r="J75" s="3">
        <v>1.5925999999999999E-2</v>
      </c>
      <c r="K75" s="3">
        <v>5.3511999999999997E-2</v>
      </c>
      <c r="L75" s="3"/>
      <c r="M75" s="1">
        <f t="shared" si="0"/>
        <v>8.3224752920209796E-3</v>
      </c>
      <c r="Q75" s="3">
        <v>780</v>
      </c>
      <c r="R75" s="3">
        <v>16.280096</v>
      </c>
      <c r="S75" s="3">
        <v>7.7237E-2</v>
      </c>
      <c r="T75" s="3">
        <v>1.4227E-2</v>
      </c>
      <c r="V75" s="5">
        <f t="shared" si="5"/>
        <v>2.9199999999999999E-3</v>
      </c>
      <c r="X75" s="3">
        <v>780</v>
      </c>
      <c r="Y75" s="3">
        <v>16.296282000000001</v>
      </c>
      <c r="Z75" s="3">
        <v>6.1051000000000001E-2</v>
      </c>
      <c r="AA75" s="3">
        <v>5.2400000000000002E-2</v>
      </c>
      <c r="AC75" s="1">
        <f t="shared" si="3"/>
        <v>8.2402073338076458E-3</v>
      </c>
    </row>
    <row r="76" spans="1:29" x14ac:dyDescent="0.3">
      <c r="A76" s="3">
        <v>790</v>
      </c>
      <c r="B76" s="3">
        <v>7.7495450000000003</v>
      </c>
      <c r="C76" s="3">
        <v>2.1604000000000002E-2</v>
      </c>
      <c r="D76" s="3">
        <v>1.4978999999999999E-2</v>
      </c>
      <c r="F76" s="5">
        <f t="shared" si="4"/>
        <v>2.96E-3</v>
      </c>
      <c r="H76" s="3">
        <v>790</v>
      </c>
      <c r="I76" s="3">
        <v>7.7552950000000003</v>
      </c>
      <c r="J76" s="3">
        <v>1.5854E-2</v>
      </c>
      <c r="K76" s="3">
        <v>5.8882999999999998E-2</v>
      </c>
      <c r="L76" s="3"/>
      <c r="M76" s="1">
        <f t="shared" si="0"/>
        <v>8.707698184829327E-3</v>
      </c>
      <c r="Q76" s="3">
        <v>790</v>
      </c>
      <c r="R76" s="3">
        <v>16.280705000000001</v>
      </c>
      <c r="S76" s="3">
        <v>7.6628000000000002E-2</v>
      </c>
      <c r="T76" s="3">
        <v>1.4704999999999999E-2</v>
      </c>
      <c r="V76" s="5">
        <f t="shared" si="5"/>
        <v>2.96E-3</v>
      </c>
      <c r="X76" s="3">
        <v>790</v>
      </c>
      <c r="Y76" s="3">
        <v>16.296893000000001</v>
      </c>
      <c r="Z76" s="3">
        <v>6.0441000000000002E-2</v>
      </c>
      <c r="AA76" s="3">
        <v>5.3596999999999999E-2</v>
      </c>
      <c r="AC76" s="1">
        <f t="shared" si="3"/>
        <v>8.3287265388935286E-3</v>
      </c>
    </row>
    <row r="77" spans="1:29" x14ac:dyDescent="0.3">
      <c r="A77" s="3">
        <v>800</v>
      </c>
      <c r="B77" s="3">
        <v>7.7496530000000003</v>
      </c>
      <c r="C77" s="3">
        <v>2.1496000000000001E-2</v>
      </c>
      <c r="D77" s="3">
        <v>1.498E-2</v>
      </c>
      <c r="F77" s="5">
        <f t="shared" si="4"/>
        <v>3.0000000000000001E-3</v>
      </c>
      <c r="H77" s="3">
        <v>800</v>
      </c>
      <c r="I77" s="3">
        <v>7.7554540000000003</v>
      </c>
      <c r="J77" s="3">
        <v>1.5696000000000002E-2</v>
      </c>
      <c r="K77" s="3">
        <v>5.5754999999999999E-2</v>
      </c>
      <c r="L77" s="3"/>
      <c r="M77" s="1">
        <f t="shared" si="0"/>
        <v>8.4857190963114979E-3</v>
      </c>
      <c r="Q77" s="3">
        <v>800</v>
      </c>
      <c r="R77" s="3">
        <v>16.281514999999999</v>
      </c>
      <c r="S77" s="3">
        <v>7.5817999999999997E-2</v>
      </c>
      <c r="T77" s="3">
        <v>1.5152000000000001E-2</v>
      </c>
      <c r="V77" s="5">
        <f t="shared" si="5"/>
        <v>3.0000000000000001E-3</v>
      </c>
      <c r="X77" s="3">
        <v>800</v>
      </c>
      <c r="Y77" s="3">
        <v>16.297657000000001</v>
      </c>
      <c r="Z77" s="3">
        <v>5.9677000000000001E-2</v>
      </c>
      <c r="AA77" s="3">
        <v>5.5083E-2</v>
      </c>
      <c r="AC77" s="1">
        <f t="shared" si="3"/>
        <v>8.4371804641822264E-3</v>
      </c>
    </row>
    <row r="78" spans="1:29" x14ac:dyDescent="0.3">
      <c r="A78" s="3">
        <v>810</v>
      </c>
      <c r="B78" s="3">
        <v>7.7502519999999997</v>
      </c>
      <c r="C78" s="3">
        <v>2.0896999999999999E-2</v>
      </c>
      <c r="D78" s="3">
        <v>1.5441E-2</v>
      </c>
      <c r="F78" s="5">
        <f t="shared" si="4"/>
        <v>3.0400000000000002E-3</v>
      </c>
      <c r="H78" s="3">
        <v>810</v>
      </c>
      <c r="I78" s="3">
        <v>7.755776</v>
      </c>
      <c r="J78" s="3">
        <v>1.5373E-2</v>
      </c>
      <c r="K78" s="3">
        <v>5.7207000000000001E-2</v>
      </c>
      <c r="L78" s="3"/>
      <c r="M78" s="1">
        <f t="shared" si="0"/>
        <v>8.5895552358298457E-3</v>
      </c>
      <c r="Q78" s="3">
        <v>810</v>
      </c>
      <c r="R78" s="3">
        <v>16.283048000000001</v>
      </c>
      <c r="S78" s="3">
        <v>7.4285000000000004E-2</v>
      </c>
      <c r="T78" s="3">
        <v>1.5519E-2</v>
      </c>
      <c r="V78" s="5">
        <f t="shared" si="5"/>
        <v>3.0400000000000002E-3</v>
      </c>
      <c r="X78" s="3">
        <v>810</v>
      </c>
      <c r="Y78" s="3">
        <v>16.298679</v>
      </c>
      <c r="Z78" s="3">
        <v>5.8653999999999998E-2</v>
      </c>
      <c r="AA78" s="3">
        <v>5.5789999999999999E-2</v>
      </c>
      <c r="AC78" s="1">
        <f t="shared" si="3"/>
        <v>8.4882386818013501E-3</v>
      </c>
    </row>
    <row r="79" spans="1:29" x14ac:dyDescent="0.3">
      <c r="A79" s="3">
        <v>820</v>
      </c>
      <c r="B79" s="3">
        <v>7.7506690000000003</v>
      </c>
      <c r="C79" s="3">
        <v>2.0480000000000002E-2</v>
      </c>
      <c r="D79" s="3">
        <v>1.7246999999999998E-2</v>
      </c>
      <c r="F79" s="5">
        <f t="shared" si="4"/>
        <v>3.0800000000000003E-3</v>
      </c>
      <c r="H79" s="3">
        <v>820</v>
      </c>
      <c r="I79" s="3">
        <v>7.7559509999999996</v>
      </c>
      <c r="J79" s="3">
        <v>1.5198E-2</v>
      </c>
      <c r="K79" s="3">
        <v>5.8562999999999997E-2</v>
      </c>
      <c r="L79" s="3"/>
      <c r="M79" s="1">
        <f t="shared" si="0"/>
        <v>8.6852792719158186E-3</v>
      </c>
      <c r="Q79" s="3">
        <v>820</v>
      </c>
      <c r="R79" s="3">
        <v>16.284334999999999</v>
      </c>
      <c r="S79" s="3">
        <v>7.2997999999999993E-2</v>
      </c>
      <c r="T79" s="3">
        <v>1.5793999999999999E-2</v>
      </c>
      <c r="V79" s="5">
        <f t="shared" si="5"/>
        <v>3.0800000000000003E-3</v>
      </c>
      <c r="X79" s="3">
        <v>820</v>
      </c>
      <c r="Y79" s="3">
        <v>16.299503999999999</v>
      </c>
      <c r="Z79" s="3">
        <v>5.7828999999999998E-2</v>
      </c>
      <c r="AA79" s="3">
        <v>5.7230000000000003E-2</v>
      </c>
      <c r="AC79" s="1">
        <f t="shared" si="3"/>
        <v>8.591188781861896E-3</v>
      </c>
    </row>
    <row r="80" spans="1:29" x14ac:dyDescent="0.3">
      <c r="A80" s="3">
        <v>830</v>
      </c>
      <c r="B80" s="3">
        <v>7.7509189999999997</v>
      </c>
      <c r="C80" s="3">
        <v>2.0230000000000001E-2</v>
      </c>
      <c r="D80" s="3">
        <v>1.7373E-2</v>
      </c>
      <c r="F80" s="5">
        <f t="shared" si="4"/>
        <v>3.1199999999999999E-3</v>
      </c>
      <c r="H80" s="3">
        <v>830</v>
      </c>
      <c r="I80" s="3">
        <v>7.7559870000000002</v>
      </c>
      <c r="J80" s="3">
        <v>1.5162E-2</v>
      </c>
      <c r="K80" s="3">
        <v>6.2435999999999998E-2</v>
      </c>
      <c r="L80" s="3"/>
      <c r="M80" s="1">
        <f t="shared" si="0"/>
        <v>8.9524267126485698E-3</v>
      </c>
      <c r="Q80" s="3">
        <v>830</v>
      </c>
      <c r="R80" s="3">
        <v>16.285399000000002</v>
      </c>
      <c r="S80" s="3">
        <v>7.1933999999999998E-2</v>
      </c>
      <c r="T80" s="3">
        <v>1.6167999999999998E-2</v>
      </c>
      <c r="V80" s="5">
        <f t="shared" si="5"/>
        <v>3.1199999999999999E-3</v>
      </c>
      <c r="X80" s="3">
        <v>830</v>
      </c>
      <c r="Y80" s="3">
        <v>16.300145000000001</v>
      </c>
      <c r="Z80" s="3">
        <v>5.7188000000000003E-2</v>
      </c>
      <c r="AA80" s="3">
        <v>5.8820999999999998E-2</v>
      </c>
      <c r="AC80" s="1">
        <f t="shared" si="3"/>
        <v>8.7033595441124503E-3</v>
      </c>
    </row>
    <row r="81" spans="1:29" x14ac:dyDescent="0.3">
      <c r="A81" s="3">
        <v>840</v>
      </c>
      <c r="B81" s="3">
        <v>7.7510110000000001</v>
      </c>
      <c r="C81" s="3">
        <v>2.0138E-2</v>
      </c>
      <c r="D81" s="3">
        <v>1.6500999999999998E-2</v>
      </c>
      <c r="F81" s="5">
        <f t="shared" si="4"/>
        <v>3.16E-3</v>
      </c>
      <c r="H81" s="3">
        <v>840</v>
      </c>
      <c r="I81" s="3">
        <v>7.7561809999999998</v>
      </c>
      <c r="J81" s="3">
        <v>1.4968E-2</v>
      </c>
      <c r="K81" s="3">
        <v>6.1450999999999999E-2</v>
      </c>
      <c r="L81" s="3"/>
      <c r="M81" s="1">
        <f t="shared" ref="M81:M144" si="6">POWER(K81,0.47307286) / POWER(10,1.47821225)</f>
        <v>8.8853323664915534E-3</v>
      </c>
      <c r="Q81" s="3">
        <v>840</v>
      </c>
      <c r="R81" s="3">
        <v>16.286255000000001</v>
      </c>
      <c r="S81" s="3">
        <v>7.1078000000000002E-2</v>
      </c>
      <c r="T81" s="3">
        <v>1.6840999999999998E-2</v>
      </c>
      <c r="V81" s="5">
        <f t="shared" si="5"/>
        <v>3.16E-3</v>
      </c>
      <c r="X81" s="3">
        <v>840</v>
      </c>
      <c r="Y81" s="3">
        <v>16.300775000000002</v>
      </c>
      <c r="Z81" s="3">
        <v>5.6557999999999997E-2</v>
      </c>
      <c r="AA81" s="3">
        <v>5.9882999999999999E-2</v>
      </c>
      <c r="AC81" s="1">
        <f t="shared" si="3"/>
        <v>8.777346500250454E-3</v>
      </c>
    </row>
    <row r="82" spans="1:29" x14ac:dyDescent="0.3">
      <c r="A82" s="3">
        <v>850</v>
      </c>
      <c r="B82" s="3">
        <v>7.751036</v>
      </c>
      <c r="C82" s="3">
        <v>2.0112999999999999E-2</v>
      </c>
      <c r="D82" s="3">
        <v>1.7208000000000001E-2</v>
      </c>
      <c r="F82" s="5">
        <f t="shared" si="4"/>
        <v>3.2000000000000002E-3</v>
      </c>
      <c r="H82" s="3">
        <v>850</v>
      </c>
      <c r="I82" s="3">
        <v>7.756348</v>
      </c>
      <c r="J82" s="3">
        <v>1.4801E-2</v>
      </c>
      <c r="K82" s="3">
        <v>6.3553999999999999E-2</v>
      </c>
      <c r="L82" s="3"/>
      <c r="M82" s="1">
        <f t="shared" si="6"/>
        <v>9.0279081890132541E-3</v>
      </c>
      <c r="Q82" s="3">
        <v>850</v>
      </c>
      <c r="R82" s="3">
        <v>16.286967000000001</v>
      </c>
      <c r="S82" s="3">
        <v>7.0366999999999999E-2</v>
      </c>
      <c r="T82" s="3">
        <v>1.7003999999999998E-2</v>
      </c>
      <c r="V82" s="5">
        <f t="shared" si="5"/>
        <v>3.2000000000000002E-3</v>
      </c>
      <c r="X82" s="3">
        <v>850</v>
      </c>
      <c r="Y82" s="3">
        <v>16.301392</v>
      </c>
      <c r="Z82" s="3">
        <v>5.5940999999999998E-2</v>
      </c>
      <c r="AA82" s="3">
        <v>6.1941999999999997E-2</v>
      </c>
      <c r="AC82" s="1">
        <f t="shared" ref="AC82:AC145" si="7">POWER(AA82,0.47307286) / POWER(10,1.47821225)</f>
        <v>8.9188476392433567E-3</v>
      </c>
    </row>
    <row r="83" spans="1:29" x14ac:dyDescent="0.3">
      <c r="A83" s="3">
        <v>860</v>
      </c>
      <c r="B83" s="3">
        <v>7.7513449999999997</v>
      </c>
      <c r="C83" s="3">
        <v>1.9803999999999999E-2</v>
      </c>
      <c r="D83" s="3">
        <v>1.7541999999999999E-2</v>
      </c>
      <c r="F83" s="5">
        <f t="shared" si="4"/>
        <v>3.2400000000000003E-3</v>
      </c>
      <c r="H83" s="3">
        <v>860</v>
      </c>
      <c r="I83" s="3">
        <v>7.7567789999999999</v>
      </c>
      <c r="J83" s="3">
        <v>1.4370000000000001E-2</v>
      </c>
      <c r="K83" s="3">
        <v>6.4574999999999994E-2</v>
      </c>
      <c r="L83" s="3"/>
      <c r="M83" s="1">
        <f t="shared" si="6"/>
        <v>9.096231811174622E-3</v>
      </c>
      <c r="Q83" s="3">
        <v>860</v>
      </c>
      <c r="R83" s="3">
        <v>16.287744</v>
      </c>
      <c r="S83" s="3">
        <v>6.9589999999999999E-2</v>
      </c>
      <c r="T83" s="3">
        <v>1.779E-2</v>
      </c>
      <c r="V83" s="5">
        <f t="shared" si="5"/>
        <v>3.2400000000000003E-3</v>
      </c>
      <c r="X83" s="3">
        <v>860</v>
      </c>
      <c r="Y83" s="3">
        <v>16.302423999999998</v>
      </c>
      <c r="Z83" s="3">
        <v>5.4908999999999999E-2</v>
      </c>
      <c r="AA83" s="3">
        <v>8.7827000000000002E-2</v>
      </c>
      <c r="AC83" s="1">
        <f t="shared" si="7"/>
        <v>1.0520753605520322E-2</v>
      </c>
    </row>
    <row r="84" spans="1:29" x14ac:dyDescent="0.3">
      <c r="A84" s="3">
        <v>870</v>
      </c>
      <c r="B84" s="3">
        <v>7.751519</v>
      </c>
      <c r="C84" s="3">
        <v>1.9630000000000002E-2</v>
      </c>
      <c r="D84" s="3">
        <v>1.7988000000000001E-2</v>
      </c>
      <c r="F84" s="5">
        <f t="shared" si="4"/>
        <v>3.2799999999999999E-3</v>
      </c>
      <c r="H84" s="3">
        <v>870</v>
      </c>
      <c r="I84" s="3">
        <v>7.7570560000000004</v>
      </c>
      <c r="J84" s="3">
        <v>1.4093E-2</v>
      </c>
      <c r="K84" s="3">
        <v>6.9079000000000002E-2</v>
      </c>
      <c r="L84" s="3"/>
      <c r="M84" s="1">
        <f t="shared" si="6"/>
        <v>9.3910437246853638E-3</v>
      </c>
      <c r="Q84" s="3">
        <v>870</v>
      </c>
      <c r="R84" s="3">
        <v>16.288354000000002</v>
      </c>
      <c r="S84" s="3">
        <v>6.898E-2</v>
      </c>
      <c r="T84" s="3">
        <v>1.8519999999999998E-2</v>
      </c>
      <c r="V84" s="5">
        <f t="shared" si="5"/>
        <v>3.2799999999999999E-3</v>
      </c>
      <c r="X84" s="3">
        <v>870</v>
      </c>
      <c r="Y84" s="3">
        <v>16.303267999999999</v>
      </c>
      <c r="Z84" s="3">
        <v>5.4065000000000002E-2</v>
      </c>
      <c r="AA84" s="3">
        <v>6.4599000000000004E-2</v>
      </c>
      <c r="AC84" s="1">
        <f t="shared" si="7"/>
        <v>9.0978309783251148E-3</v>
      </c>
    </row>
    <row r="85" spans="1:29" x14ac:dyDescent="0.3">
      <c r="A85" s="3">
        <v>880</v>
      </c>
      <c r="B85" s="3">
        <v>7.7515669999999997</v>
      </c>
      <c r="C85" s="3">
        <v>1.9581999999999999E-2</v>
      </c>
      <c r="D85" s="3">
        <v>1.8377999999999999E-2</v>
      </c>
      <c r="F85" s="5">
        <f t="shared" si="4"/>
        <v>3.32E-3</v>
      </c>
      <c r="H85" s="3">
        <v>880</v>
      </c>
      <c r="I85" s="3">
        <v>7.757199</v>
      </c>
      <c r="J85" s="3">
        <v>1.3950000000000001E-2</v>
      </c>
      <c r="K85" s="3">
        <v>6.7646999999999999E-2</v>
      </c>
      <c r="L85" s="3"/>
      <c r="M85" s="1">
        <f t="shared" si="6"/>
        <v>9.2984397625673638E-3</v>
      </c>
      <c r="Q85" s="3">
        <v>880</v>
      </c>
      <c r="R85" s="3">
        <v>16.288810000000002</v>
      </c>
      <c r="S85" s="3">
        <v>6.8523000000000001E-2</v>
      </c>
      <c r="T85" s="3">
        <v>1.8065999999999999E-2</v>
      </c>
      <c r="V85" s="5">
        <f t="shared" si="5"/>
        <v>3.32E-3</v>
      </c>
      <c r="X85" s="3">
        <v>880</v>
      </c>
      <c r="Y85" s="3">
        <v>16.303934999999999</v>
      </c>
      <c r="Z85" s="3">
        <v>5.3399000000000002E-2</v>
      </c>
      <c r="AA85" s="3">
        <v>6.6225999999999993E-2</v>
      </c>
      <c r="AC85" s="1">
        <f t="shared" si="7"/>
        <v>9.2055203490563949E-3</v>
      </c>
    </row>
    <row r="86" spans="1:29" x14ac:dyDescent="0.3">
      <c r="A86" s="3">
        <v>890</v>
      </c>
      <c r="B86" s="3">
        <v>7.752027</v>
      </c>
      <c r="C86" s="3">
        <v>1.9123000000000001E-2</v>
      </c>
      <c r="D86" s="3">
        <v>1.8801999999999999E-2</v>
      </c>
      <c r="F86" s="5">
        <f t="shared" si="4"/>
        <v>3.3599999999999997E-3</v>
      </c>
      <c r="H86" s="3">
        <v>890</v>
      </c>
      <c r="I86" s="3">
        <v>7.7572219999999996</v>
      </c>
      <c r="J86" s="3">
        <v>1.3927999999999999E-2</v>
      </c>
      <c r="K86" s="3">
        <v>6.9052000000000002E-2</v>
      </c>
      <c r="L86" s="3"/>
      <c r="M86" s="1">
        <f t="shared" si="6"/>
        <v>9.3893071064901842E-3</v>
      </c>
      <c r="Q86" s="3">
        <v>890</v>
      </c>
      <c r="R86" s="3">
        <v>16.289888000000001</v>
      </c>
      <c r="S86" s="3">
        <v>6.7446000000000006E-2</v>
      </c>
      <c r="T86" s="3">
        <v>1.8554999999999999E-2</v>
      </c>
      <c r="V86" s="5">
        <f t="shared" si="5"/>
        <v>3.3599999999999997E-3</v>
      </c>
      <c r="X86" s="3">
        <v>890</v>
      </c>
      <c r="Y86" s="3">
        <v>16.304438000000001</v>
      </c>
      <c r="Z86" s="3">
        <v>5.2894999999999998E-2</v>
      </c>
      <c r="AA86" s="3">
        <v>6.8420999999999996E-2</v>
      </c>
      <c r="AC86" s="1">
        <f t="shared" si="7"/>
        <v>9.3486193372538263E-3</v>
      </c>
    </row>
    <row r="87" spans="1:29" x14ac:dyDescent="0.3">
      <c r="A87" s="3">
        <v>900</v>
      </c>
      <c r="B87" s="3">
        <v>7.7526010000000003</v>
      </c>
      <c r="C87" s="3">
        <v>1.8547999999999999E-2</v>
      </c>
      <c r="D87" s="3">
        <v>1.9119000000000001E-2</v>
      </c>
      <c r="F87" s="5">
        <f t="shared" si="4"/>
        <v>3.3999999999999998E-3</v>
      </c>
      <c r="H87" s="3">
        <v>900</v>
      </c>
      <c r="I87" s="3">
        <v>7.7571269999999997</v>
      </c>
      <c r="J87" s="3">
        <v>1.4022E-2</v>
      </c>
      <c r="K87" s="3">
        <v>6.9832000000000005E-2</v>
      </c>
      <c r="L87" s="3"/>
      <c r="M87" s="1">
        <f t="shared" si="6"/>
        <v>9.4393327764419211E-3</v>
      </c>
      <c r="Q87" s="3">
        <v>900</v>
      </c>
      <c r="R87" s="3">
        <v>16.291143999999999</v>
      </c>
      <c r="S87" s="3">
        <v>6.6188999999999998E-2</v>
      </c>
      <c r="T87" s="3">
        <v>1.9906E-2</v>
      </c>
      <c r="V87" s="5">
        <f t="shared" si="5"/>
        <v>3.3999999999999998E-3</v>
      </c>
      <c r="X87" s="3">
        <v>900</v>
      </c>
      <c r="Y87" s="3">
        <v>16.304791999999999</v>
      </c>
      <c r="Z87" s="3">
        <v>5.2540999999999997E-2</v>
      </c>
      <c r="AA87" s="3">
        <v>7.0098999999999995E-2</v>
      </c>
      <c r="AC87" s="1">
        <f t="shared" si="7"/>
        <v>9.4563892504825938E-3</v>
      </c>
    </row>
    <row r="88" spans="1:29" x14ac:dyDescent="0.3">
      <c r="A88" s="3">
        <v>910</v>
      </c>
      <c r="B88" s="3">
        <v>7.7530359999999998</v>
      </c>
      <c r="C88" s="3">
        <v>1.8113000000000001E-2</v>
      </c>
      <c r="D88" s="3">
        <v>1.9386E-2</v>
      </c>
      <c r="F88" s="5">
        <f t="shared" si="4"/>
        <v>3.4399999999999999E-3</v>
      </c>
      <c r="H88" s="3">
        <v>910</v>
      </c>
      <c r="I88" s="3">
        <v>7.7573119999999998</v>
      </c>
      <c r="J88" s="3">
        <v>1.3838E-2</v>
      </c>
      <c r="K88" s="3">
        <v>7.2252999999999998E-2</v>
      </c>
      <c r="L88" s="3"/>
      <c r="M88" s="1">
        <f t="shared" si="6"/>
        <v>9.5927569152292301E-3</v>
      </c>
      <c r="Q88" s="3">
        <v>910</v>
      </c>
      <c r="R88" s="3">
        <v>16.292221999999999</v>
      </c>
      <c r="S88" s="3">
        <v>6.5112000000000003E-2</v>
      </c>
      <c r="T88" s="3">
        <v>1.9651999999999999E-2</v>
      </c>
      <c r="V88" s="5">
        <f t="shared" si="5"/>
        <v>3.4399999999999999E-3</v>
      </c>
      <c r="X88" s="3">
        <v>910</v>
      </c>
      <c r="Y88" s="3">
        <v>16.30556</v>
      </c>
      <c r="Z88" s="3">
        <v>5.1773E-2</v>
      </c>
      <c r="AA88" s="3">
        <v>7.1418999999999996E-2</v>
      </c>
      <c r="AC88" s="1">
        <f t="shared" si="7"/>
        <v>9.5402147263976105E-3</v>
      </c>
    </row>
    <row r="89" spans="1:29" x14ac:dyDescent="0.3">
      <c r="A89" s="3">
        <v>920</v>
      </c>
      <c r="B89" s="3">
        <v>7.7533729999999998</v>
      </c>
      <c r="C89" s="3">
        <v>1.7776E-2</v>
      </c>
      <c r="D89" s="3">
        <v>1.9889E-2</v>
      </c>
      <c r="F89" s="5">
        <f t="shared" si="4"/>
        <v>3.48E-3</v>
      </c>
      <c r="H89" s="3">
        <v>920</v>
      </c>
      <c r="I89" s="3">
        <v>7.7577090000000002</v>
      </c>
      <c r="J89" s="3">
        <v>1.3441E-2</v>
      </c>
      <c r="K89" s="3">
        <v>7.3752999999999999E-2</v>
      </c>
      <c r="L89" s="3"/>
      <c r="M89" s="1">
        <f t="shared" si="6"/>
        <v>9.6864591221323976E-3</v>
      </c>
      <c r="Q89" s="3">
        <v>920</v>
      </c>
      <c r="R89" s="3">
        <v>16.293174</v>
      </c>
      <c r="S89" s="3">
        <v>6.4158999999999994E-2</v>
      </c>
      <c r="T89" s="3">
        <v>1.9799000000000001E-2</v>
      </c>
      <c r="V89" s="5">
        <f t="shared" si="5"/>
        <v>3.48E-3</v>
      </c>
      <c r="X89" s="3">
        <v>920</v>
      </c>
      <c r="Y89" s="3">
        <v>16.306432000000001</v>
      </c>
      <c r="Z89" s="3">
        <v>5.0901000000000002E-2</v>
      </c>
      <c r="AA89" s="3">
        <v>7.2661000000000003E-2</v>
      </c>
      <c r="AC89" s="1">
        <f t="shared" si="7"/>
        <v>9.6183446010709318E-3</v>
      </c>
    </row>
    <row r="90" spans="1:29" x14ac:dyDescent="0.3">
      <c r="A90" s="3">
        <v>930</v>
      </c>
      <c r="B90" s="3">
        <v>7.7535800000000004</v>
      </c>
      <c r="C90" s="3">
        <v>1.7569000000000001E-2</v>
      </c>
      <c r="D90" s="3">
        <v>2.0320999999999999E-2</v>
      </c>
      <c r="F90" s="5">
        <f t="shared" si="4"/>
        <v>3.5199999999999997E-3</v>
      </c>
      <c r="H90" s="3">
        <v>930</v>
      </c>
      <c r="I90" s="3">
        <v>7.7580169999999997</v>
      </c>
      <c r="J90" s="3">
        <v>1.3132E-2</v>
      </c>
      <c r="K90" s="3">
        <v>7.4529999999999999E-2</v>
      </c>
      <c r="L90" s="3"/>
      <c r="M90" s="1">
        <f t="shared" si="6"/>
        <v>9.7346021868009308E-3</v>
      </c>
      <c r="Q90" s="3">
        <v>930</v>
      </c>
      <c r="R90" s="3">
        <v>16.293963000000002</v>
      </c>
      <c r="S90" s="3">
        <v>6.3369999999999996E-2</v>
      </c>
      <c r="T90" s="3">
        <v>2.0726000000000001E-2</v>
      </c>
      <c r="V90" s="5">
        <f t="shared" si="5"/>
        <v>3.5199999999999997E-3</v>
      </c>
      <c r="X90" s="3">
        <v>930</v>
      </c>
      <c r="Y90" s="3">
        <v>16.307167</v>
      </c>
      <c r="Z90" s="3">
        <v>5.0166000000000002E-2</v>
      </c>
      <c r="AA90" s="3">
        <v>7.4065000000000006E-2</v>
      </c>
      <c r="AC90" s="1">
        <f t="shared" si="7"/>
        <v>9.705822660451089E-3</v>
      </c>
    </row>
    <row r="91" spans="1:29" x14ac:dyDescent="0.3">
      <c r="A91" s="3">
        <v>940</v>
      </c>
      <c r="B91" s="3">
        <v>7.7536659999999999</v>
      </c>
      <c r="C91" s="3">
        <v>1.7482999999999999E-2</v>
      </c>
      <c r="D91" s="3">
        <v>2.0982000000000001E-2</v>
      </c>
      <c r="F91" s="5">
        <f t="shared" si="4"/>
        <v>3.5600000000000002E-3</v>
      </c>
      <c r="H91" s="3">
        <v>940</v>
      </c>
      <c r="I91" s="3">
        <v>7.7582009999999997</v>
      </c>
      <c r="J91" s="3">
        <v>1.2949E-2</v>
      </c>
      <c r="K91" s="3">
        <v>7.6977000000000004E-2</v>
      </c>
      <c r="L91" s="3"/>
      <c r="M91" s="1">
        <f t="shared" si="6"/>
        <v>9.8845147655020026E-3</v>
      </c>
      <c r="Q91" s="3">
        <v>940</v>
      </c>
      <c r="R91" s="3">
        <v>16.294597</v>
      </c>
      <c r="S91" s="3">
        <v>6.2736E-2</v>
      </c>
      <c r="T91" s="3">
        <v>2.1291999999999998E-2</v>
      </c>
      <c r="V91" s="5">
        <f t="shared" si="5"/>
        <v>3.5600000000000002E-3</v>
      </c>
      <c r="X91" s="3">
        <v>940</v>
      </c>
      <c r="Y91" s="3">
        <v>16.307746999999999</v>
      </c>
      <c r="Z91" s="3">
        <v>4.9585999999999998E-2</v>
      </c>
      <c r="AA91" s="3">
        <v>7.5687000000000004E-2</v>
      </c>
      <c r="AC91" s="1">
        <f t="shared" si="7"/>
        <v>9.8058026026733216E-3</v>
      </c>
    </row>
    <row r="92" spans="1:29" x14ac:dyDescent="0.3">
      <c r="A92" s="3">
        <v>950</v>
      </c>
      <c r="B92" s="3">
        <v>7.7536500000000004</v>
      </c>
      <c r="C92" s="3">
        <v>1.7499000000000001E-2</v>
      </c>
      <c r="D92" s="3">
        <v>2.4462999999999999E-2</v>
      </c>
      <c r="F92" s="5">
        <f t="shared" si="4"/>
        <v>3.5999999999999999E-3</v>
      </c>
      <c r="H92" s="3">
        <v>950</v>
      </c>
      <c r="I92" s="3">
        <v>7.7582680000000002</v>
      </c>
      <c r="J92" s="3">
        <v>1.2881E-2</v>
      </c>
      <c r="K92" s="3">
        <v>7.6712000000000002E-2</v>
      </c>
      <c r="L92" s="3"/>
      <c r="M92" s="1">
        <f t="shared" si="6"/>
        <v>9.8684022741815005E-3</v>
      </c>
      <c r="Q92" s="3">
        <v>950</v>
      </c>
      <c r="R92" s="3">
        <v>16.295089000000001</v>
      </c>
      <c r="S92" s="3">
        <v>6.2244000000000001E-2</v>
      </c>
      <c r="T92" s="3">
        <v>2.1151E-2</v>
      </c>
      <c r="V92" s="5">
        <f t="shared" si="5"/>
        <v>3.5999999999999999E-3</v>
      </c>
      <c r="X92" s="3">
        <v>950</v>
      </c>
      <c r="Y92" s="3">
        <v>16.308183</v>
      </c>
      <c r="Z92" s="3">
        <v>4.9149999999999999E-2</v>
      </c>
      <c r="AA92" s="3">
        <v>7.7141000000000001E-2</v>
      </c>
      <c r="AC92" s="1">
        <f t="shared" si="7"/>
        <v>9.8944716318141532E-3</v>
      </c>
    </row>
    <row r="93" spans="1:29" x14ac:dyDescent="0.3">
      <c r="A93" s="3">
        <v>960</v>
      </c>
      <c r="B93" s="3">
        <v>7.7535319999999999</v>
      </c>
      <c r="C93" s="3">
        <v>1.7617000000000001E-2</v>
      </c>
      <c r="D93" s="3">
        <v>2.1711000000000001E-2</v>
      </c>
      <c r="F93" s="5">
        <f t="shared" si="4"/>
        <v>3.64E-3</v>
      </c>
      <c r="H93" s="3">
        <v>960</v>
      </c>
      <c r="I93" s="3">
        <v>7.7583460000000004</v>
      </c>
      <c r="J93" s="3">
        <v>1.2803E-2</v>
      </c>
      <c r="K93" s="3">
        <v>7.9822000000000004E-2</v>
      </c>
      <c r="L93" s="3"/>
      <c r="M93" s="1">
        <f t="shared" si="6"/>
        <v>1.0055687095932613E-2</v>
      </c>
      <c r="Q93" s="3">
        <v>960</v>
      </c>
      <c r="R93" s="3">
        <v>16.295449000000001</v>
      </c>
      <c r="S93" s="3">
        <v>6.1884000000000002E-2</v>
      </c>
      <c r="T93" s="3">
        <v>2.1599E-2</v>
      </c>
      <c r="V93" s="5">
        <f t="shared" si="5"/>
        <v>3.64E-3</v>
      </c>
      <c r="X93" s="3">
        <v>960</v>
      </c>
      <c r="Y93" s="3">
        <v>16.308655999999999</v>
      </c>
      <c r="Z93" s="3">
        <v>4.8676999999999998E-2</v>
      </c>
      <c r="AA93" s="3">
        <v>7.8411999999999996E-2</v>
      </c>
      <c r="AC93" s="1">
        <f t="shared" si="7"/>
        <v>9.9712620981324742E-3</v>
      </c>
    </row>
    <row r="94" spans="1:29" x14ac:dyDescent="0.3">
      <c r="A94" s="3">
        <v>970</v>
      </c>
      <c r="B94" s="3">
        <v>7.753317</v>
      </c>
      <c r="C94" s="3">
        <v>1.7832000000000001E-2</v>
      </c>
      <c r="D94" s="3">
        <v>2.2093999999999999E-2</v>
      </c>
      <c r="F94" s="5">
        <f t="shared" si="4"/>
        <v>3.6800000000000001E-3</v>
      </c>
      <c r="H94" s="3">
        <v>970</v>
      </c>
      <c r="I94" s="3">
        <v>7.7586240000000002</v>
      </c>
      <c r="J94" s="3">
        <v>1.2525E-2</v>
      </c>
      <c r="K94" s="3">
        <v>8.1975999999999993E-2</v>
      </c>
      <c r="L94" s="3"/>
      <c r="M94" s="1">
        <f t="shared" si="6"/>
        <v>1.0183156570509552E-2</v>
      </c>
      <c r="Q94" s="3">
        <v>970</v>
      </c>
      <c r="R94" s="3">
        <v>16.295687999999998</v>
      </c>
      <c r="S94" s="3">
        <v>6.1644999999999998E-2</v>
      </c>
      <c r="T94" s="3">
        <v>2.2508E-2</v>
      </c>
      <c r="V94" s="5">
        <f t="shared" si="5"/>
        <v>3.6800000000000001E-3</v>
      </c>
      <c r="X94" s="3">
        <v>970</v>
      </c>
      <c r="Y94" s="3">
        <v>16.309432999999999</v>
      </c>
      <c r="Z94" s="3">
        <v>4.7899999999999998E-2</v>
      </c>
      <c r="AA94" s="3">
        <v>8.0286999999999997E-2</v>
      </c>
      <c r="AC94" s="1">
        <f t="shared" si="7"/>
        <v>1.0083356833387215E-2</v>
      </c>
    </row>
    <row r="95" spans="1:29" x14ac:dyDescent="0.3">
      <c r="A95" s="3">
        <v>980</v>
      </c>
      <c r="B95" s="3">
        <v>7.7534400000000003</v>
      </c>
      <c r="C95" s="3">
        <v>1.7708999999999999E-2</v>
      </c>
      <c r="D95" s="3">
        <v>2.2446000000000001E-2</v>
      </c>
      <c r="F95" s="5">
        <f t="shared" si="4"/>
        <v>3.7200000000000002E-3</v>
      </c>
      <c r="H95" s="3">
        <v>980</v>
      </c>
      <c r="I95" s="3">
        <v>7.7587840000000003</v>
      </c>
      <c r="J95" s="3">
        <v>1.2364999999999999E-2</v>
      </c>
      <c r="K95" s="3">
        <v>8.3448999999999995E-2</v>
      </c>
      <c r="L95" s="3"/>
      <c r="M95" s="1">
        <f t="shared" si="6"/>
        <v>1.026931232446871E-2</v>
      </c>
      <c r="Q95" s="3">
        <v>980</v>
      </c>
      <c r="R95" s="3">
        <v>16.296420000000001</v>
      </c>
      <c r="S95" s="3">
        <v>6.0913000000000002E-2</v>
      </c>
      <c r="T95" s="3">
        <v>2.2356999999999998E-2</v>
      </c>
      <c r="V95" s="5">
        <f t="shared" si="5"/>
        <v>3.7200000000000002E-3</v>
      </c>
      <c r="X95" s="3">
        <v>980</v>
      </c>
      <c r="Y95" s="3">
        <v>16.31006</v>
      </c>
      <c r="Z95" s="3">
        <v>4.7273999999999997E-2</v>
      </c>
      <c r="AA95" s="3">
        <v>8.2137000000000002E-2</v>
      </c>
      <c r="AC95" s="1">
        <f t="shared" si="7"/>
        <v>1.0192612953490519E-2</v>
      </c>
    </row>
    <row r="96" spans="1:29" x14ac:dyDescent="0.3">
      <c r="A96" s="3">
        <v>990</v>
      </c>
      <c r="B96" s="3">
        <v>7.7539470000000001</v>
      </c>
      <c r="C96" s="3">
        <v>1.7201999999999999E-2</v>
      </c>
      <c r="D96" s="3">
        <v>2.2873999999999999E-2</v>
      </c>
      <c r="F96" s="5">
        <f t="shared" si="4"/>
        <v>3.7600000000000003E-3</v>
      </c>
      <c r="H96" s="3">
        <v>990</v>
      </c>
      <c r="I96" s="3">
        <v>7.7588350000000004</v>
      </c>
      <c r="J96" s="3">
        <v>1.2314E-2</v>
      </c>
      <c r="K96" s="3">
        <v>8.4602999999999998E-2</v>
      </c>
      <c r="L96" s="3"/>
      <c r="M96" s="1">
        <f t="shared" si="6"/>
        <v>1.0336251438006677E-2</v>
      </c>
      <c r="Q96" s="3">
        <v>990</v>
      </c>
      <c r="R96" s="3">
        <v>16.297505999999998</v>
      </c>
      <c r="S96" s="3">
        <v>5.9827999999999999E-2</v>
      </c>
      <c r="T96" s="3">
        <v>2.3113000000000002E-2</v>
      </c>
      <c r="V96" s="5">
        <f t="shared" si="5"/>
        <v>3.7600000000000003E-3</v>
      </c>
      <c r="X96" s="3">
        <v>990</v>
      </c>
      <c r="Y96" s="3">
        <v>16.310545000000001</v>
      </c>
      <c r="Z96" s="3">
        <v>4.6788000000000003E-2</v>
      </c>
      <c r="AA96" s="3">
        <v>8.4605E-2</v>
      </c>
      <c r="AC96" s="1">
        <f t="shared" si="7"/>
        <v>1.0336367031297101E-2</v>
      </c>
    </row>
    <row r="97" spans="1:29" x14ac:dyDescent="0.3">
      <c r="A97" s="3">
        <v>1000</v>
      </c>
      <c r="B97" s="3">
        <v>7.7544890000000004</v>
      </c>
      <c r="C97" s="3">
        <v>1.6660000000000001E-2</v>
      </c>
      <c r="D97" s="3">
        <v>2.3491000000000001E-2</v>
      </c>
      <c r="F97" s="5">
        <f t="shared" si="4"/>
        <v>3.8E-3</v>
      </c>
      <c r="H97" s="3">
        <v>1000</v>
      </c>
      <c r="I97" s="3">
        <v>7.7588800000000004</v>
      </c>
      <c r="J97" s="3">
        <v>1.2269E-2</v>
      </c>
      <c r="K97" s="3">
        <v>8.7030999999999997E-2</v>
      </c>
      <c r="L97" s="3"/>
      <c r="M97" s="1">
        <f t="shared" si="6"/>
        <v>1.0475536735890406E-2</v>
      </c>
      <c r="Q97" s="3">
        <v>1000</v>
      </c>
      <c r="R97" s="3">
        <v>16.298522999999999</v>
      </c>
      <c r="S97" s="3">
        <v>5.8811000000000002E-2</v>
      </c>
      <c r="T97" s="3">
        <v>2.3462E-2</v>
      </c>
      <c r="V97" s="5">
        <f t="shared" si="5"/>
        <v>3.8E-3</v>
      </c>
      <c r="X97" s="3">
        <v>1000</v>
      </c>
      <c r="Y97" s="3">
        <v>16.310956000000001</v>
      </c>
      <c r="Z97" s="3">
        <v>4.6377000000000002E-2</v>
      </c>
      <c r="AA97" s="3">
        <v>8.5625999999999994E-2</v>
      </c>
      <c r="AC97" s="1">
        <f t="shared" si="7"/>
        <v>1.0395190563597145E-2</v>
      </c>
    </row>
    <row r="98" spans="1:29" x14ac:dyDescent="0.3">
      <c r="A98" s="3">
        <v>1010</v>
      </c>
      <c r="B98" s="3">
        <v>7.7549109999999999</v>
      </c>
      <c r="C98" s="3">
        <v>1.6237999999999999E-2</v>
      </c>
      <c r="D98" s="3">
        <v>2.3875E-2</v>
      </c>
      <c r="F98" s="1">
        <f>((A98-1000)*0.0069+(1500-A98)*0.0038)/500</f>
        <v>3.862E-3</v>
      </c>
      <c r="H98" s="3">
        <v>1010</v>
      </c>
      <c r="I98" s="3">
        <v>7.7589699999999997</v>
      </c>
      <c r="J98" s="3">
        <v>1.2179000000000001E-2</v>
      </c>
      <c r="K98" s="3">
        <v>8.9284000000000002E-2</v>
      </c>
      <c r="L98" s="3"/>
      <c r="M98" s="1">
        <f t="shared" si="6"/>
        <v>1.0602962722111246E-2</v>
      </c>
      <c r="Q98" s="3">
        <v>1010</v>
      </c>
      <c r="R98" s="3">
        <v>16.299389999999999</v>
      </c>
      <c r="S98" s="3">
        <v>5.7943000000000001E-2</v>
      </c>
      <c r="T98" s="3">
        <v>2.4183E-2</v>
      </c>
      <c r="V98" s="5">
        <f>((Q98-1000)*0.0069+(1500-Q98)*0.0038)/500</f>
        <v>3.862E-3</v>
      </c>
      <c r="X98" s="3">
        <v>1010</v>
      </c>
      <c r="Y98" s="3">
        <v>16.311329000000001</v>
      </c>
      <c r="Z98" s="3">
        <v>4.6004000000000003E-2</v>
      </c>
      <c r="AA98" s="3">
        <v>8.7457999999999994E-2</v>
      </c>
      <c r="AC98" s="1">
        <f t="shared" si="7"/>
        <v>1.0499819486124029E-2</v>
      </c>
    </row>
    <row r="99" spans="1:29" x14ac:dyDescent="0.3">
      <c r="A99" s="3">
        <v>1020</v>
      </c>
      <c r="B99" s="3">
        <v>7.755223</v>
      </c>
      <c r="C99" s="3">
        <v>1.5925999999999999E-2</v>
      </c>
      <c r="D99" s="3">
        <v>2.4704E-2</v>
      </c>
      <c r="F99" s="5">
        <f t="shared" ref="F99:F147" si="8">((A99-1000)*0.0069+(1500-A99)*0.0038)/500</f>
        <v>3.9240000000000004E-3</v>
      </c>
      <c r="H99" s="3">
        <v>1020</v>
      </c>
      <c r="I99" s="3">
        <v>7.7591960000000002</v>
      </c>
      <c r="J99" s="3">
        <v>1.1953E-2</v>
      </c>
      <c r="K99" s="3">
        <v>8.8713E-2</v>
      </c>
      <c r="L99" s="3"/>
      <c r="M99" s="1">
        <f t="shared" si="6"/>
        <v>1.0570829722632581E-2</v>
      </c>
      <c r="Q99" s="3">
        <v>1020</v>
      </c>
      <c r="R99" s="3">
        <v>16.300117</v>
      </c>
      <c r="S99" s="3">
        <v>5.7216000000000003E-2</v>
      </c>
      <c r="T99" s="3">
        <v>2.4405E-2</v>
      </c>
      <c r="V99" s="5">
        <f t="shared" ref="V99:V147" si="9">((Q99-1000)*0.0069+(1500-Q99)*0.0038)/500</f>
        <v>3.9240000000000004E-3</v>
      </c>
      <c r="X99" s="3">
        <v>1020</v>
      </c>
      <c r="Y99" s="3">
        <v>16.311910000000001</v>
      </c>
      <c r="Z99" s="3">
        <v>4.5422999999999998E-2</v>
      </c>
      <c r="AA99" s="3">
        <v>8.8859999999999995E-2</v>
      </c>
      <c r="AC99" s="1">
        <f t="shared" si="7"/>
        <v>1.0579112532634691E-2</v>
      </c>
    </row>
    <row r="100" spans="1:29" x14ac:dyDescent="0.3">
      <c r="A100" s="3">
        <v>1030</v>
      </c>
      <c r="B100" s="3">
        <v>7.7554299999999996</v>
      </c>
      <c r="C100" s="3">
        <v>1.5719E-2</v>
      </c>
      <c r="D100" s="3">
        <v>2.5304E-2</v>
      </c>
      <c r="F100" s="5">
        <f t="shared" si="8"/>
        <v>3.986E-3</v>
      </c>
      <c r="H100" s="3">
        <v>1030</v>
      </c>
      <c r="I100" s="3">
        <v>7.759506</v>
      </c>
      <c r="J100" s="3">
        <v>1.1643000000000001E-2</v>
      </c>
      <c r="K100" s="3">
        <v>9.1658000000000003E-2</v>
      </c>
      <c r="L100" s="3"/>
      <c r="M100" s="1">
        <f t="shared" si="6"/>
        <v>1.0735412137615443E-2</v>
      </c>
      <c r="Q100" s="3">
        <v>1030</v>
      </c>
      <c r="R100" s="3">
        <v>16.300715</v>
      </c>
      <c r="S100" s="3">
        <v>5.6618000000000002E-2</v>
      </c>
      <c r="T100" s="3">
        <v>2.5007000000000001E-2</v>
      </c>
      <c r="V100" s="5">
        <f t="shared" si="9"/>
        <v>3.986E-3</v>
      </c>
      <c r="X100" s="3">
        <v>1030</v>
      </c>
      <c r="Y100" s="3">
        <v>16.312625000000001</v>
      </c>
      <c r="Z100" s="3">
        <v>4.4707999999999998E-2</v>
      </c>
      <c r="AA100" s="3">
        <v>9.0643000000000001E-2</v>
      </c>
      <c r="AC100" s="1">
        <f t="shared" si="7"/>
        <v>1.067900749952955E-2</v>
      </c>
    </row>
    <row r="101" spans="1:29" x14ac:dyDescent="0.3">
      <c r="A101" s="3">
        <v>1040</v>
      </c>
      <c r="B101" s="3">
        <v>7.7555389999999997</v>
      </c>
      <c r="C101" s="3">
        <v>1.5610000000000001E-2</v>
      </c>
      <c r="D101" s="3">
        <v>2.5565999999999998E-2</v>
      </c>
      <c r="F101" s="5">
        <f t="shared" si="8"/>
        <v>4.0480000000000004E-3</v>
      </c>
      <c r="H101" s="3">
        <v>1040</v>
      </c>
      <c r="I101" s="3">
        <v>7.759709</v>
      </c>
      <c r="J101" s="3">
        <v>1.1441E-2</v>
      </c>
      <c r="K101" s="3">
        <v>9.4133999999999995E-2</v>
      </c>
      <c r="L101" s="3"/>
      <c r="M101" s="1">
        <f t="shared" si="6"/>
        <v>1.0871640378739493E-2</v>
      </c>
      <c r="Q101" s="3">
        <v>1040</v>
      </c>
      <c r="R101" s="3">
        <v>16.301193000000001</v>
      </c>
      <c r="S101" s="3">
        <v>5.6141000000000003E-2</v>
      </c>
      <c r="T101" s="3">
        <v>2.5135999999999999E-2</v>
      </c>
      <c r="V101" s="5">
        <f t="shared" si="9"/>
        <v>4.0480000000000004E-3</v>
      </c>
      <c r="X101" s="3">
        <v>1040</v>
      </c>
      <c r="Y101" s="3">
        <v>16.313205</v>
      </c>
      <c r="Z101" s="3">
        <v>4.4128000000000001E-2</v>
      </c>
      <c r="AA101" s="3">
        <v>9.2810000000000004E-2</v>
      </c>
      <c r="AC101" s="1">
        <f t="shared" si="7"/>
        <v>1.0799032704696277E-2</v>
      </c>
    </row>
    <row r="102" spans="1:29" x14ac:dyDescent="0.3">
      <c r="A102" s="3">
        <v>1050</v>
      </c>
      <c r="B102" s="3">
        <v>7.7555569999999996</v>
      </c>
      <c r="C102" s="3">
        <v>1.5592E-2</v>
      </c>
      <c r="D102" s="3">
        <v>2.6016999999999998E-2</v>
      </c>
      <c r="F102" s="5">
        <f t="shared" si="8"/>
        <v>4.1099999999999991E-3</v>
      </c>
      <c r="H102" s="3">
        <v>1050</v>
      </c>
      <c r="I102" s="3">
        <v>7.7598120000000002</v>
      </c>
      <c r="J102" s="3">
        <v>1.1337E-2</v>
      </c>
      <c r="K102" s="3">
        <v>9.4825000000000007E-2</v>
      </c>
      <c r="L102" s="3"/>
      <c r="M102" s="1">
        <f t="shared" si="6"/>
        <v>1.09093209123826E-2</v>
      </c>
      <c r="Q102" s="3">
        <v>1050</v>
      </c>
      <c r="R102" s="3">
        <v>16.301556000000001</v>
      </c>
      <c r="S102" s="3">
        <v>5.5777E-2</v>
      </c>
      <c r="T102" s="3">
        <v>2.6696000000000001E-2</v>
      </c>
      <c r="V102" s="5">
        <f t="shared" si="9"/>
        <v>4.1099999999999991E-3</v>
      </c>
      <c r="X102" s="3">
        <v>1050</v>
      </c>
      <c r="Y102" s="3">
        <v>16.313661</v>
      </c>
      <c r="Z102" s="3">
        <v>4.3672999999999997E-2</v>
      </c>
      <c r="AA102" s="3">
        <v>9.4655000000000003E-2</v>
      </c>
      <c r="AC102" s="1">
        <f t="shared" si="7"/>
        <v>1.0900064193166643E-2</v>
      </c>
    </row>
    <row r="103" spans="1:29" x14ac:dyDescent="0.3">
      <c r="A103" s="3">
        <v>1060</v>
      </c>
      <c r="B103" s="3">
        <v>7.75549</v>
      </c>
      <c r="C103" s="3">
        <v>1.5658999999999999E-2</v>
      </c>
      <c r="D103" s="3">
        <v>2.8154999999999999E-2</v>
      </c>
      <c r="F103" s="5">
        <f t="shared" si="8"/>
        <v>4.1719999999999995E-3</v>
      </c>
      <c r="H103" s="3">
        <v>1060</v>
      </c>
      <c r="I103" s="3">
        <v>7.7598209999999996</v>
      </c>
      <c r="J103" s="3">
        <v>1.1328E-2</v>
      </c>
      <c r="K103" s="3">
        <v>9.7600000000000006E-2</v>
      </c>
      <c r="L103" s="3"/>
      <c r="M103" s="1">
        <f t="shared" si="6"/>
        <v>1.1059204403958585E-2</v>
      </c>
      <c r="Q103" s="3">
        <v>1060</v>
      </c>
      <c r="R103" s="3">
        <v>16.301817</v>
      </c>
      <c r="S103" s="3">
        <v>5.5516000000000003E-2</v>
      </c>
      <c r="T103" s="3">
        <v>2.7494999999999999E-2</v>
      </c>
      <c r="V103" s="5">
        <f t="shared" si="9"/>
        <v>4.1719999999999995E-3</v>
      </c>
      <c r="X103" s="3">
        <v>1060</v>
      </c>
      <c r="Y103" s="3">
        <v>16.314</v>
      </c>
      <c r="Z103" s="3">
        <v>4.3333000000000003E-2</v>
      </c>
      <c r="AA103" s="3">
        <v>9.6282999999999994E-2</v>
      </c>
      <c r="AC103" s="1">
        <f t="shared" si="7"/>
        <v>1.0988354417400722E-2</v>
      </c>
    </row>
    <row r="104" spans="1:29" x14ac:dyDescent="0.3">
      <c r="A104" s="3">
        <v>1070</v>
      </c>
      <c r="B104" s="3">
        <v>7.7554210000000001</v>
      </c>
      <c r="C104" s="3">
        <v>1.5727999999999999E-2</v>
      </c>
      <c r="D104" s="3">
        <v>2.6808999999999999E-2</v>
      </c>
      <c r="F104" s="5">
        <f t="shared" si="8"/>
        <v>4.2339999999999999E-3</v>
      </c>
      <c r="H104" s="3">
        <v>1070</v>
      </c>
      <c r="I104" s="3">
        <v>7.7597440000000004</v>
      </c>
      <c r="J104" s="3">
        <v>1.1405E-2</v>
      </c>
      <c r="K104" s="3">
        <v>9.8325999999999997E-2</v>
      </c>
      <c r="L104" s="3"/>
      <c r="M104" s="1">
        <f t="shared" si="6"/>
        <v>1.1098045366002183E-2</v>
      </c>
      <c r="Q104" s="3">
        <v>1070</v>
      </c>
      <c r="R104" s="3">
        <v>16.302091999999998</v>
      </c>
      <c r="S104" s="3">
        <v>5.5240999999999998E-2</v>
      </c>
      <c r="T104" s="3">
        <v>2.7120999999999999E-2</v>
      </c>
      <c r="V104" s="5">
        <f t="shared" si="9"/>
        <v>4.2339999999999999E-3</v>
      </c>
      <c r="X104" s="3">
        <v>1070</v>
      </c>
      <c r="Y104" s="3">
        <v>16.314230999999999</v>
      </c>
      <c r="Z104" s="3">
        <v>4.3102000000000001E-2</v>
      </c>
      <c r="AA104" s="3">
        <v>9.7575999999999996E-2</v>
      </c>
      <c r="AC104" s="1">
        <f t="shared" si="7"/>
        <v>1.1057917810077979E-2</v>
      </c>
    </row>
    <row r="105" spans="1:29" x14ac:dyDescent="0.3">
      <c r="A105" s="3">
        <v>1080</v>
      </c>
      <c r="B105" s="3">
        <v>7.7557960000000001</v>
      </c>
      <c r="C105" s="3">
        <v>1.5353E-2</v>
      </c>
      <c r="D105" s="3">
        <v>2.7389E-2</v>
      </c>
      <c r="F105" s="5">
        <f t="shared" si="8"/>
        <v>4.2960000000000003E-3</v>
      </c>
      <c r="H105" s="3">
        <v>1080</v>
      </c>
      <c r="I105" s="3">
        <v>7.7598330000000004</v>
      </c>
      <c r="J105" s="3">
        <v>1.1316E-2</v>
      </c>
      <c r="K105" s="3">
        <v>0.100728</v>
      </c>
      <c r="L105" s="3"/>
      <c r="M105" s="1">
        <f t="shared" si="6"/>
        <v>1.1225486432067337E-2</v>
      </c>
      <c r="Q105" s="3">
        <v>1080</v>
      </c>
      <c r="R105" s="3">
        <v>16.303011999999999</v>
      </c>
      <c r="S105" s="3">
        <v>5.4321000000000001E-2</v>
      </c>
      <c r="T105" s="3">
        <v>2.7667000000000001E-2</v>
      </c>
      <c r="V105" s="5">
        <f t="shared" si="9"/>
        <v>4.2960000000000003E-3</v>
      </c>
      <c r="X105" s="3">
        <v>1080</v>
      </c>
      <c r="Y105" s="3">
        <v>16.314715</v>
      </c>
      <c r="Z105" s="3">
        <v>4.2618000000000003E-2</v>
      </c>
      <c r="AA105" s="3">
        <v>9.9163000000000001E-2</v>
      </c>
      <c r="AC105" s="1">
        <f t="shared" si="7"/>
        <v>1.1142637753110862E-2</v>
      </c>
    </row>
    <row r="106" spans="1:29" x14ac:dyDescent="0.3">
      <c r="A106" s="3">
        <v>1090</v>
      </c>
      <c r="B106" s="3">
        <v>7.7560950000000002</v>
      </c>
      <c r="C106" s="3">
        <v>1.5054E-2</v>
      </c>
      <c r="D106" s="3">
        <v>2.7784E-2</v>
      </c>
      <c r="F106" s="5">
        <f t="shared" si="8"/>
        <v>4.3580000000000008E-3</v>
      </c>
      <c r="H106" s="3">
        <v>1090</v>
      </c>
      <c r="I106" s="3">
        <v>7.7600619999999996</v>
      </c>
      <c r="J106" s="3">
        <v>1.1088000000000001E-2</v>
      </c>
      <c r="K106" s="3">
        <v>0.101956</v>
      </c>
      <c r="L106" s="3"/>
      <c r="M106" s="1">
        <f t="shared" si="6"/>
        <v>1.1290021058245598E-2</v>
      </c>
      <c r="Q106" s="3">
        <v>1090</v>
      </c>
      <c r="R106" s="3">
        <v>16.303826000000001</v>
      </c>
      <c r="S106" s="3">
        <v>5.3506999999999999E-2</v>
      </c>
      <c r="T106" s="3">
        <v>2.8209000000000001E-2</v>
      </c>
      <c r="V106" s="5">
        <f t="shared" si="9"/>
        <v>4.3580000000000008E-3</v>
      </c>
      <c r="X106" s="3">
        <v>1090</v>
      </c>
      <c r="Y106" s="3">
        <v>16.315314000000001</v>
      </c>
      <c r="Z106" s="3">
        <v>4.2019000000000001E-2</v>
      </c>
      <c r="AA106" s="3">
        <v>0.10094500000000001</v>
      </c>
      <c r="AC106" s="1">
        <f t="shared" si="7"/>
        <v>1.1236920385712661E-2</v>
      </c>
    </row>
    <row r="107" spans="1:29" x14ac:dyDescent="0.3">
      <c r="A107" s="3">
        <v>1100</v>
      </c>
      <c r="B107" s="3">
        <v>7.7563050000000002</v>
      </c>
      <c r="C107" s="3">
        <v>1.4844E-2</v>
      </c>
      <c r="D107" s="3">
        <v>2.8798000000000001E-2</v>
      </c>
      <c r="F107" s="5">
        <f t="shared" si="8"/>
        <v>4.4200000000000003E-3</v>
      </c>
      <c r="H107" s="3">
        <v>1100</v>
      </c>
      <c r="I107" s="3">
        <v>7.7602919999999997</v>
      </c>
      <c r="J107" s="3">
        <v>1.0857E-2</v>
      </c>
      <c r="K107" s="3">
        <v>0.10378900000000001</v>
      </c>
      <c r="L107" s="3"/>
      <c r="M107" s="1">
        <f t="shared" si="6"/>
        <v>1.1385592729176499E-2</v>
      </c>
      <c r="Q107" s="3">
        <v>1100</v>
      </c>
      <c r="R107" s="3">
        <v>16.304521000000001</v>
      </c>
      <c r="S107" s="3">
        <v>5.2811999999999998E-2</v>
      </c>
      <c r="T107" s="3">
        <v>2.8701000000000001E-2</v>
      </c>
      <c r="V107" s="5">
        <f t="shared" si="9"/>
        <v>4.4200000000000003E-3</v>
      </c>
      <c r="X107" s="3">
        <v>1100</v>
      </c>
      <c r="Y107" s="3">
        <v>16.315856</v>
      </c>
      <c r="Z107" s="3">
        <v>4.1478000000000001E-2</v>
      </c>
      <c r="AA107" s="3">
        <v>0.103355</v>
      </c>
      <c r="AC107" s="1">
        <f t="shared" si="7"/>
        <v>1.1363045078695042E-2</v>
      </c>
    </row>
    <row r="108" spans="1:29" x14ac:dyDescent="0.3">
      <c r="A108" s="3">
        <v>1110</v>
      </c>
      <c r="B108" s="3">
        <v>7.7564229999999998</v>
      </c>
      <c r="C108" s="3">
        <v>1.4726E-2</v>
      </c>
      <c r="D108" s="3">
        <v>2.9928E-2</v>
      </c>
      <c r="F108" s="5">
        <f t="shared" si="8"/>
        <v>4.4819999999999999E-3</v>
      </c>
      <c r="H108" s="3">
        <v>1110</v>
      </c>
      <c r="I108" s="3">
        <v>7.7604340000000001</v>
      </c>
      <c r="J108" s="3">
        <v>1.0716E-2</v>
      </c>
      <c r="K108" s="3">
        <v>0.107317</v>
      </c>
      <c r="L108" s="3"/>
      <c r="M108" s="1">
        <f t="shared" si="6"/>
        <v>1.1567069265022602E-2</v>
      </c>
      <c r="Q108" s="3">
        <v>1110</v>
      </c>
      <c r="R108" s="3">
        <v>16.305098999999998</v>
      </c>
      <c r="S108" s="3">
        <v>5.2234000000000003E-2</v>
      </c>
      <c r="T108" s="3">
        <v>2.8847000000000001E-2</v>
      </c>
      <c r="V108" s="5">
        <f t="shared" si="9"/>
        <v>4.4819999999999999E-3</v>
      </c>
      <c r="X108" s="3">
        <v>1110</v>
      </c>
      <c r="Y108" s="3">
        <v>16.316293999999999</v>
      </c>
      <c r="Z108" s="3">
        <v>4.104E-2</v>
      </c>
      <c r="AA108" s="3">
        <v>0.10524799999999999</v>
      </c>
      <c r="AC108" s="1">
        <f t="shared" si="7"/>
        <v>1.1461030292356287E-2</v>
      </c>
    </row>
    <row r="109" spans="1:29" x14ac:dyDescent="0.3">
      <c r="A109" s="3">
        <v>1120</v>
      </c>
      <c r="B109" s="3">
        <v>7.7564549999999999</v>
      </c>
      <c r="C109" s="3">
        <v>1.4694E-2</v>
      </c>
      <c r="D109" s="3">
        <v>3.0616999999999998E-2</v>
      </c>
      <c r="F109" s="5">
        <f t="shared" si="8"/>
        <v>4.5439999999999994E-3</v>
      </c>
      <c r="H109" s="3">
        <v>1120</v>
      </c>
      <c r="I109" s="3">
        <v>7.7604920000000002</v>
      </c>
      <c r="J109" s="3">
        <v>1.0657E-2</v>
      </c>
      <c r="K109" s="3">
        <v>0.10639800000000001</v>
      </c>
      <c r="L109" s="3"/>
      <c r="M109" s="1">
        <f t="shared" si="6"/>
        <v>1.1520103503288068E-2</v>
      </c>
      <c r="Q109" s="3">
        <v>1120</v>
      </c>
      <c r="R109" s="3">
        <v>16.305571</v>
      </c>
      <c r="S109" s="3">
        <v>5.1762000000000002E-2</v>
      </c>
      <c r="T109" s="3">
        <v>2.938E-2</v>
      </c>
      <c r="V109" s="5">
        <f t="shared" si="9"/>
        <v>4.5439999999999994E-3</v>
      </c>
      <c r="X109" s="3">
        <v>1120</v>
      </c>
      <c r="Y109" s="3">
        <v>16.316634000000001</v>
      </c>
      <c r="Z109" s="3">
        <v>4.0698999999999999E-2</v>
      </c>
      <c r="AA109" s="3">
        <v>0.109033</v>
      </c>
      <c r="AC109" s="1">
        <f t="shared" si="7"/>
        <v>1.1654202026638772E-2</v>
      </c>
    </row>
    <row r="110" spans="1:29" x14ac:dyDescent="0.3">
      <c r="A110" s="3">
        <v>1130</v>
      </c>
      <c r="B110" s="3">
        <v>7.7564169999999999</v>
      </c>
      <c r="C110" s="3">
        <v>1.4732E-2</v>
      </c>
      <c r="D110" s="3">
        <v>3.1039000000000001E-2</v>
      </c>
      <c r="F110" s="5">
        <f t="shared" si="8"/>
        <v>4.6059999999999999E-3</v>
      </c>
      <c r="H110" s="3">
        <v>1130</v>
      </c>
      <c r="I110" s="3">
        <v>7.7604850000000001</v>
      </c>
      <c r="J110" s="3">
        <v>1.0664E-2</v>
      </c>
      <c r="K110" s="3">
        <v>0.11039300000000001</v>
      </c>
      <c r="L110" s="3"/>
      <c r="M110" s="1">
        <f t="shared" si="6"/>
        <v>1.1722746270279328E-2</v>
      </c>
      <c r="Q110" s="3">
        <v>1130</v>
      </c>
      <c r="R110" s="3">
        <v>16.305948999999998</v>
      </c>
      <c r="S110" s="3">
        <v>5.1383999999999999E-2</v>
      </c>
      <c r="T110" s="3">
        <v>3.0044000000000001E-2</v>
      </c>
      <c r="V110" s="5">
        <f t="shared" si="9"/>
        <v>4.6059999999999999E-3</v>
      </c>
      <c r="X110" s="3">
        <v>1130</v>
      </c>
      <c r="Y110" s="3">
        <v>16.316887000000001</v>
      </c>
      <c r="Z110" s="3">
        <v>4.0446999999999997E-2</v>
      </c>
      <c r="AA110" s="3">
        <v>0.108571</v>
      </c>
      <c r="AC110" s="1">
        <f t="shared" si="7"/>
        <v>1.1630814720754876E-2</v>
      </c>
    </row>
    <row r="111" spans="1:29" x14ac:dyDescent="0.3">
      <c r="A111" s="3">
        <v>1140</v>
      </c>
      <c r="B111" s="3">
        <v>7.7566170000000003</v>
      </c>
      <c r="C111" s="3">
        <v>1.4532E-2</v>
      </c>
      <c r="D111" s="3">
        <v>3.2593999999999998E-2</v>
      </c>
      <c r="F111" s="5">
        <f t="shared" si="8"/>
        <v>4.6680000000000003E-3</v>
      </c>
      <c r="H111" s="3">
        <v>1140</v>
      </c>
      <c r="I111" s="3">
        <v>7.7606390000000003</v>
      </c>
      <c r="J111" s="3">
        <v>1.051E-2</v>
      </c>
      <c r="K111" s="3">
        <v>0.113079</v>
      </c>
      <c r="L111" s="3"/>
      <c r="M111" s="1">
        <f t="shared" si="6"/>
        <v>1.1856825986659285E-2</v>
      </c>
      <c r="Q111" s="3">
        <v>1140</v>
      </c>
      <c r="R111" s="3">
        <v>16.30641</v>
      </c>
      <c r="S111" s="3">
        <v>5.0923000000000003E-2</v>
      </c>
      <c r="T111" s="3">
        <v>3.0512999999999998E-2</v>
      </c>
      <c r="V111" s="5">
        <f t="shared" si="9"/>
        <v>4.6680000000000003E-3</v>
      </c>
      <c r="X111" s="3">
        <v>1140</v>
      </c>
      <c r="Y111" s="3">
        <v>16.317371000000001</v>
      </c>
      <c r="Z111" s="3">
        <v>3.9961999999999998E-2</v>
      </c>
      <c r="AA111" s="3">
        <v>0.111058</v>
      </c>
      <c r="AC111" s="1">
        <f t="shared" si="7"/>
        <v>1.1756100414801823E-2</v>
      </c>
    </row>
    <row r="112" spans="1:29" x14ac:dyDescent="0.3">
      <c r="A112" s="3">
        <v>1150</v>
      </c>
      <c r="B112" s="3">
        <v>7.7567409999999999</v>
      </c>
      <c r="C112" s="3">
        <v>1.4409E-2</v>
      </c>
      <c r="D112" s="3">
        <v>3.1461000000000003E-2</v>
      </c>
      <c r="F112" s="5">
        <f t="shared" si="8"/>
        <v>4.7300000000000007E-3</v>
      </c>
      <c r="H112" s="3">
        <v>1150</v>
      </c>
      <c r="I112" s="3">
        <v>7.7608319999999997</v>
      </c>
      <c r="J112" s="3">
        <v>1.0318000000000001E-2</v>
      </c>
      <c r="K112" s="3">
        <v>0.116704</v>
      </c>
      <c r="L112" s="3"/>
      <c r="M112" s="1">
        <f t="shared" si="6"/>
        <v>1.2035145183361743E-2</v>
      </c>
      <c r="Q112" s="3">
        <v>1150</v>
      </c>
      <c r="R112" s="3">
        <v>16.306775999999999</v>
      </c>
      <c r="S112" s="3">
        <v>5.0556999999999998E-2</v>
      </c>
      <c r="T112" s="3">
        <v>3.1259000000000002E-2</v>
      </c>
      <c r="V112" s="5">
        <f t="shared" si="9"/>
        <v>4.7300000000000007E-3</v>
      </c>
      <c r="X112" s="3">
        <v>1150</v>
      </c>
      <c r="Y112" s="3">
        <v>16.317923</v>
      </c>
      <c r="Z112" s="3">
        <v>3.9411000000000002E-2</v>
      </c>
      <c r="AA112" s="3">
        <v>0.112465</v>
      </c>
      <c r="AC112" s="1">
        <f t="shared" si="7"/>
        <v>1.1826325592372922E-2</v>
      </c>
    </row>
    <row r="113" spans="1:29" x14ac:dyDescent="0.3">
      <c r="A113" s="3">
        <v>1160</v>
      </c>
      <c r="B113" s="3">
        <v>7.7567940000000002</v>
      </c>
      <c r="C113" s="3">
        <v>1.4355E-2</v>
      </c>
      <c r="D113" s="3">
        <v>3.1941999999999998E-2</v>
      </c>
      <c r="F113" s="5">
        <f t="shared" si="8"/>
        <v>4.7919999999999994E-3</v>
      </c>
      <c r="H113" s="3">
        <v>1160</v>
      </c>
      <c r="I113" s="3">
        <v>7.7609430000000001</v>
      </c>
      <c r="J113" s="3">
        <v>1.0207000000000001E-2</v>
      </c>
      <c r="K113" s="3">
        <v>0.11505700000000001</v>
      </c>
      <c r="L113" s="3"/>
      <c r="M113" s="1">
        <f t="shared" si="6"/>
        <v>1.1954494014181605E-2</v>
      </c>
      <c r="Q113" s="3">
        <v>1160</v>
      </c>
      <c r="R113" s="3">
        <v>16.307057</v>
      </c>
      <c r="S113" s="3">
        <v>5.0276000000000001E-2</v>
      </c>
      <c r="T113" s="3">
        <v>3.1843999999999997E-2</v>
      </c>
      <c r="V113" s="5">
        <f t="shared" si="9"/>
        <v>4.7919999999999994E-3</v>
      </c>
      <c r="X113" s="3">
        <v>1160</v>
      </c>
      <c r="Y113" s="3">
        <v>16.318369000000001</v>
      </c>
      <c r="Z113" s="3">
        <v>3.8963999999999999E-2</v>
      </c>
      <c r="AA113" s="3">
        <v>0.115053</v>
      </c>
      <c r="AC113" s="1">
        <f t="shared" si="7"/>
        <v>1.1954297402120673E-2</v>
      </c>
    </row>
    <row r="114" spans="1:29" x14ac:dyDescent="0.3">
      <c r="A114" s="3">
        <v>1170</v>
      </c>
      <c r="B114" s="3">
        <v>7.7568770000000002</v>
      </c>
      <c r="C114" s="3">
        <v>1.4272999999999999E-2</v>
      </c>
      <c r="D114" s="3">
        <v>3.2453000000000003E-2</v>
      </c>
      <c r="F114" s="5">
        <f t="shared" si="8"/>
        <v>4.8539999999999998E-3</v>
      </c>
      <c r="H114" s="3">
        <v>1170</v>
      </c>
      <c r="I114" s="3">
        <v>7.7609779999999997</v>
      </c>
      <c r="J114" s="3">
        <v>1.0170999999999999E-2</v>
      </c>
      <c r="K114" s="3">
        <v>0.119029</v>
      </c>
      <c r="L114" s="3"/>
      <c r="M114" s="1">
        <f t="shared" si="6"/>
        <v>1.2147982828289829E-2</v>
      </c>
      <c r="Q114" s="3">
        <v>1170</v>
      </c>
      <c r="R114" s="3">
        <v>16.307395</v>
      </c>
      <c r="S114" s="3">
        <v>4.9938000000000003E-2</v>
      </c>
      <c r="T114" s="3">
        <v>3.2025999999999999E-2</v>
      </c>
      <c r="V114" s="5">
        <f t="shared" si="9"/>
        <v>4.8539999999999998E-3</v>
      </c>
      <c r="X114" s="3">
        <v>1170</v>
      </c>
      <c r="Y114" s="3">
        <v>16.318718000000001</v>
      </c>
      <c r="Z114" s="3">
        <v>3.8614999999999997E-2</v>
      </c>
      <c r="AA114" s="3">
        <v>0.116994</v>
      </c>
      <c r="AC114" s="1">
        <f t="shared" si="7"/>
        <v>1.2049283820973113E-2</v>
      </c>
    </row>
    <row r="115" spans="1:29" x14ac:dyDescent="0.3">
      <c r="A115" s="3">
        <v>1180</v>
      </c>
      <c r="B115" s="3">
        <v>7.7573119999999998</v>
      </c>
      <c r="C115" s="3">
        <v>1.3837E-2</v>
      </c>
      <c r="D115" s="3">
        <v>3.2827000000000002E-2</v>
      </c>
      <c r="F115" s="5">
        <f t="shared" si="8"/>
        <v>4.9160000000000002E-3</v>
      </c>
      <c r="H115" s="3">
        <v>1180</v>
      </c>
      <c r="I115" s="3">
        <v>7.7610010000000003</v>
      </c>
      <c r="J115" s="3">
        <v>1.0148000000000001E-2</v>
      </c>
      <c r="K115" s="3">
        <v>0.119383</v>
      </c>
      <c r="L115" s="3"/>
      <c r="M115" s="1">
        <f t="shared" si="6"/>
        <v>1.2165061054676001E-2</v>
      </c>
      <c r="Q115" s="3">
        <v>1180</v>
      </c>
      <c r="R115" s="3">
        <v>16.308246</v>
      </c>
      <c r="S115" s="3">
        <v>4.9086999999999999E-2</v>
      </c>
      <c r="T115" s="3">
        <v>3.2962999999999999E-2</v>
      </c>
      <c r="V115" s="5">
        <f t="shared" si="9"/>
        <v>4.9160000000000002E-3</v>
      </c>
      <c r="X115" s="3">
        <v>1180</v>
      </c>
      <c r="Y115" s="3">
        <v>16.319009999999999</v>
      </c>
      <c r="Z115" s="3">
        <v>3.8323000000000003E-2</v>
      </c>
      <c r="AA115" s="3">
        <v>0.118411</v>
      </c>
      <c r="AC115" s="1">
        <f t="shared" si="7"/>
        <v>1.2118104029480315E-2</v>
      </c>
    </row>
    <row r="116" spans="1:29" x14ac:dyDescent="0.3">
      <c r="A116" s="3">
        <v>1190</v>
      </c>
      <c r="B116" s="3">
        <v>7.7576590000000003</v>
      </c>
      <c r="C116" s="3">
        <v>1.349E-2</v>
      </c>
      <c r="D116" s="3">
        <v>3.3508000000000003E-2</v>
      </c>
      <c r="F116" s="5">
        <f t="shared" si="8"/>
        <v>4.9779999999999998E-3</v>
      </c>
      <c r="H116" s="3">
        <v>1190</v>
      </c>
      <c r="I116" s="3">
        <v>7.7610799999999998</v>
      </c>
      <c r="J116" s="3">
        <v>1.0070000000000001E-2</v>
      </c>
      <c r="K116" s="3">
        <v>0.122754</v>
      </c>
      <c r="M116" s="1">
        <f t="shared" si="6"/>
        <v>1.2326371166308117E-2</v>
      </c>
      <c r="Q116" s="3">
        <v>1190</v>
      </c>
      <c r="R116" s="3">
        <v>16.308986000000001</v>
      </c>
      <c r="S116" s="3">
        <v>4.8347000000000001E-2</v>
      </c>
      <c r="T116" s="3">
        <v>3.3597000000000002E-2</v>
      </c>
      <c r="V116" s="5">
        <f t="shared" si="9"/>
        <v>4.9779999999999998E-3</v>
      </c>
      <c r="X116" s="3">
        <v>1190</v>
      </c>
      <c r="Y116" s="3">
        <v>16.319286000000002</v>
      </c>
      <c r="Z116" s="3">
        <v>3.8047999999999998E-2</v>
      </c>
      <c r="AA116" s="3">
        <v>0.12129</v>
      </c>
      <c r="AC116" s="1">
        <f t="shared" si="7"/>
        <v>1.2256605861724607E-2</v>
      </c>
    </row>
    <row r="117" spans="1:29" x14ac:dyDescent="0.3">
      <c r="A117" s="3">
        <v>1200</v>
      </c>
      <c r="B117" s="3">
        <v>7.757924</v>
      </c>
      <c r="C117" s="3">
        <v>1.3225000000000001E-2</v>
      </c>
      <c r="D117" s="3">
        <v>3.4007999999999997E-2</v>
      </c>
      <c r="F117" s="5">
        <f t="shared" si="8"/>
        <v>5.0399999999999993E-3</v>
      </c>
      <c r="H117" s="3">
        <v>1200</v>
      </c>
      <c r="I117" s="3">
        <v>7.7612209999999999</v>
      </c>
      <c r="J117" s="3">
        <v>9.9279999999999993E-3</v>
      </c>
      <c r="K117" s="3">
        <v>0.123805</v>
      </c>
      <c r="M117" s="1">
        <f t="shared" si="6"/>
        <v>1.2376185443667365E-2</v>
      </c>
      <c r="Q117" s="3">
        <v>1200</v>
      </c>
      <c r="R117" s="3">
        <v>16.309619999999999</v>
      </c>
      <c r="S117" s="3">
        <v>4.7712999999999998E-2</v>
      </c>
      <c r="T117" s="3">
        <v>3.3611000000000002E-2</v>
      </c>
      <c r="V117" s="5">
        <f t="shared" si="9"/>
        <v>5.0399999999999993E-3</v>
      </c>
      <c r="X117" s="3">
        <v>1200</v>
      </c>
      <c r="Y117" s="3">
        <v>16.319666999999999</v>
      </c>
      <c r="Z117" s="3">
        <v>3.7665999999999998E-2</v>
      </c>
      <c r="AA117" s="3">
        <v>0.12285600000000001</v>
      </c>
      <c r="AC117" s="1">
        <f t="shared" si="7"/>
        <v>1.2331215485460331E-2</v>
      </c>
    </row>
    <row r="118" spans="1:29" x14ac:dyDescent="0.3">
      <c r="A118" s="3">
        <v>1210</v>
      </c>
      <c r="B118" s="3">
        <v>7.7581100000000003</v>
      </c>
      <c r="C118" s="3">
        <v>1.3039E-2</v>
      </c>
      <c r="D118" s="3">
        <v>3.4344E-2</v>
      </c>
      <c r="F118" s="5">
        <f t="shared" si="8"/>
        <v>5.1020000000000006E-3</v>
      </c>
      <c r="H118" s="3">
        <v>1210</v>
      </c>
      <c r="I118" s="3">
        <v>7.7614650000000003</v>
      </c>
      <c r="J118" s="3">
        <v>9.6839999999999999E-3</v>
      </c>
      <c r="K118" s="3">
        <v>0.12658700000000001</v>
      </c>
      <c r="M118" s="1">
        <f t="shared" si="6"/>
        <v>1.250697834691733E-2</v>
      </c>
      <c r="Q118" s="3">
        <v>1210</v>
      </c>
      <c r="R118" s="3">
        <v>16.310155999999999</v>
      </c>
      <c r="S118" s="3">
        <v>4.7176999999999997E-2</v>
      </c>
      <c r="T118" s="3">
        <v>3.4525E-2</v>
      </c>
      <c r="V118" s="5">
        <f t="shared" si="9"/>
        <v>5.1020000000000006E-3</v>
      </c>
      <c r="X118" s="3">
        <v>1210</v>
      </c>
      <c r="Y118" s="3">
        <v>16.320209999999999</v>
      </c>
      <c r="Z118" s="3">
        <v>3.7123999999999997E-2</v>
      </c>
      <c r="AA118" s="3">
        <v>0.12533900000000001</v>
      </c>
      <c r="AC118" s="1">
        <f t="shared" si="7"/>
        <v>1.2448494196813457E-2</v>
      </c>
    </row>
    <row r="119" spans="1:29" x14ac:dyDescent="0.3">
      <c r="A119" s="3">
        <v>1220</v>
      </c>
      <c r="B119" s="3">
        <v>7.7582250000000004</v>
      </c>
      <c r="C119" s="3">
        <v>1.2925000000000001E-2</v>
      </c>
      <c r="D119" s="3">
        <v>3.8099000000000001E-2</v>
      </c>
      <c r="F119" s="5">
        <f t="shared" si="8"/>
        <v>5.1639999999999993E-3</v>
      </c>
      <c r="H119" s="3">
        <v>1220</v>
      </c>
      <c r="I119" s="3">
        <v>7.7616339999999999</v>
      </c>
      <c r="J119" s="3">
        <v>9.5149999999999992E-3</v>
      </c>
      <c r="K119" s="3">
        <v>0.12822600000000001</v>
      </c>
      <c r="M119" s="1">
        <f t="shared" si="6"/>
        <v>1.2583326051661937E-2</v>
      </c>
      <c r="Q119" s="3">
        <v>1220</v>
      </c>
      <c r="R119" s="3">
        <v>16.310599</v>
      </c>
      <c r="S119" s="3">
        <v>4.6733999999999998E-2</v>
      </c>
      <c r="T119" s="3">
        <v>3.5017E-2</v>
      </c>
      <c r="V119" s="5">
        <f t="shared" si="9"/>
        <v>5.1639999999999993E-3</v>
      </c>
      <c r="X119" s="3">
        <v>1220</v>
      </c>
      <c r="Y119" s="3">
        <v>16.320657000000001</v>
      </c>
      <c r="Z119" s="3">
        <v>3.6676E-2</v>
      </c>
      <c r="AA119" s="3">
        <v>0.12684799999999999</v>
      </c>
      <c r="AC119" s="1">
        <f t="shared" si="7"/>
        <v>1.2519170940539717E-2</v>
      </c>
    </row>
    <row r="120" spans="1:29" x14ac:dyDescent="0.3">
      <c r="A120" s="3">
        <v>1230</v>
      </c>
      <c r="B120" s="3">
        <v>7.7582700000000004</v>
      </c>
      <c r="C120" s="3">
        <v>1.2879E-2</v>
      </c>
      <c r="D120" s="3">
        <v>3.5328999999999999E-2</v>
      </c>
      <c r="F120" s="5">
        <f t="shared" si="8"/>
        <v>5.2259999999999997E-3</v>
      </c>
      <c r="H120" s="3">
        <v>1230</v>
      </c>
      <c r="I120" s="3">
        <v>7.76173</v>
      </c>
      <c r="J120" s="3">
        <v>9.4190000000000003E-3</v>
      </c>
      <c r="K120" s="3">
        <v>0.131245</v>
      </c>
      <c r="M120" s="1">
        <f t="shared" si="6"/>
        <v>1.2722622535844955E-2</v>
      </c>
      <c r="Q120" s="3">
        <v>1230</v>
      </c>
      <c r="R120" s="3">
        <v>16.310956000000001</v>
      </c>
      <c r="S120" s="3">
        <v>4.6377000000000002E-2</v>
      </c>
      <c r="T120" s="3">
        <v>3.5532000000000001E-2</v>
      </c>
      <c r="V120" s="5">
        <f t="shared" si="9"/>
        <v>5.2259999999999997E-3</v>
      </c>
      <c r="X120" s="3">
        <v>1230</v>
      </c>
      <c r="Y120" s="3">
        <v>16.321014000000002</v>
      </c>
      <c r="Z120" s="3">
        <v>3.6318999999999997E-2</v>
      </c>
      <c r="AA120" s="3">
        <v>0.12886900000000001</v>
      </c>
      <c r="AC120" s="1">
        <f t="shared" si="7"/>
        <v>1.2613137678162394E-2</v>
      </c>
    </row>
    <row r="121" spans="1:29" x14ac:dyDescent="0.3">
      <c r="A121" s="3">
        <v>1240</v>
      </c>
      <c r="B121" s="3">
        <v>7.7582500000000003</v>
      </c>
      <c r="C121" s="3">
        <v>1.2899000000000001E-2</v>
      </c>
      <c r="D121" s="3">
        <v>3.6027000000000003E-2</v>
      </c>
      <c r="F121" s="5">
        <f t="shared" si="8"/>
        <v>5.2880000000000002E-3</v>
      </c>
      <c r="H121" s="3">
        <v>1240</v>
      </c>
      <c r="I121" s="3">
        <v>7.7617609999999999</v>
      </c>
      <c r="J121" s="3">
        <v>9.3880000000000005E-3</v>
      </c>
      <c r="K121" s="3">
        <v>0.13134799999999999</v>
      </c>
      <c r="M121" s="1">
        <f t="shared" si="6"/>
        <v>1.2727345007538518E-2</v>
      </c>
      <c r="Q121" s="3">
        <v>1240</v>
      </c>
      <c r="R121" s="3">
        <v>16.311229999999998</v>
      </c>
      <c r="S121" s="3">
        <v>4.6103999999999999E-2</v>
      </c>
      <c r="T121" s="3">
        <v>3.6014999999999998E-2</v>
      </c>
      <c r="V121" s="5">
        <f t="shared" si="9"/>
        <v>5.2880000000000002E-3</v>
      </c>
      <c r="X121" s="3">
        <v>1240</v>
      </c>
      <c r="Y121" s="3">
        <v>16.321290999999999</v>
      </c>
      <c r="Z121" s="3">
        <v>3.6042999999999999E-2</v>
      </c>
      <c r="AA121" s="3">
        <v>0.131166</v>
      </c>
      <c r="AC121" s="1">
        <f t="shared" si="7"/>
        <v>1.2718999122423837E-2</v>
      </c>
    </row>
    <row r="122" spans="1:29" x14ac:dyDescent="0.3">
      <c r="A122" s="3">
        <v>1250</v>
      </c>
      <c r="B122" s="3">
        <v>7.7581670000000003</v>
      </c>
      <c r="C122" s="3">
        <v>1.2982E-2</v>
      </c>
      <c r="D122" s="3">
        <v>3.6396999999999999E-2</v>
      </c>
      <c r="F122" s="5">
        <f t="shared" si="8"/>
        <v>5.3499999999999997E-3</v>
      </c>
      <c r="H122" s="3">
        <v>1250</v>
      </c>
      <c r="I122" s="3">
        <v>7.7617399999999996</v>
      </c>
      <c r="J122" s="3">
        <v>9.4090000000000007E-3</v>
      </c>
      <c r="K122" s="3">
        <v>0.135412</v>
      </c>
      <c r="M122" s="1">
        <f t="shared" si="6"/>
        <v>1.2912142659534694E-2</v>
      </c>
      <c r="Q122" s="3">
        <v>1250</v>
      </c>
      <c r="R122" s="3">
        <v>16.311427999999999</v>
      </c>
      <c r="S122" s="3">
        <v>4.5906000000000002E-2</v>
      </c>
      <c r="T122" s="3">
        <v>3.6997000000000002E-2</v>
      </c>
      <c r="V122" s="5">
        <f t="shared" si="9"/>
        <v>5.3499999999999997E-3</v>
      </c>
      <c r="X122" s="3">
        <v>1250</v>
      </c>
      <c r="Y122" s="3">
        <v>16.321498999999999</v>
      </c>
      <c r="Z122" s="3">
        <v>3.5833999999999998E-2</v>
      </c>
      <c r="AA122" s="3">
        <v>0.13378899999999999</v>
      </c>
      <c r="AC122" s="1">
        <f t="shared" si="7"/>
        <v>1.2838697130112507E-2</v>
      </c>
    </row>
    <row r="123" spans="1:29" x14ac:dyDescent="0.3">
      <c r="A123" s="3">
        <v>1260</v>
      </c>
      <c r="B123" s="3">
        <v>7.7580309999999999</v>
      </c>
      <c r="C123" s="3">
        <v>1.3117999999999999E-2</v>
      </c>
      <c r="D123" s="3">
        <v>3.7046000000000003E-2</v>
      </c>
      <c r="F123" s="5">
        <f t="shared" si="8"/>
        <v>5.4120000000000001E-3</v>
      </c>
      <c r="H123" s="3">
        <v>1260</v>
      </c>
      <c r="I123" s="3">
        <v>7.7616769999999997</v>
      </c>
      <c r="J123" s="3">
        <v>9.4719999999999995E-3</v>
      </c>
      <c r="K123" s="3">
        <v>0.13639699999999999</v>
      </c>
      <c r="M123" s="1">
        <f t="shared" si="6"/>
        <v>1.2956490797917981E-2</v>
      </c>
      <c r="Q123" s="3">
        <v>1260</v>
      </c>
      <c r="R123" s="3">
        <v>16.311556</v>
      </c>
      <c r="S123" s="3">
        <v>4.5776999999999998E-2</v>
      </c>
      <c r="T123" s="3">
        <v>3.7122000000000002E-2</v>
      </c>
      <c r="V123" s="5">
        <f t="shared" si="9"/>
        <v>5.4120000000000001E-3</v>
      </c>
      <c r="X123" s="3">
        <v>1260</v>
      </c>
      <c r="Y123" s="3">
        <v>16.321659</v>
      </c>
      <c r="Z123" s="3">
        <v>3.5673999999999997E-2</v>
      </c>
      <c r="AA123" s="3">
        <v>0.13602700000000001</v>
      </c>
      <c r="AC123" s="1">
        <f t="shared" si="7"/>
        <v>1.2939851958359229E-2</v>
      </c>
    </row>
    <row r="124" spans="1:29" x14ac:dyDescent="0.3">
      <c r="A124" s="3">
        <v>1270</v>
      </c>
      <c r="B124" s="3">
        <v>7.7578449999999997</v>
      </c>
      <c r="C124" s="3">
        <v>1.3304E-2</v>
      </c>
      <c r="D124" s="3">
        <v>3.7586000000000001E-2</v>
      </c>
      <c r="F124" s="5">
        <f t="shared" si="8"/>
        <v>5.4740000000000006E-3</v>
      </c>
      <c r="H124" s="3">
        <v>1270</v>
      </c>
      <c r="I124" s="3">
        <v>7.761825</v>
      </c>
      <c r="J124" s="3">
        <v>9.3240000000000007E-3</v>
      </c>
      <c r="K124" s="3">
        <v>0.13882800000000001</v>
      </c>
      <c r="M124" s="1">
        <f t="shared" si="6"/>
        <v>1.3065225914228453E-2</v>
      </c>
      <c r="Q124" s="3">
        <v>1270</v>
      </c>
      <c r="R124" s="3">
        <v>16.311623999999998</v>
      </c>
      <c r="S124" s="3">
        <v>4.5709E-2</v>
      </c>
      <c r="T124" s="3">
        <v>3.8094000000000003E-2</v>
      </c>
      <c r="V124" s="5">
        <f t="shared" si="9"/>
        <v>5.4740000000000006E-3</v>
      </c>
      <c r="X124" s="3">
        <v>1270</v>
      </c>
      <c r="Y124" s="3">
        <v>16.322130999999999</v>
      </c>
      <c r="Z124" s="3">
        <v>3.5201999999999997E-2</v>
      </c>
      <c r="AA124" s="3">
        <v>0.13834099999999999</v>
      </c>
      <c r="AC124" s="1">
        <f t="shared" si="7"/>
        <v>1.3043523963938364E-2</v>
      </c>
    </row>
    <row r="125" spans="1:29" x14ac:dyDescent="0.3">
      <c r="A125" s="3">
        <v>1280</v>
      </c>
      <c r="B125" s="3">
        <v>7.758</v>
      </c>
      <c r="C125" s="3">
        <v>1.315E-2</v>
      </c>
      <c r="D125" s="3">
        <v>3.8794000000000002E-2</v>
      </c>
      <c r="F125" s="5">
        <f t="shared" si="8"/>
        <v>5.5359999999999993E-3</v>
      </c>
      <c r="H125" s="3">
        <v>1280</v>
      </c>
      <c r="I125" s="3">
        <v>7.7620250000000004</v>
      </c>
      <c r="J125" s="3">
        <v>9.1240000000000002E-3</v>
      </c>
      <c r="K125" s="3">
        <v>0.140986</v>
      </c>
      <c r="M125" s="1">
        <f t="shared" si="6"/>
        <v>1.3160912501746766E-2</v>
      </c>
      <c r="Q125" s="3">
        <v>1280</v>
      </c>
      <c r="R125" s="3">
        <v>16.312177999999999</v>
      </c>
      <c r="S125" s="3">
        <v>4.5155000000000001E-2</v>
      </c>
      <c r="T125" s="3">
        <v>3.8868E-2</v>
      </c>
      <c r="V125" s="5">
        <f t="shared" si="9"/>
        <v>5.5359999999999993E-3</v>
      </c>
      <c r="X125" s="3">
        <v>1280</v>
      </c>
      <c r="Y125" s="3">
        <v>16.322583999999999</v>
      </c>
      <c r="Z125" s="3">
        <v>3.4750000000000003E-2</v>
      </c>
      <c r="AA125" s="3">
        <v>0.13960900000000001</v>
      </c>
      <c r="AC125" s="1">
        <f t="shared" si="7"/>
        <v>1.3099945664482816E-2</v>
      </c>
    </row>
    <row r="126" spans="1:29" x14ac:dyDescent="0.3">
      <c r="A126" s="3">
        <v>1290</v>
      </c>
      <c r="B126" s="3">
        <v>7.7583010000000003</v>
      </c>
      <c r="C126" s="3">
        <v>1.2848999999999999E-2</v>
      </c>
      <c r="D126" s="3">
        <v>4.1402000000000001E-2</v>
      </c>
      <c r="F126" s="5">
        <f t="shared" si="8"/>
        <v>5.5979999999999997E-3</v>
      </c>
      <c r="H126" s="3">
        <v>1290</v>
      </c>
      <c r="I126" s="3">
        <v>7.7622030000000004</v>
      </c>
      <c r="J126" s="3">
        <v>8.9460000000000008E-3</v>
      </c>
      <c r="K126" s="3">
        <v>0.14544000000000001</v>
      </c>
      <c r="M126" s="1">
        <f t="shared" si="6"/>
        <v>1.3355993890065121E-2</v>
      </c>
      <c r="Q126" s="3">
        <v>1290</v>
      </c>
      <c r="R126" s="3">
        <v>16.312840000000001</v>
      </c>
      <c r="S126" s="3">
        <v>4.4492999999999998E-2</v>
      </c>
      <c r="T126" s="3">
        <v>3.8938E-2</v>
      </c>
      <c r="V126" s="5">
        <f t="shared" si="9"/>
        <v>5.5979999999999997E-3</v>
      </c>
      <c r="X126" s="3">
        <v>1290</v>
      </c>
      <c r="Y126" s="3">
        <v>16.322977999999999</v>
      </c>
      <c r="Z126" s="3">
        <v>3.4354999999999997E-2</v>
      </c>
      <c r="AA126" s="3">
        <v>0.14288600000000001</v>
      </c>
      <c r="AC126" s="1">
        <f t="shared" si="7"/>
        <v>1.3244522349908755E-2</v>
      </c>
    </row>
    <row r="127" spans="1:29" x14ac:dyDescent="0.3">
      <c r="A127" s="3">
        <v>1300</v>
      </c>
      <c r="B127" s="3">
        <v>7.7586709999999997</v>
      </c>
      <c r="C127" s="3">
        <v>1.2478E-2</v>
      </c>
      <c r="D127" s="3">
        <v>4.0196999999999997E-2</v>
      </c>
      <c r="F127" s="5">
        <f t="shared" si="8"/>
        <v>5.6600000000000001E-3</v>
      </c>
      <c r="H127" s="3">
        <v>1300</v>
      </c>
      <c r="I127" s="3">
        <v>7.7623150000000001</v>
      </c>
      <c r="J127" s="3">
        <v>8.8339999999999998E-3</v>
      </c>
      <c r="K127" s="3">
        <v>0.14446500000000001</v>
      </c>
      <c r="M127" s="1">
        <f t="shared" si="6"/>
        <v>1.3313561841877279E-2</v>
      </c>
      <c r="Q127" s="3">
        <v>1300</v>
      </c>
      <c r="R127" s="3">
        <v>16.313492</v>
      </c>
      <c r="S127" s="3">
        <v>4.3841999999999999E-2</v>
      </c>
      <c r="T127" s="3">
        <v>4.0018999999999999E-2</v>
      </c>
      <c r="V127" s="5">
        <f t="shared" si="9"/>
        <v>5.6600000000000001E-3</v>
      </c>
      <c r="X127" s="3">
        <v>1300</v>
      </c>
      <c r="Y127" s="3">
        <v>16.323293</v>
      </c>
      <c r="Z127" s="3">
        <v>3.4040000000000001E-2</v>
      </c>
      <c r="AA127" s="3">
        <v>0.14516399999999999</v>
      </c>
      <c r="AC127" s="1">
        <f t="shared" si="7"/>
        <v>1.334399760569484E-2</v>
      </c>
    </row>
    <row r="128" spans="1:29" x14ac:dyDescent="0.3">
      <c r="A128" s="3">
        <v>1310</v>
      </c>
      <c r="B128" s="3">
        <v>7.7589709999999998</v>
      </c>
      <c r="C128" s="3">
        <v>1.2178E-2</v>
      </c>
      <c r="D128" s="3">
        <v>4.0279000000000002E-2</v>
      </c>
      <c r="F128" s="5">
        <f t="shared" si="8"/>
        <v>5.7219999999999997E-3</v>
      </c>
      <c r="H128" s="3">
        <v>1310</v>
      </c>
      <c r="I128" s="3">
        <v>7.7623660000000001</v>
      </c>
      <c r="J128" s="3">
        <v>8.7840000000000001E-3</v>
      </c>
      <c r="K128" s="3">
        <v>0.148842</v>
      </c>
      <c r="M128" s="1">
        <f t="shared" si="6"/>
        <v>1.3502887050722558E-2</v>
      </c>
      <c r="Q128" s="3">
        <v>1310</v>
      </c>
      <c r="R128" s="3">
        <v>16.314056000000001</v>
      </c>
      <c r="S128" s="3">
        <v>4.3277000000000003E-2</v>
      </c>
      <c r="T128" s="3">
        <v>4.0383000000000002E-2</v>
      </c>
      <c r="V128" s="5">
        <f t="shared" si="9"/>
        <v>5.7219999999999997E-3</v>
      </c>
      <c r="X128" s="3">
        <v>1310</v>
      </c>
      <c r="Y128" s="3">
        <v>16.323533000000001</v>
      </c>
      <c r="Z128" s="3">
        <v>3.3799999999999997E-2</v>
      </c>
      <c r="AA128" s="3">
        <v>0.14596500000000001</v>
      </c>
      <c r="AC128" s="1">
        <f t="shared" si="7"/>
        <v>1.3378779844008834E-2</v>
      </c>
    </row>
    <row r="129" spans="1:29" x14ac:dyDescent="0.3">
      <c r="A129" s="3">
        <v>1320</v>
      </c>
      <c r="B129" s="3">
        <v>7.7592040000000004</v>
      </c>
      <c r="C129" s="3">
        <v>1.1945000000000001E-2</v>
      </c>
      <c r="D129" s="3">
        <v>4.0752999999999998E-2</v>
      </c>
      <c r="F129" s="5">
        <f t="shared" si="8"/>
        <v>5.7840000000000009E-3</v>
      </c>
      <c r="H129" s="3">
        <v>1320</v>
      </c>
      <c r="I129" s="3">
        <v>7.7623579999999999</v>
      </c>
      <c r="J129" s="3">
        <v>8.7910000000000002E-3</v>
      </c>
      <c r="K129" s="3">
        <v>0.149426</v>
      </c>
      <c r="M129" s="1">
        <f t="shared" si="6"/>
        <v>1.3527924710710983E-2</v>
      </c>
      <c r="Q129" s="3">
        <v>1320</v>
      </c>
      <c r="R129" s="3">
        <v>16.314537000000001</v>
      </c>
      <c r="S129" s="3">
        <v>4.2796000000000001E-2</v>
      </c>
      <c r="T129" s="3">
        <v>4.0899999999999999E-2</v>
      </c>
      <c r="V129" s="5">
        <f t="shared" si="9"/>
        <v>5.7840000000000009E-3</v>
      </c>
      <c r="X129" s="3">
        <v>1320</v>
      </c>
      <c r="Y129" s="3">
        <v>16.323702999999998</v>
      </c>
      <c r="Z129" s="3">
        <v>3.363E-2</v>
      </c>
      <c r="AA129" s="3">
        <v>0.14874200000000001</v>
      </c>
      <c r="AC129" s="1">
        <f t="shared" si="7"/>
        <v>1.3498594592620488E-2</v>
      </c>
    </row>
    <row r="130" spans="1:29" x14ac:dyDescent="0.3">
      <c r="A130" s="3">
        <v>1330</v>
      </c>
      <c r="B130" s="3">
        <v>7.7593730000000001</v>
      </c>
      <c r="C130" s="3">
        <v>1.1776E-2</v>
      </c>
      <c r="D130" s="3">
        <v>4.1333000000000002E-2</v>
      </c>
      <c r="F130" s="5">
        <f t="shared" si="8"/>
        <v>5.8460000000000005E-3</v>
      </c>
      <c r="H130" s="3">
        <v>1330</v>
      </c>
      <c r="I130" s="3">
        <v>7.7624310000000003</v>
      </c>
      <c r="J130" s="3">
        <v>8.7189999999999993E-3</v>
      </c>
      <c r="K130" s="3">
        <v>0.15176200000000001</v>
      </c>
      <c r="M130" s="1">
        <f t="shared" si="6"/>
        <v>1.3627563302002182E-2</v>
      </c>
      <c r="Q130" s="3">
        <v>1330</v>
      </c>
      <c r="R130" s="3">
        <v>16.314941000000001</v>
      </c>
      <c r="S130" s="3">
        <v>4.2391999999999999E-2</v>
      </c>
      <c r="T130" s="3">
        <v>4.1952000000000003E-2</v>
      </c>
      <c r="V130" s="5">
        <f t="shared" si="9"/>
        <v>5.8460000000000005E-3</v>
      </c>
      <c r="X130" s="3">
        <v>1330</v>
      </c>
      <c r="Y130" s="3">
        <v>16.323999000000001</v>
      </c>
      <c r="Z130" s="3">
        <v>3.3334000000000003E-2</v>
      </c>
      <c r="AA130" s="3">
        <v>0.154913</v>
      </c>
      <c r="AC130" s="1">
        <f t="shared" si="7"/>
        <v>1.3760692803557224E-2</v>
      </c>
    </row>
    <row r="131" spans="1:29" x14ac:dyDescent="0.3">
      <c r="A131" s="3">
        <v>1340</v>
      </c>
      <c r="B131" s="3">
        <v>7.7594810000000001</v>
      </c>
      <c r="C131" s="3">
        <v>1.1668E-2</v>
      </c>
      <c r="D131" s="3">
        <v>4.2167999999999997E-2</v>
      </c>
      <c r="F131" s="5">
        <f t="shared" si="8"/>
        <v>5.9080000000000001E-3</v>
      </c>
      <c r="H131" s="3">
        <v>1340</v>
      </c>
      <c r="I131" s="3">
        <v>7.7625739999999999</v>
      </c>
      <c r="J131" s="3">
        <v>8.5749999999999993E-3</v>
      </c>
      <c r="K131" s="3">
        <v>0.16014700000000001</v>
      </c>
      <c r="M131" s="1">
        <f t="shared" si="6"/>
        <v>1.3978712962006918E-2</v>
      </c>
      <c r="Q131" s="3">
        <v>1340</v>
      </c>
      <c r="R131" s="3">
        <v>16.315272</v>
      </c>
      <c r="S131" s="3">
        <v>4.2061000000000001E-2</v>
      </c>
      <c r="T131" s="3">
        <v>4.2487999999999998E-2</v>
      </c>
      <c r="V131" s="5">
        <f t="shared" si="9"/>
        <v>5.9080000000000001E-3</v>
      </c>
      <c r="X131" s="3">
        <v>1340</v>
      </c>
      <c r="Y131" s="3">
        <v>16.324407000000001</v>
      </c>
      <c r="Z131" s="3">
        <v>3.2925999999999997E-2</v>
      </c>
      <c r="AA131" s="3">
        <v>0.15438099999999999</v>
      </c>
      <c r="AC131" s="1">
        <f t="shared" si="7"/>
        <v>1.3738316643843625E-2</v>
      </c>
    </row>
    <row r="132" spans="1:29" x14ac:dyDescent="0.3">
      <c r="A132" s="3">
        <v>1350</v>
      </c>
      <c r="B132" s="3">
        <v>7.759531</v>
      </c>
      <c r="C132" s="3">
        <v>1.1618E-2</v>
      </c>
      <c r="D132" s="3">
        <v>4.5279E-2</v>
      </c>
      <c r="F132" s="5">
        <f t="shared" si="8"/>
        <v>5.9699999999999996E-3</v>
      </c>
      <c r="H132" s="3">
        <v>1350</v>
      </c>
      <c r="I132" s="3">
        <v>7.7626559999999998</v>
      </c>
      <c r="J132" s="3">
        <v>8.4930000000000005E-3</v>
      </c>
      <c r="K132" s="3">
        <v>0.158662</v>
      </c>
      <c r="M132" s="1">
        <f t="shared" si="6"/>
        <v>1.3917242342417965E-2</v>
      </c>
      <c r="Q132" s="3">
        <v>1350</v>
      </c>
      <c r="R132" s="3">
        <v>16.315536999999999</v>
      </c>
      <c r="S132" s="3">
        <v>4.1796E-2</v>
      </c>
      <c r="T132" s="3">
        <v>4.3089000000000002E-2</v>
      </c>
      <c r="V132" s="5">
        <f t="shared" si="9"/>
        <v>5.9699999999999996E-3</v>
      </c>
      <c r="X132" s="3">
        <v>1350</v>
      </c>
      <c r="Y132" s="3">
        <v>16.324738</v>
      </c>
      <c r="Z132" s="3">
        <v>3.2594999999999999E-2</v>
      </c>
      <c r="AA132" s="3">
        <v>0.15531700000000001</v>
      </c>
      <c r="AC132" s="1">
        <f t="shared" si="7"/>
        <v>1.3777658188854279E-2</v>
      </c>
    </row>
    <row r="133" spans="1:29" x14ac:dyDescent="0.3">
      <c r="A133" s="3">
        <v>1360</v>
      </c>
      <c r="B133" s="3">
        <v>7.7595270000000003</v>
      </c>
      <c r="C133" s="3">
        <v>1.1622E-2</v>
      </c>
      <c r="D133" s="3">
        <v>4.3212E-2</v>
      </c>
      <c r="F133" s="5">
        <f t="shared" si="8"/>
        <v>6.032E-3</v>
      </c>
      <c r="H133" s="3">
        <v>1360</v>
      </c>
      <c r="I133" s="3">
        <v>7.762683</v>
      </c>
      <c r="J133" s="3">
        <v>8.4659999999999996E-3</v>
      </c>
      <c r="K133" s="3">
        <v>0.158974</v>
      </c>
      <c r="M133" s="1">
        <f t="shared" si="6"/>
        <v>1.3930182455076932E-2</v>
      </c>
      <c r="Q133" s="3">
        <v>1360</v>
      </c>
      <c r="R133" s="3">
        <v>16.315740000000002</v>
      </c>
      <c r="S133" s="3">
        <v>4.1592999999999998E-2</v>
      </c>
      <c r="T133" s="3">
        <v>4.3161999999999999E-2</v>
      </c>
      <c r="V133" s="5">
        <f t="shared" si="9"/>
        <v>6.032E-3</v>
      </c>
      <c r="X133" s="3">
        <v>1360</v>
      </c>
      <c r="Y133" s="3">
        <v>16.325001</v>
      </c>
      <c r="Z133" s="3">
        <v>3.2332E-2</v>
      </c>
      <c r="AA133" s="3">
        <v>0.15804699999999999</v>
      </c>
      <c r="AC133" s="1">
        <f t="shared" si="7"/>
        <v>1.3891696067698009E-2</v>
      </c>
    </row>
    <row r="134" spans="1:29" x14ac:dyDescent="0.3">
      <c r="A134" s="3">
        <v>1370</v>
      </c>
      <c r="B134" s="3">
        <v>7.7594719999999997</v>
      </c>
      <c r="C134" s="3">
        <v>1.1677E-2</v>
      </c>
      <c r="D134" s="3">
        <v>4.4044E-2</v>
      </c>
      <c r="F134" s="5">
        <f t="shared" si="8"/>
        <v>6.0939999999999996E-3</v>
      </c>
      <c r="H134" s="3">
        <v>1370</v>
      </c>
      <c r="I134" s="3">
        <v>7.762664</v>
      </c>
      <c r="J134" s="3">
        <v>8.4849999999999995E-3</v>
      </c>
      <c r="K134" s="3">
        <v>0.16118199999999999</v>
      </c>
      <c r="M134" s="1">
        <f t="shared" si="6"/>
        <v>1.4021378682050651E-2</v>
      </c>
      <c r="Q134" s="3">
        <v>1370</v>
      </c>
      <c r="R134" s="3">
        <v>16.315881999999998</v>
      </c>
      <c r="S134" s="3">
        <v>4.1452000000000003E-2</v>
      </c>
      <c r="T134" s="3">
        <v>4.4180999999999998E-2</v>
      </c>
      <c r="V134" s="5">
        <f t="shared" si="9"/>
        <v>6.0939999999999996E-3</v>
      </c>
      <c r="X134" s="3">
        <v>1370</v>
      </c>
      <c r="Y134" s="3">
        <v>16.325206999999999</v>
      </c>
      <c r="Z134" s="3">
        <v>3.2126000000000002E-2</v>
      </c>
      <c r="AA134" s="3">
        <v>0.159742</v>
      </c>
      <c r="AC134" s="1">
        <f t="shared" si="7"/>
        <v>1.3961978140885881E-2</v>
      </c>
    </row>
    <row r="135" spans="1:29" x14ac:dyDescent="0.3">
      <c r="A135" s="3">
        <v>1380</v>
      </c>
      <c r="B135" s="3">
        <v>7.7593719999999999</v>
      </c>
      <c r="C135" s="3">
        <v>1.1778E-2</v>
      </c>
      <c r="D135" s="3">
        <v>4.4572000000000001E-2</v>
      </c>
      <c r="F135" s="5">
        <f t="shared" si="8"/>
        <v>6.156E-3</v>
      </c>
      <c r="H135" s="3">
        <v>1380</v>
      </c>
      <c r="I135" s="3">
        <v>7.7627110000000004</v>
      </c>
      <c r="J135" s="3">
        <v>8.4379999999999993E-3</v>
      </c>
      <c r="K135" s="3">
        <v>0.16515299999999999</v>
      </c>
      <c r="M135" s="1">
        <f t="shared" si="6"/>
        <v>1.4183749877543334E-2</v>
      </c>
      <c r="Q135" s="3">
        <v>1380</v>
      </c>
      <c r="R135" s="3">
        <v>16.315964999999998</v>
      </c>
      <c r="S135" s="3">
        <v>4.1368000000000002E-2</v>
      </c>
      <c r="T135" s="3">
        <v>4.4713999999999997E-2</v>
      </c>
      <c r="V135" s="5">
        <f t="shared" si="9"/>
        <v>6.156E-3</v>
      </c>
      <c r="X135" s="3">
        <v>1380</v>
      </c>
      <c r="Y135" s="3">
        <v>16.325423000000001</v>
      </c>
      <c r="Z135" s="3">
        <v>3.1910000000000001E-2</v>
      </c>
      <c r="AA135" s="3">
        <v>0.161775</v>
      </c>
      <c r="AC135" s="1">
        <f t="shared" si="7"/>
        <v>1.404575884062648E-2</v>
      </c>
    </row>
    <row r="136" spans="1:29" x14ac:dyDescent="0.3">
      <c r="A136" s="3">
        <v>1390</v>
      </c>
      <c r="B136" s="3">
        <v>7.7596280000000002</v>
      </c>
      <c r="C136" s="3">
        <v>1.1521E-2</v>
      </c>
      <c r="D136" s="3">
        <v>4.5281000000000002E-2</v>
      </c>
      <c r="F136" s="5">
        <f t="shared" si="8"/>
        <v>6.2179999999999996E-3</v>
      </c>
      <c r="H136" s="3">
        <v>1390</v>
      </c>
      <c r="I136" s="3">
        <v>7.7627430000000004</v>
      </c>
      <c r="J136" s="3">
        <v>8.4069999999999995E-3</v>
      </c>
      <c r="K136" s="3">
        <v>0.16925200000000001</v>
      </c>
      <c r="M136" s="1">
        <f t="shared" si="6"/>
        <v>1.4349211363315118E-2</v>
      </c>
      <c r="Q136" s="3">
        <v>1390</v>
      </c>
      <c r="R136" s="3">
        <v>16.316562999999999</v>
      </c>
      <c r="S136" s="3">
        <v>4.0771000000000002E-2</v>
      </c>
      <c r="T136" s="3">
        <v>4.5179999999999998E-2</v>
      </c>
      <c r="V136" s="5">
        <f t="shared" si="9"/>
        <v>6.2179999999999996E-3</v>
      </c>
      <c r="X136" s="3">
        <v>1390</v>
      </c>
      <c r="Y136" s="3">
        <v>16.325599</v>
      </c>
      <c r="Z136" s="3">
        <v>3.1734999999999999E-2</v>
      </c>
      <c r="AA136" s="3">
        <v>0.16480600000000001</v>
      </c>
      <c r="AC136" s="1">
        <f t="shared" si="7"/>
        <v>1.4169643915739152E-2</v>
      </c>
    </row>
    <row r="137" spans="1:29" x14ac:dyDescent="0.3">
      <c r="A137" s="3">
        <v>1400</v>
      </c>
      <c r="B137" s="3">
        <v>7.7598310000000001</v>
      </c>
      <c r="C137" s="3">
        <v>1.1318E-2</v>
      </c>
      <c r="D137" s="3">
        <v>4.8085999999999997E-2</v>
      </c>
      <c r="F137" s="5">
        <f t="shared" si="8"/>
        <v>6.2799999999999991E-3</v>
      </c>
      <c r="H137" s="3">
        <v>1400</v>
      </c>
      <c r="I137" s="3">
        <v>7.7629210000000004</v>
      </c>
      <c r="J137" s="3">
        <v>8.2279999999999992E-3</v>
      </c>
      <c r="K137" s="3">
        <v>0.174375</v>
      </c>
      <c r="M137" s="1">
        <f t="shared" si="6"/>
        <v>1.4553066735930292E-2</v>
      </c>
      <c r="Q137" s="3">
        <v>1400</v>
      </c>
      <c r="R137" s="3">
        <v>16.31709</v>
      </c>
      <c r="S137" s="3">
        <v>4.0243000000000001E-2</v>
      </c>
      <c r="T137" s="3">
        <v>4.6067999999999998E-2</v>
      </c>
      <c r="V137" s="5">
        <f t="shared" si="9"/>
        <v>6.2799999999999991E-3</v>
      </c>
      <c r="X137" s="3">
        <v>1400</v>
      </c>
      <c r="Y137" s="3">
        <v>16.325997000000001</v>
      </c>
      <c r="Z137" s="3">
        <v>3.1336000000000003E-2</v>
      </c>
      <c r="AA137" s="3">
        <v>0.16692000000000001</v>
      </c>
      <c r="AC137" s="1">
        <f t="shared" si="7"/>
        <v>1.4255339469092418E-2</v>
      </c>
    </row>
    <row r="138" spans="1:29" x14ac:dyDescent="0.3">
      <c r="A138" s="3">
        <v>1410</v>
      </c>
      <c r="B138" s="3">
        <v>7.759976</v>
      </c>
      <c r="C138" s="3">
        <v>1.1173000000000001E-2</v>
      </c>
      <c r="D138" s="3">
        <v>4.6753000000000003E-2</v>
      </c>
      <c r="F138" s="5">
        <f t="shared" si="8"/>
        <v>6.3419999999999995E-3</v>
      </c>
      <c r="H138" s="3">
        <v>1410</v>
      </c>
      <c r="I138" s="3">
        <v>7.7630929999999996</v>
      </c>
      <c r="J138" s="3">
        <v>8.0560000000000007E-3</v>
      </c>
      <c r="K138" s="3">
        <v>0.17527799999999999</v>
      </c>
      <c r="M138" s="1">
        <f t="shared" si="6"/>
        <v>1.4588670401327181E-2</v>
      </c>
      <c r="Q138" s="3">
        <v>1410</v>
      </c>
      <c r="R138" s="3">
        <v>16.317544000000002</v>
      </c>
      <c r="S138" s="3">
        <v>3.9788999999999998E-2</v>
      </c>
      <c r="T138" s="3">
        <v>4.7289999999999999E-2</v>
      </c>
      <c r="V138" s="5">
        <f t="shared" si="9"/>
        <v>6.3419999999999995E-3</v>
      </c>
      <c r="X138" s="3">
        <v>1410</v>
      </c>
      <c r="Y138" s="3">
        <v>16.326395000000002</v>
      </c>
      <c r="Z138" s="3">
        <v>3.0938E-2</v>
      </c>
      <c r="AA138" s="3">
        <v>0.169685</v>
      </c>
      <c r="AC138" s="1">
        <f t="shared" si="7"/>
        <v>1.4366566087302197E-2</v>
      </c>
    </row>
    <row r="139" spans="1:29" x14ac:dyDescent="0.3">
      <c r="A139" s="3">
        <v>1420</v>
      </c>
      <c r="B139" s="3">
        <v>7.7600660000000001</v>
      </c>
      <c r="C139" s="3">
        <v>1.1083000000000001E-2</v>
      </c>
      <c r="D139" s="3">
        <v>4.7843999999999998E-2</v>
      </c>
      <c r="F139" s="5">
        <f t="shared" si="8"/>
        <v>6.404E-3</v>
      </c>
      <c r="H139" s="3">
        <v>1420</v>
      </c>
      <c r="I139" s="3">
        <v>7.7632149999999998</v>
      </c>
      <c r="J139" s="3">
        <v>7.9340000000000001E-3</v>
      </c>
      <c r="K139" s="3">
        <v>0.17494799999999999</v>
      </c>
      <c r="M139" s="1">
        <f t="shared" si="6"/>
        <v>1.4575670326485071E-2</v>
      </c>
      <c r="Q139" s="3">
        <v>1420</v>
      </c>
      <c r="R139" s="3">
        <v>16.317927000000001</v>
      </c>
      <c r="S139" s="3">
        <v>3.9405999999999997E-2</v>
      </c>
      <c r="T139" s="3">
        <v>4.7359999999999999E-2</v>
      </c>
      <c r="V139" s="5">
        <f t="shared" si="9"/>
        <v>6.404E-3</v>
      </c>
      <c r="X139" s="3">
        <v>1420</v>
      </c>
      <c r="Y139" s="3">
        <v>16.326725</v>
      </c>
      <c r="Z139" s="3">
        <v>3.0609000000000001E-2</v>
      </c>
      <c r="AA139" s="3">
        <v>0.172375</v>
      </c>
      <c r="AC139" s="1">
        <f t="shared" si="7"/>
        <v>1.4473862866836723E-2</v>
      </c>
    </row>
    <row r="140" spans="1:29" x14ac:dyDescent="0.3">
      <c r="A140" s="3">
        <v>1430</v>
      </c>
      <c r="B140" s="3">
        <v>7.7601060000000004</v>
      </c>
      <c r="C140" s="3">
        <v>1.1043000000000001E-2</v>
      </c>
      <c r="D140" s="3">
        <v>4.7738000000000003E-2</v>
      </c>
      <c r="F140" s="5">
        <f t="shared" si="8"/>
        <v>6.4660000000000004E-3</v>
      </c>
      <c r="H140" s="3">
        <v>1430</v>
      </c>
      <c r="I140" s="3">
        <v>7.7632849999999998</v>
      </c>
      <c r="J140" s="3">
        <v>7.8639999999999995E-3</v>
      </c>
      <c r="K140" s="3">
        <v>0.17979500000000001</v>
      </c>
      <c r="M140" s="1">
        <f t="shared" si="6"/>
        <v>1.4765333567165995E-2</v>
      </c>
      <c r="Q140" s="3">
        <v>1430</v>
      </c>
      <c r="R140" s="3">
        <v>16.318245000000001</v>
      </c>
      <c r="S140" s="3">
        <v>3.9087999999999998E-2</v>
      </c>
      <c r="T140" s="3">
        <v>4.9655999999999999E-2</v>
      </c>
      <c r="V140" s="5">
        <f t="shared" si="9"/>
        <v>6.4660000000000004E-3</v>
      </c>
      <c r="X140" s="3">
        <v>1430</v>
      </c>
      <c r="Y140" s="3">
        <v>16.326989000000001</v>
      </c>
      <c r="Z140" s="3">
        <v>3.0343999999999999E-2</v>
      </c>
      <c r="AA140" s="3">
        <v>0.173702</v>
      </c>
      <c r="AC140" s="1">
        <f t="shared" si="7"/>
        <v>1.4526468327587267E-2</v>
      </c>
    </row>
    <row r="141" spans="1:29" x14ac:dyDescent="0.3">
      <c r="A141" s="3">
        <v>1440</v>
      </c>
      <c r="B141" s="3">
        <v>7.760097</v>
      </c>
      <c r="C141" s="3">
        <v>1.1051999999999999E-2</v>
      </c>
      <c r="D141" s="3">
        <v>4.8538999999999999E-2</v>
      </c>
      <c r="F141" s="5">
        <f t="shared" si="8"/>
        <v>6.5280000000000008E-3</v>
      </c>
      <c r="H141" s="3">
        <v>1440</v>
      </c>
      <c r="I141" s="3">
        <v>7.763306</v>
      </c>
      <c r="J141" s="3">
        <v>7.8429999999999993E-3</v>
      </c>
      <c r="K141" s="3">
        <v>0.18843499999999999</v>
      </c>
      <c r="M141" s="1">
        <f t="shared" si="6"/>
        <v>1.5096850759216034E-2</v>
      </c>
      <c r="Q141" s="3">
        <v>1440</v>
      </c>
      <c r="R141" s="3">
        <v>16.318498999999999</v>
      </c>
      <c r="S141" s="3">
        <v>3.8834E-2</v>
      </c>
      <c r="T141" s="3">
        <v>4.8444000000000001E-2</v>
      </c>
      <c r="V141" s="5">
        <f t="shared" si="9"/>
        <v>6.5280000000000008E-3</v>
      </c>
      <c r="X141" s="3">
        <v>1440</v>
      </c>
      <c r="Y141" s="3">
        <v>16.327193000000001</v>
      </c>
      <c r="Z141" s="3">
        <v>3.0141000000000001E-2</v>
      </c>
      <c r="AA141" s="3">
        <v>0.17566100000000001</v>
      </c>
      <c r="AC141" s="1">
        <f t="shared" si="7"/>
        <v>1.4603742207342275E-2</v>
      </c>
    </row>
    <row r="142" spans="1:29" x14ac:dyDescent="0.3">
      <c r="A142" s="3">
        <v>1450</v>
      </c>
      <c r="B142" s="3">
        <v>7.76004</v>
      </c>
      <c r="C142" s="3">
        <v>1.111E-2</v>
      </c>
      <c r="D142" s="3">
        <v>5.1097999999999998E-2</v>
      </c>
      <c r="F142" s="5">
        <f t="shared" si="8"/>
        <v>6.5899999999999995E-3</v>
      </c>
      <c r="H142" s="3">
        <v>1450</v>
      </c>
      <c r="I142" s="3">
        <v>7.76328</v>
      </c>
      <c r="J142" s="3">
        <v>7.8689999999999993E-3</v>
      </c>
      <c r="K142" s="3">
        <v>0.18040200000000001</v>
      </c>
      <c r="M142" s="1">
        <f t="shared" si="6"/>
        <v>1.4788894722145075E-2</v>
      </c>
      <c r="Q142" s="3">
        <v>1450</v>
      </c>
      <c r="R142" s="3">
        <v>16.318693</v>
      </c>
      <c r="S142" s="3">
        <v>3.8640000000000001E-2</v>
      </c>
      <c r="T142" s="3">
        <v>5.0236999999999997E-2</v>
      </c>
      <c r="V142" s="5">
        <f t="shared" si="9"/>
        <v>6.5899999999999995E-3</v>
      </c>
      <c r="X142" s="3">
        <v>1450</v>
      </c>
      <c r="Y142" s="3">
        <v>16.327338000000001</v>
      </c>
      <c r="Z142" s="3">
        <v>2.9995000000000001E-2</v>
      </c>
      <c r="AA142" s="3">
        <v>0.17930699999999999</v>
      </c>
      <c r="AC142" s="1">
        <f t="shared" si="7"/>
        <v>1.474636107476059E-2</v>
      </c>
    </row>
    <row r="143" spans="1:29" x14ac:dyDescent="0.3">
      <c r="A143" s="3">
        <v>1460</v>
      </c>
      <c r="B143" s="3">
        <v>7.7601399999999998</v>
      </c>
      <c r="C143" s="3">
        <v>1.1009E-2</v>
      </c>
      <c r="D143" s="3">
        <v>5.0104000000000003E-2</v>
      </c>
      <c r="F143" s="5">
        <f t="shared" si="8"/>
        <v>6.6519999999999999E-3</v>
      </c>
      <c r="H143" s="3">
        <v>1460</v>
      </c>
      <c r="I143" s="3">
        <v>7.7632089999999998</v>
      </c>
      <c r="J143" s="3">
        <v>7.9399999999999991E-3</v>
      </c>
      <c r="K143" s="3">
        <v>0.19079299999999999</v>
      </c>
      <c r="M143" s="1">
        <f t="shared" si="6"/>
        <v>1.5185928977268736E-2</v>
      </c>
      <c r="Q143" s="3">
        <v>1460</v>
      </c>
      <c r="R143" s="3">
        <v>16.318947000000001</v>
      </c>
      <c r="S143" s="3">
        <v>3.8386000000000003E-2</v>
      </c>
      <c r="T143" s="3">
        <v>5.0629E-2</v>
      </c>
      <c r="V143" s="5">
        <f t="shared" si="9"/>
        <v>6.6519999999999999E-3</v>
      </c>
      <c r="X143" s="3">
        <v>1460</v>
      </c>
      <c r="Y143" s="3">
        <v>16.327428000000001</v>
      </c>
      <c r="Z143" s="3">
        <v>2.9905000000000001E-2</v>
      </c>
      <c r="AA143" s="3">
        <v>0.18404599999999999</v>
      </c>
      <c r="AC143" s="1">
        <f t="shared" si="7"/>
        <v>1.4929469356829117E-2</v>
      </c>
    </row>
    <row r="144" spans="1:29" x14ac:dyDescent="0.3">
      <c r="A144" s="3">
        <v>1470</v>
      </c>
      <c r="B144" s="3">
        <v>7.7602190000000002</v>
      </c>
      <c r="C144" s="3">
        <v>1.093E-2</v>
      </c>
      <c r="D144" s="3">
        <v>5.2655E-2</v>
      </c>
      <c r="F144" s="5">
        <f t="shared" si="8"/>
        <v>6.7139999999999995E-3</v>
      </c>
      <c r="H144" s="3">
        <v>1470</v>
      </c>
      <c r="I144" s="3">
        <v>7.7633080000000003</v>
      </c>
      <c r="J144" s="3">
        <v>7.8410000000000007E-3</v>
      </c>
      <c r="K144" s="3">
        <v>0.19112999999999999</v>
      </c>
      <c r="M144" s="1">
        <f t="shared" si="6"/>
        <v>1.5198612354036137E-2</v>
      </c>
      <c r="Q144" s="3">
        <v>1470</v>
      </c>
      <c r="R144" s="3">
        <v>16.31916</v>
      </c>
      <c r="S144" s="3">
        <v>3.8172999999999999E-2</v>
      </c>
      <c r="T144" s="3">
        <v>5.0618000000000003E-2</v>
      </c>
      <c r="V144" s="5">
        <f t="shared" si="9"/>
        <v>6.7139999999999995E-3</v>
      </c>
      <c r="X144" s="3">
        <v>1470</v>
      </c>
      <c r="Y144" s="3">
        <v>16.327767000000001</v>
      </c>
      <c r="Z144" s="3">
        <v>2.9565999999999999E-2</v>
      </c>
      <c r="AA144" s="3">
        <v>0.18657399999999999</v>
      </c>
      <c r="AC144" s="1">
        <f t="shared" si="7"/>
        <v>1.5026132191015352E-2</v>
      </c>
    </row>
    <row r="145" spans="1:29" x14ac:dyDescent="0.3">
      <c r="A145" s="3">
        <v>1480</v>
      </c>
      <c r="B145" s="3">
        <v>7.7602669999999998</v>
      </c>
      <c r="C145" s="3">
        <v>1.0881999999999999E-2</v>
      </c>
      <c r="D145" s="3">
        <v>5.1235000000000003E-2</v>
      </c>
      <c r="F145" s="5">
        <f t="shared" si="8"/>
        <v>6.7759999999999999E-3</v>
      </c>
      <c r="H145" s="3">
        <v>1480</v>
      </c>
      <c r="I145" s="3">
        <v>7.7634259999999999</v>
      </c>
      <c r="J145" s="3">
        <v>7.7229999999999998E-3</v>
      </c>
      <c r="K145" s="3">
        <v>0.20576</v>
      </c>
      <c r="M145" s="1">
        <f t="shared" ref="M145:M208" si="10">POWER(K145,0.47307286) / POWER(10,1.47821225)</f>
        <v>1.5738286661924016E-2</v>
      </c>
      <c r="Q145" s="3">
        <v>1480</v>
      </c>
      <c r="R145" s="3">
        <v>16.319334999999999</v>
      </c>
      <c r="S145" s="3">
        <v>3.7997999999999997E-2</v>
      </c>
      <c r="T145" s="3">
        <v>5.1257999999999998E-2</v>
      </c>
      <c r="V145" s="5">
        <f t="shared" si="9"/>
        <v>6.7759999999999999E-3</v>
      </c>
      <c r="X145" s="3">
        <v>1480</v>
      </c>
      <c r="Y145" s="3">
        <v>16.328097</v>
      </c>
      <c r="Z145" s="3">
        <v>2.9236000000000002E-2</v>
      </c>
      <c r="AA145" s="3">
        <v>0.19543099999999999</v>
      </c>
      <c r="AC145" s="1">
        <f t="shared" si="7"/>
        <v>1.5359461711432005E-2</v>
      </c>
    </row>
    <row r="146" spans="1:29" x14ac:dyDescent="0.3">
      <c r="A146" s="3">
        <v>1490</v>
      </c>
      <c r="B146" s="3">
        <v>7.7602770000000003</v>
      </c>
      <c r="C146" s="3">
        <v>1.0872E-2</v>
      </c>
      <c r="D146" s="3">
        <v>5.1997000000000002E-2</v>
      </c>
      <c r="F146" s="5">
        <f t="shared" si="8"/>
        <v>6.8379999999999995E-3</v>
      </c>
      <c r="H146" s="3">
        <v>1490</v>
      </c>
      <c r="I146" s="3">
        <v>7.7635779999999999</v>
      </c>
      <c r="J146" s="3">
        <v>7.5709999999999996E-3</v>
      </c>
      <c r="K146" s="3">
        <v>0.19831799999999999</v>
      </c>
      <c r="M146" s="1">
        <f t="shared" si="10"/>
        <v>1.5466386013251954E-2</v>
      </c>
      <c r="Q146" s="3">
        <v>1490</v>
      </c>
      <c r="R146" s="3">
        <v>16.319464</v>
      </c>
      <c r="S146" s="3">
        <v>3.7869E-2</v>
      </c>
      <c r="T146" s="3">
        <v>5.2080000000000001E-2</v>
      </c>
      <c r="V146" s="5">
        <f t="shared" si="9"/>
        <v>6.8379999999999995E-3</v>
      </c>
      <c r="X146" s="3">
        <v>1490</v>
      </c>
      <c r="Y146" s="3">
        <v>16.328415</v>
      </c>
      <c r="Z146" s="3">
        <v>2.8917999999999999E-2</v>
      </c>
      <c r="AA146" s="3">
        <v>0.18934799999999999</v>
      </c>
      <c r="AC146" s="1">
        <f t="shared" ref="AC146:AC209" si="11">POWER(AA146,0.47307286) / POWER(10,1.47821225)</f>
        <v>1.5131410479842086E-2</v>
      </c>
    </row>
    <row r="147" spans="1:29" x14ac:dyDescent="0.3">
      <c r="A147" s="3">
        <v>1500</v>
      </c>
      <c r="B147" s="3">
        <v>7.7605079999999997</v>
      </c>
      <c r="C147" s="3">
        <v>1.0640999999999999E-2</v>
      </c>
      <c r="D147" s="3">
        <v>5.4342000000000001E-2</v>
      </c>
      <c r="F147" s="5">
        <f>((A147-1000)*0.0069+(1500-A147)*0.0038)/500</f>
        <v>6.8999999999999999E-3</v>
      </c>
      <c r="H147" s="3">
        <v>1500</v>
      </c>
      <c r="I147" s="3">
        <v>7.763693</v>
      </c>
      <c r="J147" s="3">
        <v>7.4570000000000001E-3</v>
      </c>
      <c r="K147" s="3">
        <v>0.19764599999999999</v>
      </c>
      <c r="M147" s="1">
        <f t="shared" si="10"/>
        <v>1.5441571130431517E-2</v>
      </c>
      <c r="Q147" s="3">
        <v>1500</v>
      </c>
      <c r="R147" s="3">
        <v>16.319918999999999</v>
      </c>
      <c r="S147" s="3">
        <v>3.7414999999999997E-2</v>
      </c>
      <c r="T147" s="3">
        <v>5.2720999999999997E-2</v>
      </c>
      <c r="V147" s="5">
        <f>((Q147-1000)*0.0069+(1500-Q147)*0.0038)/500</f>
        <v>6.8999999999999999E-3</v>
      </c>
      <c r="X147" s="3">
        <v>1500</v>
      </c>
      <c r="Y147" s="3">
        <v>16.328683999999999</v>
      </c>
      <c r="Z147" s="3">
        <v>2.8649000000000001E-2</v>
      </c>
      <c r="AA147" s="3">
        <v>0.19228200000000001</v>
      </c>
      <c r="AC147" s="1">
        <f t="shared" si="11"/>
        <v>1.5241880422106667E-2</v>
      </c>
    </row>
    <row r="148" spans="1:29" x14ac:dyDescent="0.3">
      <c r="A148" s="3">
        <v>1510</v>
      </c>
      <c r="B148" s="3">
        <v>7.7607860000000004</v>
      </c>
      <c r="C148" s="3">
        <v>1.0363000000000001E-2</v>
      </c>
      <c r="D148" s="3">
        <v>5.3617999999999999E-2</v>
      </c>
      <c r="F148" s="4">
        <f>((A148-1500)*0.0097+(2000-A148)*0.0069)/500</f>
        <v>6.9559999999999995E-3</v>
      </c>
      <c r="H148" s="3">
        <v>1510</v>
      </c>
      <c r="I148" s="3">
        <v>7.763763</v>
      </c>
      <c r="J148" s="3">
        <v>7.3860000000000002E-3</v>
      </c>
      <c r="K148" s="3">
        <v>0.20052200000000001</v>
      </c>
      <c r="M148" s="1">
        <f t="shared" si="10"/>
        <v>1.5547463452229984E-2</v>
      </c>
      <c r="Q148" s="3">
        <v>1510</v>
      </c>
      <c r="R148" s="3">
        <v>16.320450000000001</v>
      </c>
      <c r="S148" s="3">
        <v>3.6884E-2</v>
      </c>
      <c r="T148" s="3">
        <v>5.4282999999999998E-2</v>
      </c>
      <c r="V148" s="5">
        <f>((Q148-1500)*0.0097+(2000-Q148)*0.0069)/500</f>
        <v>6.9559999999999995E-3</v>
      </c>
      <c r="X148" s="3">
        <v>1510</v>
      </c>
      <c r="Y148" s="3">
        <v>16.328899</v>
      </c>
      <c r="Z148" s="3">
        <v>2.8434000000000001E-2</v>
      </c>
      <c r="AA148" s="3">
        <v>0.195468</v>
      </c>
      <c r="AC148" s="1">
        <f t="shared" si="11"/>
        <v>1.5360837306587674E-2</v>
      </c>
    </row>
    <row r="149" spans="1:29" x14ac:dyDescent="0.3">
      <c r="A149" s="3">
        <v>1520</v>
      </c>
      <c r="B149" s="3">
        <v>7.7610109999999999</v>
      </c>
      <c r="C149" s="3">
        <v>1.0137999999999999E-2</v>
      </c>
      <c r="D149" s="3">
        <v>5.3824999999999998E-2</v>
      </c>
      <c r="F149" s="5">
        <f t="shared" ref="F149:F212" si="12">((A149-1500)*0.0097+(2000-A149)*0.0069)/500</f>
        <v>7.0119999999999991E-3</v>
      </c>
      <c r="H149" s="3">
        <v>1520</v>
      </c>
      <c r="I149" s="3">
        <v>7.7637879999999999</v>
      </c>
      <c r="J149" s="3">
        <v>7.3610000000000004E-3</v>
      </c>
      <c r="K149" s="3">
        <v>0.20308000000000001</v>
      </c>
      <c r="M149" s="1">
        <f t="shared" si="10"/>
        <v>1.5640976763018847E-2</v>
      </c>
      <c r="Q149" s="3">
        <v>1520</v>
      </c>
      <c r="R149" s="3">
        <v>16.320913999999998</v>
      </c>
      <c r="S149" s="3">
        <v>3.6419E-2</v>
      </c>
      <c r="T149" s="3">
        <v>5.4218000000000002E-2</v>
      </c>
      <c r="V149" s="5">
        <f t="shared" ref="V149:V212" si="13">((Q149-1500)*0.0097+(2000-Q149)*0.0069)/500</f>
        <v>7.0119999999999991E-3</v>
      </c>
      <c r="X149" s="3">
        <v>1520</v>
      </c>
      <c r="Y149" s="3">
        <v>16.329059000000001</v>
      </c>
      <c r="Z149" s="3">
        <v>2.8274000000000001E-2</v>
      </c>
      <c r="AA149" s="3">
        <v>0.19678200000000001</v>
      </c>
      <c r="AC149" s="1">
        <f t="shared" si="11"/>
        <v>1.5409600864805721E-2</v>
      </c>
    </row>
    <row r="150" spans="1:29" x14ac:dyDescent="0.3">
      <c r="A150" s="3">
        <v>1530</v>
      </c>
      <c r="B150" s="3">
        <v>7.7611860000000004</v>
      </c>
      <c r="C150" s="3">
        <v>9.9629999999999996E-3</v>
      </c>
      <c r="D150" s="3">
        <v>5.5640000000000002E-2</v>
      </c>
      <c r="F150" s="5">
        <f t="shared" si="12"/>
        <v>7.0679999999999996E-3</v>
      </c>
      <c r="H150" s="3">
        <v>1530</v>
      </c>
      <c r="I150" s="3">
        <v>7.7637700000000001</v>
      </c>
      <c r="J150" s="3">
        <v>7.3790000000000001E-3</v>
      </c>
      <c r="K150" s="3">
        <v>0.20510300000000001</v>
      </c>
      <c r="M150" s="1">
        <f t="shared" si="10"/>
        <v>1.5714493306384369E-2</v>
      </c>
      <c r="Q150" s="3">
        <v>1530</v>
      </c>
      <c r="R150" s="3">
        <v>16.321315999999999</v>
      </c>
      <c r="S150" s="3">
        <v>3.6017E-2</v>
      </c>
      <c r="T150" s="3">
        <v>5.4748999999999999E-2</v>
      </c>
      <c r="V150" s="5">
        <f t="shared" si="13"/>
        <v>7.0679999999999996E-3</v>
      </c>
      <c r="X150" s="3">
        <v>1530</v>
      </c>
      <c r="Y150" s="3">
        <v>16.329167999999999</v>
      </c>
      <c r="Z150" s="3">
        <v>2.8166E-2</v>
      </c>
      <c r="AA150" s="3">
        <v>0.199713</v>
      </c>
      <c r="AC150" s="1">
        <f t="shared" si="11"/>
        <v>1.5517757983923592E-2</v>
      </c>
    </row>
    <row r="151" spans="1:29" x14ac:dyDescent="0.3">
      <c r="A151" s="3">
        <v>1540</v>
      </c>
      <c r="B151" s="3">
        <v>7.7613120000000002</v>
      </c>
      <c r="C151" s="3">
        <v>9.8370000000000003E-3</v>
      </c>
      <c r="D151" s="3">
        <v>5.5973000000000002E-2</v>
      </c>
      <c r="F151" s="5">
        <f t="shared" si="12"/>
        <v>7.1239999999999993E-3</v>
      </c>
      <c r="H151" s="3">
        <v>1540</v>
      </c>
      <c r="I151" s="3">
        <v>7.7639009999999997</v>
      </c>
      <c r="J151" s="3">
        <v>7.2480000000000001E-3</v>
      </c>
      <c r="K151" s="3">
        <v>0.210396</v>
      </c>
      <c r="M151" s="1">
        <f t="shared" si="10"/>
        <v>1.5905054222267862E-2</v>
      </c>
      <c r="Q151" s="3">
        <v>1540</v>
      </c>
      <c r="R151" s="3">
        <v>16.321657999999999</v>
      </c>
      <c r="S151" s="3">
        <v>3.5674999999999998E-2</v>
      </c>
      <c r="T151" s="3">
        <v>5.5839E-2</v>
      </c>
      <c r="V151" s="5">
        <f t="shared" si="13"/>
        <v>7.1239999999999993E-3</v>
      </c>
      <c r="X151" s="3">
        <v>1540</v>
      </c>
      <c r="Y151" s="3">
        <v>16.329497</v>
      </c>
      <c r="Z151" s="3">
        <v>2.7836E-2</v>
      </c>
      <c r="AA151" s="3">
        <v>0.20185800000000001</v>
      </c>
      <c r="AC151" s="1">
        <f t="shared" si="11"/>
        <v>1.5596381777056717E-2</v>
      </c>
    </row>
    <row r="152" spans="1:29" x14ac:dyDescent="0.3">
      <c r="A152" s="3">
        <v>1550</v>
      </c>
      <c r="B152" s="3">
        <v>7.761393</v>
      </c>
      <c r="C152" s="3">
        <v>9.7560000000000008E-3</v>
      </c>
      <c r="D152" s="3">
        <v>5.7592999999999998E-2</v>
      </c>
      <c r="F152" s="5">
        <f t="shared" si="12"/>
        <v>7.1799999999999998E-3</v>
      </c>
      <c r="H152" s="3">
        <v>1550</v>
      </c>
      <c r="I152" s="3">
        <v>7.7640089999999997</v>
      </c>
      <c r="J152" s="3">
        <v>7.1409999999999998E-3</v>
      </c>
      <c r="K152" s="3">
        <v>0.20896400000000001</v>
      </c>
      <c r="M152" s="1">
        <f t="shared" si="10"/>
        <v>1.5853750425565489E-2</v>
      </c>
      <c r="Q152" s="3">
        <v>1550</v>
      </c>
      <c r="R152" s="3">
        <v>16.321943000000001</v>
      </c>
      <c r="S152" s="3">
        <v>3.5389999999999998E-2</v>
      </c>
      <c r="T152" s="3">
        <v>5.7124000000000001E-2</v>
      </c>
      <c r="V152" s="5">
        <f t="shared" si="13"/>
        <v>7.1799999999999998E-3</v>
      </c>
      <c r="X152" s="3">
        <v>1550</v>
      </c>
      <c r="Y152" s="3">
        <v>16.329802000000001</v>
      </c>
      <c r="Z152" s="3">
        <v>2.7531E-2</v>
      </c>
      <c r="AA152" s="3">
        <v>0.20330400000000001</v>
      </c>
      <c r="AC152" s="1">
        <f t="shared" si="11"/>
        <v>1.5649135944868876E-2</v>
      </c>
    </row>
    <row r="153" spans="1:29" x14ac:dyDescent="0.3">
      <c r="A153" s="3">
        <v>1560</v>
      </c>
      <c r="B153" s="3">
        <v>7.7614299999999998</v>
      </c>
      <c r="C153" s="3">
        <v>9.7190000000000002E-3</v>
      </c>
      <c r="D153" s="3">
        <v>5.6839000000000001E-2</v>
      </c>
      <c r="F153" s="5">
        <f t="shared" si="12"/>
        <v>7.2360000000000002E-3</v>
      </c>
      <c r="H153" s="3">
        <v>1560</v>
      </c>
      <c r="I153" s="3">
        <v>7.7640710000000004</v>
      </c>
      <c r="J153" s="3">
        <v>7.0780000000000001E-3</v>
      </c>
      <c r="K153" s="3">
        <v>0.20843500000000001</v>
      </c>
      <c r="M153" s="1">
        <f t="shared" si="10"/>
        <v>1.5834751274887829E-2</v>
      </c>
      <c r="Q153" s="3">
        <v>1560</v>
      </c>
      <c r="R153" s="3">
        <v>16.322174</v>
      </c>
      <c r="S153" s="3">
        <v>3.5159000000000003E-2</v>
      </c>
      <c r="T153" s="3">
        <v>5.7022999999999997E-2</v>
      </c>
      <c r="V153" s="5">
        <f t="shared" si="13"/>
        <v>7.2360000000000002E-3</v>
      </c>
      <c r="X153" s="3">
        <v>1560</v>
      </c>
      <c r="Y153" s="3">
        <v>16.330051000000001</v>
      </c>
      <c r="Z153" s="3">
        <v>2.7282000000000001E-2</v>
      </c>
      <c r="AA153" s="3">
        <v>0.20755699999999999</v>
      </c>
      <c r="AC153" s="1">
        <f t="shared" si="11"/>
        <v>1.5803161546179646E-2</v>
      </c>
    </row>
    <row r="154" spans="1:29" x14ac:dyDescent="0.3">
      <c r="A154" s="3">
        <v>1570</v>
      </c>
      <c r="B154" s="3">
        <v>7.7614260000000002</v>
      </c>
      <c r="C154" s="3">
        <v>9.7230000000000007E-3</v>
      </c>
      <c r="D154" s="3">
        <v>5.8750999999999998E-2</v>
      </c>
      <c r="F154" s="5">
        <f t="shared" si="12"/>
        <v>7.2919999999999999E-3</v>
      </c>
      <c r="H154" s="3">
        <v>1570</v>
      </c>
      <c r="I154" s="3">
        <v>7.7640909999999996</v>
      </c>
      <c r="J154" s="3">
        <v>7.058E-3</v>
      </c>
      <c r="K154" s="3">
        <v>0.21155399999999999</v>
      </c>
      <c r="M154" s="1">
        <f t="shared" si="10"/>
        <v>1.5946407106946846E-2</v>
      </c>
      <c r="Q154" s="3">
        <v>1570</v>
      </c>
      <c r="R154" s="3">
        <v>16.322353</v>
      </c>
      <c r="S154" s="3">
        <v>3.4979999999999997E-2</v>
      </c>
      <c r="T154" s="3">
        <v>5.8264000000000003E-2</v>
      </c>
      <c r="V154" s="5">
        <f t="shared" si="13"/>
        <v>7.2919999999999999E-3</v>
      </c>
      <c r="X154" s="3">
        <v>1570</v>
      </c>
      <c r="Y154" s="3">
        <v>16.330245999999999</v>
      </c>
      <c r="Z154" s="3">
        <v>2.7088000000000001E-2</v>
      </c>
      <c r="AA154" s="3">
        <v>0.210343</v>
      </c>
      <c r="AC154" s="1">
        <f t="shared" si="11"/>
        <v>1.5903158693394107E-2</v>
      </c>
    </row>
    <row r="155" spans="1:29" x14ac:dyDescent="0.3">
      <c r="A155" s="3">
        <v>1580</v>
      </c>
      <c r="B155" s="3">
        <v>7.7613820000000002</v>
      </c>
      <c r="C155" s="3">
        <v>9.7680000000000006E-3</v>
      </c>
      <c r="D155" s="3">
        <v>5.8857E-2</v>
      </c>
      <c r="F155" s="5">
        <f t="shared" si="12"/>
        <v>7.3480000000000004E-3</v>
      </c>
      <c r="H155" s="3">
        <v>1580</v>
      </c>
      <c r="I155" s="3">
        <v>7.7640690000000001</v>
      </c>
      <c r="J155" s="3">
        <v>7.0800000000000004E-3</v>
      </c>
      <c r="K155" s="3">
        <v>0.21433199999999999</v>
      </c>
      <c r="M155" s="1">
        <f t="shared" si="10"/>
        <v>1.6045127474805531E-2</v>
      </c>
      <c r="Q155" s="3">
        <v>1580</v>
      </c>
      <c r="R155" s="3">
        <v>16.322485</v>
      </c>
      <c r="S155" s="3">
        <v>3.4847999999999997E-2</v>
      </c>
      <c r="T155" s="3">
        <v>5.8194000000000003E-2</v>
      </c>
      <c r="V155" s="5">
        <f t="shared" si="13"/>
        <v>7.3480000000000004E-3</v>
      </c>
      <c r="X155" s="3">
        <v>1580</v>
      </c>
      <c r="Y155" s="3">
        <v>16.330390000000001</v>
      </c>
      <c r="Z155" s="3">
        <v>2.6943000000000002E-2</v>
      </c>
      <c r="AA155" s="3">
        <v>0.21338399999999999</v>
      </c>
      <c r="AC155" s="1">
        <f t="shared" si="11"/>
        <v>1.6011515079630889E-2</v>
      </c>
    </row>
    <row r="156" spans="1:29" x14ac:dyDescent="0.3">
      <c r="A156" s="3">
        <v>1590</v>
      </c>
      <c r="B156" s="3">
        <v>7.7612990000000002</v>
      </c>
      <c r="C156" s="3">
        <v>9.8499999999999994E-3</v>
      </c>
      <c r="D156" s="3">
        <v>6.1551000000000002E-2</v>
      </c>
      <c r="F156" s="5">
        <f t="shared" si="12"/>
        <v>7.404E-3</v>
      </c>
      <c r="H156" s="3">
        <v>1590</v>
      </c>
      <c r="I156" s="3">
        <v>7.7640880000000001</v>
      </c>
      <c r="J156" s="3">
        <v>7.0609999999999996E-3</v>
      </c>
      <c r="K156" s="3">
        <v>0.21847900000000001</v>
      </c>
      <c r="M156" s="1">
        <f t="shared" si="10"/>
        <v>1.6191251067699235E-2</v>
      </c>
      <c r="Q156" s="3">
        <v>1590</v>
      </c>
      <c r="R156" s="3">
        <v>16.322573999999999</v>
      </c>
      <c r="S156" s="3">
        <v>3.4759999999999999E-2</v>
      </c>
      <c r="T156" s="3">
        <v>5.9330000000000001E-2</v>
      </c>
      <c r="V156" s="5">
        <f t="shared" si="13"/>
        <v>7.404E-3</v>
      </c>
      <c r="X156" s="3">
        <v>1590</v>
      </c>
      <c r="Y156" s="3">
        <v>16.330531000000001</v>
      </c>
      <c r="Z156" s="3">
        <v>2.6801999999999999E-2</v>
      </c>
      <c r="AA156" s="3">
        <v>0.21601400000000001</v>
      </c>
      <c r="AC156" s="1">
        <f t="shared" si="11"/>
        <v>1.610457241494976E-2</v>
      </c>
    </row>
    <row r="157" spans="1:29" x14ac:dyDescent="0.3">
      <c r="A157" s="3">
        <v>1600</v>
      </c>
      <c r="B157" s="3">
        <v>7.7611809999999997</v>
      </c>
      <c r="C157" s="3">
        <v>9.9679999999999994E-3</v>
      </c>
      <c r="D157" s="3">
        <v>5.9802000000000001E-2</v>
      </c>
      <c r="F157" s="5">
        <f t="shared" si="12"/>
        <v>7.4599999999999988E-3</v>
      </c>
      <c r="H157" s="3">
        <v>1600</v>
      </c>
      <c r="I157" s="3">
        <v>7.7641080000000002</v>
      </c>
      <c r="J157" s="3">
        <v>7.0410000000000004E-3</v>
      </c>
      <c r="K157" s="3">
        <v>0.21934999999999999</v>
      </c>
      <c r="M157" s="1">
        <f t="shared" si="10"/>
        <v>1.6221755393086786E-2</v>
      </c>
      <c r="Q157" s="3">
        <v>1600</v>
      </c>
      <c r="R157" s="3">
        <v>16.322619</v>
      </c>
      <c r="S157" s="3">
        <v>3.4714000000000002E-2</v>
      </c>
      <c r="T157" s="3">
        <v>5.9781000000000001E-2</v>
      </c>
      <c r="V157" s="5">
        <f t="shared" si="13"/>
        <v>7.4599999999999988E-3</v>
      </c>
      <c r="X157" s="3">
        <v>1600</v>
      </c>
      <c r="Y157" s="3">
        <v>16.330648</v>
      </c>
      <c r="Z157" s="3">
        <v>2.6686000000000001E-2</v>
      </c>
      <c r="AA157" s="3">
        <v>0.21801899999999999</v>
      </c>
      <c r="AC157" s="1">
        <f t="shared" si="11"/>
        <v>1.6175115001253706E-2</v>
      </c>
    </row>
    <row r="158" spans="1:29" x14ac:dyDescent="0.3">
      <c r="A158" s="3">
        <v>1610</v>
      </c>
      <c r="B158" s="3">
        <v>7.7610349999999997</v>
      </c>
      <c r="C158" s="3">
        <v>1.0114E-2</v>
      </c>
      <c r="D158" s="3">
        <v>6.0762999999999998E-2</v>
      </c>
      <c r="F158" s="5">
        <f t="shared" si="12"/>
        <v>7.5160000000000001E-3</v>
      </c>
      <c r="H158" s="3">
        <v>1610</v>
      </c>
      <c r="I158" s="3">
        <v>7.764227</v>
      </c>
      <c r="J158" s="3">
        <v>6.9220000000000002E-3</v>
      </c>
      <c r="K158" s="3">
        <v>0.23097200000000001</v>
      </c>
      <c r="M158" s="1">
        <f t="shared" si="10"/>
        <v>1.6622829270702102E-2</v>
      </c>
      <c r="Q158" s="3">
        <v>1610</v>
      </c>
      <c r="R158" s="3">
        <v>16.322633</v>
      </c>
      <c r="S158" s="3">
        <v>3.4701000000000003E-2</v>
      </c>
      <c r="T158" s="3">
        <v>6.0510000000000001E-2</v>
      </c>
      <c r="V158" s="5">
        <f t="shared" si="13"/>
        <v>7.5160000000000001E-3</v>
      </c>
      <c r="X158" s="3">
        <v>1610</v>
      </c>
      <c r="Y158" s="3">
        <v>16.330914</v>
      </c>
      <c r="Z158" s="3">
        <v>2.6419000000000002E-2</v>
      </c>
      <c r="AA158" s="3">
        <v>0.22151599999999999</v>
      </c>
      <c r="AC158" s="1">
        <f t="shared" si="11"/>
        <v>1.6297337852323571E-2</v>
      </c>
    </row>
    <row r="159" spans="1:29" x14ac:dyDescent="0.3">
      <c r="A159" s="3">
        <v>1620</v>
      </c>
      <c r="B159" s="3">
        <v>7.7611730000000003</v>
      </c>
      <c r="C159" s="3">
        <v>9.9769999999999998E-3</v>
      </c>
      <c r="D159" s="3">
        <v>6.1719000000000003E-2</v>
      </c>
      <c r="F159" s="5">
        <f t="shared" si="12"/>
        <v>7.5719999999999997E-3</v>
      </c>
      <c r="H159" s="3">
        <v>1620</v>
      </c>
      <c r="I159" s="3">
        <v>7.7643680000000002</v>
      </c>
      <c r="J159" s="3">
        <v>6.7809999999999997E-3</v>
      </c>
      <c r="K159" s="3">
        <v>0.23213400000000001</v>
      </c>
      <c r="M159" s="1">
        <f t="shared" si="10"/>
        <v>1.6662339106014605E-2</v>
      </c>
      <c r="Q159" s="3">
        <v>1620</v>
      </c>
      <c r="R159" s="3">
        <v>16.323056999999999</v>
      </c>
      <c r="S159" s="3">
        <v>3.4276000000000001E-2</v>
      </c>
      <c r="T159" s="3">
        <v>6.1586000000000002E-2</v>
      </c>
      <c r="V159" s="5">
        <f t="shared" si="13"/>
        <v>7.5719999999999997E-3</v>
      </c>
      <c r="X159" s="3">
        <v>1620</v>
      </c>
      <c r="Y159" s="3">
        <v>16.331222</v>
      </c>
      <c r="Z159" s="3">
        <v>2.6112E-2</v>
      </c>
      <c r="AA159" s="3">
        <v>0.224082</v>
      </c>
      <c r="AC159" s="1">
        <f t="shared" si="11"/>
        <v>1.6386376094960398E-2</v>
      </c>
    </row>
    <row r="160" spans="1:29" x14ac:dyDescent="0.3">
      <c r="A160" s="3">
        <v>1630</v>
      </c>
      <c r="B160" s="3">
        <v>7.7613300000000001</v>
      </c>
      <c r="C160" s="3">
        <v>9.8189999999999996E-3</v>
      </c>
      <c r="D160" s="3">
        <v>6.4620999999999998E-2</v>
      </c>
      <c r="F160" s="5">
        <f t="shared" si="12"/>
        <v>7.6280000000000002E-3</v>
      </c>
      <c r="H160" s="3">
        <v>1630</v>
      </c>
      <c r="I160" s="3">
        <v>7.7644739999999999</v>
      </c>
      <c r="J160" s="3">
        <v>6.6750000000000004E-3</v>
      </c>
      <c r="K160" s="3">
        <v>0.22593199999999999</v>
      </c>
      <c r="M160" s="1">
        <f t="shared" si="10"/>
        <v>1.6450236841276226E-2</v>
      </c>
      <c r="Q160" s="3">
        <v>1630</v>
      </c>
      <c r="R160" s="3">
        <v>16.323461999999999</v>
      </c>
      <c r="S160" s="3">
        <v>3.3871999999999999E-2</v>
      </c>
      <c r="T160" s="3">
        <v>6.2134000000000002E-2</v>
      </c>
      <c r="V160" s="5">
        <f t="shared" si="13"/>
        <v>7.6280000000000002E-3</v>
      </c>
      <c r="X160" s="3">
        <v>1630</v>
      </c>
      <c r="Y160" s="3">
        <v>16.331484</v>
      </c>
      <c r="Z160" s="3">
        <v>2.5849E-2</v>
      </c>
      <c r="AA160" s="3">
        <v>0.22627700000000001</v>
      </c>
      <c r="AC160" s="1">
        <f t="shared" si="11"/>
        <v>1.6462115486618314E-2</v>
      </c>
    </row>
    <row r="161" spans="1:29" x14ac:dyDescent="0.3">
      <c r="A161" s="3">
        <v>1640</v>
      </c>
      <c r="B161" s="3">
        <v>7.7615740000000004</v>
      </c>
      <c r="C161" s="3">
        <v>9.5750000000000002E-3</v>
      </c>
      <c r="D161" s="3">
        <v>6.3374E-2</v>
      </c>
      <c r="F161" s="5">
        <f t="shared" si="12"/>
        <v>7.6839999999999999E-3</v>
      </c>
      <c r="H161" s="3">
        <v>1640</v>
      </c>
      <c r="I161" s="3">
        <v>7.764545</v>
      </c>
      <c r="J161" s="3">
        <v>6.6039999999999996E-3</v>
      </c>
      <c r="K161" s="3">
        <v>0.23050300000000001</v>
      </c>
      <c r="M161" s="1">
        <f t="shared" si="10"/>
        <v>1.6606852867929161E-2</v>
      </c>
      <c r="Q161" s="3">
        <v>1640</v>
      </c>
      <c r="R161" s="3">
        <v>16.323885000000001</v>
      </c>
      <c r="S161" s="3">
        <v>3.3449E-2</v>
      </c>
      <c r="T161" s="3">
        <v>6.3568E-2</v>
      </c>
      <c r="V161" s="5">
        <f t="shared" si="13"/>
        <v>7.6839999999999999E-3</v>
      </c>
      <c r="X161" s="3">
        <v>1640</v>
      </c>
      <c r="Y161" s="3">
        <v>16.331702</v>
      </c>
      <c r="Z161" s="3">
        <v>2.5631000000000001E-2</v>
      </c>
      <c r="AA161" s="3">
        <v>0.22850999999999999</v>
      </c>
      <c r="AC161" s="1">
        <f t="shared" si="11"/>
        <v>1.653876987362065E-2</v>
      </c>
    </row>
    <row r="162" spans="1:29" x14ac:dyDescent="0.3">
      <c r="A162" s="3">
        <v>1650</v>
      </c>
      <c r="B162" s="3">
        <v>7.7617760000000002</v>
      </c>
      <c r="C162" s="3">
        <v>9.3729999999999994E-3</v>
      </c>
      <c r="D162" s="3">
        <v>6.3449000000000005E-2</v>
      </c>
      <c r="F162" s="5">
        <f t="shared" si="12"/>
        <v>7.7400000000000004E-3</v>
      </c>
      <c r="H162" s="3">
        <v>1650</v>
      </c>
      <c r="I162" s="3">
        <v>7.7645759999999999</v>
      </c>
      <c r="J162" s="3">
        <v>6.5729999999999998E-3</v>
      </c>
      <c r="K162" s="3">
        <v>0.23418900000000001</v>
      </c>
      <c r="M162" s="1">
        <f t="shared" si="10"/>
        <v>1.6731958063101408E-2</v>
      </c>
      <c r="Q162" s="3">
        <v>1650</v>
      </c>
      <c r="R162" s="3">
        <v>16.324255000000001</v>
      </c>
      <c r="S162" s="3">
        <v>3.3078000000000003E-2</v>
      </c>
      <c r="T162" s="3">
        <v>6.3599000000000003E-2</v>
      </c>
      <c r="V162" s="5">
        <f t="shared" si="13"/>
        <v>7.7400000000000004E-3</v>
      </c>
      <c r="X162" s="3">
        <v>1650</v>
      </c>
      <c r="Y162" s="3">
        <v>16.331872000000001</v>
      </c>
      <c r="Z162" s="3">
        <v>2.5461000000000001E-2</v>
      </c>
      <c r="AA162" s="3">
        <v>0.23137199999999999</v>
      </c>
      <c r="AC162" s="1">
        <f t="shared" si="11"/>
        <v>1.6636441699098517E-2</v>
      </c>
    </row>
    <row r="163" spans="1:29" x14ac:dyDescent="0.3">
      <c r="A163" s="3">
        <v>1660</v>
      </c>
      <c r="B163" s="3">
        <v>7.7619379999999998</v>
      </c>
      <c r="C163" s="3">
        <v>9.2110000000000004E-3</v>
      </c>
      <c r="D163" s="3">
        <v>6.4308000000000004E-2</v>
      </c>
      <c r="F163" s="5">
        <f t="shared" si="12"/>
        <v>7.796E-3</v>
      </c>
      <c r="H163" s="3">
        <v>1660</v>
      </c>
      <c r="I163" s="3">
        <v>7.76457</v>
      </c>
      <c r="J163" s="3">
        <v>6.5789999999999998E-3</v>
      </c>
      <c r="K163" s="3">
        <v>0.247692</v>
      </c>
      <c r="M163" s="1">
        <f t="shared" si="10"/>
        <v>1.7181613956980014E-2</v>
      </c>
      <c r="Q163" s="3">
        <v>1660</v>
      </c>
      <c r="R163" s="3">
        <v>16.324574999999999</v>
      </c>
      <c r="S163" s="3">
        <v>3.2758000000000002E-2</v>
      </c>
      <c r="T163" s="3">
        <v>6.4391000000000004E-2</v>
      </c>
      <c r="V163" s="5">
        <f t="shared" si="13"/>
        <v>7.796E-3</v>
      </c>
      <c r="X163" s="3">
        <v>1660</v>
      </c>
      <c r="Y163" s="3">
        <v>16.331996</v>
      </c>
      <c r="Z163" s="3">
        <v>2.5336999999999998E-2</v>
      </c>
      <c r="AA163" s="3">
        <v>0.23541100000000001</v>
      </c>
      <c r="AC163" s="1">
        <f t="shared" si="11"/>
        <v>1.6773204234105554E-2</v>
      </c>
    </row>
    <row r="164" spans="1:29" x14ac:dyDescent="0.3">
      <c r="A164" s="3">
        <v>1670</v>
      </c>
      <c r="B164" s="3">
        <v>7.76206</v>
      </c>
      <c r="C164" s="3">
        <v>9.0889999999999999E-3</v>
      </c>
      <c r="D164" s="3">
        <v>6.7598000000000005E-2</v>
      </c>
      <c r="F164" s="5">
        <f t="shared" si="12"/>
        <v>7.8519999999999996E-3</v>
      </c>
      <c r="H164" s="3">
        <v>1670</v>
      </c>
      <c r="I164" s="3">
        <v>7.7645280000000003</v>
      </c>
      <c r="J164" s="3">
        <v>6.6210000000000001E-3</v>
      </c>
      <c r="K164" s="3">
        <v>0.23968400000000001</v>
      </c>
      <c r="M164" s="1">
        <f t="shared" si="10"/>
        <v>1.6916550838537471E-2</v>
      </c>
      <c r="Q164" s="3">
        <v>1670</v>
      </c>
      <c r="R164" s="3">
        <v>16.324846999999998</v>
      </c>
      <c r="S164" s="3">
        <v>3.2486000000000001E-2</v>
      </c>
      <c r="T164" s="3">
        <v>6.6499000000000003E-2</v>
      </c>
      <c r="V164" s="5">
        <f t="shared" si="13"/>
        <v>7.8519999999999996E-3</v>
      </c>
      <c r="X164" s="3">
        <v>1670</v>
      </c>
      <c r="Y164" s="3">
        <v>16.332077999999999</v>
      </c>
      <c r="Z164" s="3">
        <v>2.5255E-2</v>
      </c>
      <c r="AA164" s="3">
        <v>0.23761099999999999</v>
      </c>
      <c r="AC164" s="1">
        <f t="shared" si="11"/>
        <v>1.6847177440607063E-2</v>
      </c>
    </row>
    <row r="165" spans="1:29" x14ac:dyDescent="0.3">
      <c r="A165" s="3">
        <v>1680</v>
      </c>
      <c r="B165" s="3">
        <v>7.7621479999999998</v>
      </c>
      <c r="C165" s="3">
        <v>9.0019999999999996E-3</v>
      </c>
      <c r="D165" s="3">
        <v>6.6610000000000003E-2</v>
      </c>
      <c r="F165" s="5">
        <f t="shared" si="12"/>
        <v>7.9080000000000001E-3</v>
      </c>
      <c r="H165" s="3">
        <v>1680</v>
      </c>
      <c r="I165" s="3">
        <v>7.7645109999999997</v>
      </c>
      <c r="J165" s="3">
        <v>6.6379999999999998E-3</v>
      </c>
      <c r="K165" s="3">
        <v>0.24249100000000001</v>
      </c>
      <c r="M165" s="1">
        <f t="shared" si="10"/>
        <v>1.7009985731322671E-2</v>
      </c>
      <c r="Q165" s="3">
        <v>1680</v>
      </c>
      <c r="R165" s="3">
        <v>16.325074999999998</v>
      </c>
      <c r="S165" s="3">
        <v>3.2259000000000003E-2</v>
      </c>
      <c r="T165" s="3">
        <v>6.6405000000000006E-2</v>
      </c>
      <c r="V165" s="5">
        <f t="shared" si="13"/>
        <v>7.9080000000000001E-3</v>
      </c>
      <c r="X165" s="3">
        <v>1680</v>
      </c>
      <c r="Y165" s="3">
        <v>16.332205999999999</v>
      </c>
      <c r="Z165" s="3">
        <v>2.5127E-2</v>
      </c>
      <c r="AA165" s="3">
        <v>0.240455</v>
      </c>
      <c r="AC165" s="1">
        <f t="shared" si="11"/>
        <v>1.6942271822012831E-2</v>
      </c>
    </row>
    <row r="166" spans="1:29" x14ac:dyDescent="0.3">
      <c r="A166" s="3">
        <v>1690</v>
      </c>
      <c r="B166" s="3">
        <v>7.7622010000000001</v>
      </c>
      <c r="C166" s="3">
        <v>8.9479999999999994E-3</v>
      </c>
      <c r="D166" s="3">
        <v>6.7289000000000002E-2</v>
      </c>
      <c r="F166" s="5">
        <f t="shared" si="12"/>
        <v>7.9639999999999989E-3</v>
      </c>
      <c r="H166" s="3">
        <v>1690</v>
      </c>
      <c r="I166" s="3">
        <v>7.7645860000000004</v>
      </c>
      <c r="J166" s="3">
        <v>6.5630000000000003E-3</v>
      </c>
      <c r="K166" s="3">
        <v>0.246867</v>
      </c>
      <c r="M166" s="1">
        <f t="shared" si="10"/>
        <v>1.7154517310472701E-2</v>
      </c>
      <c r="Q166" s="3">
        <v>1690</v>
      </c>
      <c r="R166" s="3">
        <v>16.325261999999999</v>
      </c>
      <c r="S166" s="3">
        <v>3.2071000000000002E-2</v>
      </c>
      <c r="T166" s="3">
        <v>6.6783999999999996E-2</v>
      </c>
      <c r="V166" s="5">
        <f t="shared" si="13"/>
        <v>7.9639999999999989E-3</v>
      </c>
      <c r="X166" s="3">
        <v>1690</v>
      </c>
      <c r="Y166" s="3">
        <v>16.332474999999999</v>
      </c>
      <c r="Z166" s="3">
        <v>2.4858999999999999E-2</v>
      </c>
      <c r="AA166" s="3">
        <v>0.24277399999999999</v>
      </c>
      <c r="AC166" s="1">
        <f t="shared" si="11"/>
        <v>1.7019374082307175E-2</v>
      </c>
    </row>
    <row r="167" spans="1:29" x14ac:dyDescent="0.3">
      <c r="A167" s="3">
        <v>1700</v>
      </c>
      <c r="B167" s="3">
        <v>7.7622330000000002</v>
      </c>
      <c r="C167" s="3">
        <v>8.9160000000000003E-3</v>
      </c>
      <c r="D167" s="3">
        <v>6.8426000000000001E-2</v>
      </c>
      <c r="F167" s="5">
        <f t="shared" si="12"/>
        <v>8.0199999999999994E-3</v>
      </c>
      <c r="H167" s="3">
        <v>1700</v>
      </c>
      <c r="I167" s="3">
        <v>7.7646829999999998</v>
      </c>
      <c r="J167" s="3">
        <v>6.4660000000000004E-3</v>
      </c>
      <c r="K167" s="3">
        <v>0.248782</v>
      </c>
      <c r="M167" s="1">
        <f t="shared" si="10"/>
        <v>1.7217341554981926E-2</v>
      </c>
      <c r="Q167" s="3">
        <v>1700</v>
      </c>
      <c r="R167" s="3">
        <v>16.325420999999999</v>
      </c>
      <c r="S167" s="3">
        <v>3.1912000000000003E-2</v>
      </c>
      <c r="T167" s="3">
        <v>7.0296999999999998E-2</v>
      </c>
      <c r="V167" s="5">
        <f t="shared" si="13"/>
        <v>8.0199999999999994E-3</v>
      </c>
      <c r="X167" s="3">
        <v>1700</v>
      </c>
      <c r="Y167" s="3">
        <v>16.332730000000002</v>
      </c>
      <c r="Z167" s="3">
        <v>2.4603E-2</v>
      </c>
      <c r="AA167" s="3">
        <v>0.245924</v>
      </c>
      <c r="AC167" s="1">
        <f t="shared" si="11"/>
        <v>1.7123486516130059E-2</v>
      </c>
    </row>
    <row r="168" spans="1:29" x14ac:dyDescent="0.3">
      <c r="A168" s="3">
        <v>1710</v>
      </c>
      <c r="B168" s="3">
        <v>7.7622340000000003</v>
      </c>
      <c r="C168" s="3">
        <v>8.9149999999999993E-3</v>
      </c>
      <c r="D168" s="3">
        <v>7.0026000000000005E-2</v>
      </c>
      <c r="F168" s="5">
        <f t="shared" si="12"/>
        <v>8.0759999999999998E-3</v>
      </c>
      <c r="H168" s="3">
        <v>1710</v>
      </c>
      <c r="I168" s="3">
        <v>7.7647919999999999</v>
      </c>
      <c r="J168" s="3">
        <v>6.3569999999999998E-3</v>
      </c>
      <c r="K168" s="3">
        <v>0.25299199999999999</v>
      </c>
      <c r="M168" s="1">
        <f t="shared" si="10"/>
        <v>1.7354566553756237E-2</v>
      </c>
      <c r="Q168" s="3">
        <v>1710</v>
      </c>
      <c r="R168" s="3">
        <v>16.325541000000001</v>
      </c>
      <c r="S168" s="3">
        <v>3.1792000000000001E-2</v>
      </c>
      <c r="T168" s="3">
        <v>6.8681000000000006E-2</v>
      </c>
      <c r="V168" s="5">
        <f t="shared" si="13"/>
        <v>8.0759999999999998E-3</v>
      </c>
      <c r="X168" s="3">
        <v>1710</v>
      </c>
      <c r="Y168" s="3">
        <v>16.332968000000001</v>
      </c>
      <c r="Z168" s="3">
        <v>2.4365000000000001E-2</v>
      </c>
      <c r="AA168" s="3">
        <v>0.249195</v>
      </c>
      <c r="AC168" s="1">
        <f t="shared" si="11"/>
        <v>1.7230857157017616E-2</v>
      </c>
    </row>
    <row r="169" spans="1:29" x14ac:dyDescent="0.3">
      <c r="A169" s="3">
        <v>1720</v>
      </c>
      <c r="B169" s="3">
        <v>7.7622020000000003</v>
      </c>
      <c r="C169" s="3">
        <v>8.9470000000000001E-3</v>
      </c>
      <c r="D169" s="3">
        <v>6.9297999999999998E-2</v>
      </c>
      <c r="F169" s="5">
        <f t="shared" si="12"/>
        <v>8.1320000000000003E-3</v>
      </c>
      <c r="H169" s="3">
        <v>1720</v>
      </c>
      <c r="I169" s="3">
        <v>7.7648650000000004</v>
      </c>
      <c r="J169" s="3">
        <v>6.2839999999999997E-3</v>
      </c>
      <c r="K169" s="3">
        <v>0.25317400000000001</v>
      </c>
      <c r="M169" s="1">
        <f t="shared" si="10"/>
        <v>1.7360471611019852E-2</v>
      </c>
      <c r="Q169" s="3">
        <v>1720</v>
      </c>
      <c r="R169" s="3">
        <v>16.325621999999999</v>
      </c>
      <c r="S169" s="3">
        <v>3.1711000000000003E-2</v>
      </c>
      <c r="T169" s="3">
        <v>6.9631999999999999E-2</v>
      </c>
      <c r="V169" s="5">
        <f t="shared" si="13"/>
        <v>8.1320000000000003E-3</v>
      </c>
      <c r="X169" s="3">
        <v>1720</v>
      </c>
      <c r="Y169" s="3">
        <v>16.333162999999999</v>
      </c>
      <c r="Z169" s="3">
        <v>2.4170000000000001E-2</v>
      </c>
      <c r="AA169" s="3">
        <v>0.25134899999999999</v>
      </c>
      <c r="AC169" s="1">
        <f t="shared" si="11"/>
        <v>1.7301157179835831E-2</v>
      </c>
    </row>
    <row r="170" spans="1:29" x14ac:dyDescent="0.3">
      <c r="A170" s="3">
        <v>1730</v>
      </c>
      <c r="B170" s="3">
        <v>7.7621380000000002</v>
      </c>
      <c r="C170" s="3">
        <v>9.0109999999999999E-3</v>
      </c>
      <c r="D170" s="3">
        <v>7.0125000000000007E-2</v>
      </c>
      <c r="F170" s="5">
        <f t="shared" si="12"/>
        <v>8.1879999999999991E-3</v>
      </c>
      <c r="H170" s="3">
        <v>1730</v>
      </c>
      <c r="I170" s="3">
        <v>7.764907</v>
      </c>
      <c r="J170" s="3">
        <v>6.2420000000000002E-3</v>
      </c>
      <c r="K170" s="3">
        <v>0.25622600000000001</v>
      </c>
      <c r="M170" s="1">
        <f t="shared" si="10"/>
        <v>1.7459163593406553E-2</v>
      </c>
      <c r="Q170" s="3">
        <v>1730</v>
      </c>
      <c r="R170" s="3">
        <v>16.325665000000001</v>
      </c>
      <c r="S170" s="3">
        <v>3.1668000000000002E-2</v>
      </c>
      <c r="T170" s="3">
        <v>7.0083000000000006E-2</v>
      </c>
      <c r="V170" s="5">
        <f t="shared" si="13"/>
        <v>8.1879999999999991E-3</v>
      </c>
      <c r="X170" s="3">
        <v>1730</v>
      </c>
      <c r="Y170" s="3">
        <v>16.333316</v>
      </c>
      <c r="Z170" s="3">
        <v>2.4018000000000001E-2</v>
      </c>
      <c r="AA170" s="3">
        <v>0.256384</v>
      </c>
      <c r="AC170" s="1">
        <f t="shared" si="11"/>
        <v>1.7464255903215254E-2</v>
      </c>
    </row>
    <row r="171" spans="1:29" x14ac:dyDescent="0.3">
      <c r="A171" s="3">
        <v>1740</v>
      </c>
      <c r="B171" s="3">
        <v>7.7622980000000004</v>
      </c>
      <c r="C171" s="3">
        <v>8.8509999999999995E-3</v>
      </c>
      <c r="D171" s="3">
        <v>7.7441999999999997E-2</v>
      </c>
      <c r="F171" s="5">
        <f t="shared" si="12"/>
        <v>8.2439999999999996E-3</v>
      </c>
      <c r="H171" s="3">
        <v>1740</v>
      </c>
      <c r="I171" s="3">
        <v>7.7649160000000004</v>
      </c>
      <c r="J171" s="3">
        <v>6.2329999999999998E-3</v>
      </c>
      <c r="K171" s="3">
        <v>0.25876399999999999</v>
      </c>
      <c r="M171" s="1">
        <f t="shared" si="10"/>
        <v>1.7540763700079599E-2</v>
      </c>
      <c r="Q171" s="3">
        <v>1740</v>
      </c>
      <c r="R171" s="3">
        <v>16.326035000000001</v>
      </c>
      <c r="S171" s="3">
        <v>3.1299E-2</v>
      </c>
      <c r="T171" s="3">
        <v>7.0935999999999999E-2</v>
      </c>
      <c r="V171" s="5">
        <f t="shared" si="13"/>
        <v>8.2439999999999996E-3</v>
      </c>
      <c r="X171" s="3">
        <v>1740</v>
      </c>
      <c r="Y171" s="3">
        <v>16.333428000000001</v>
      </c>
      <c r="Z171" s="3">
        <v>2.3904999999999999E-2</v>
      </c>
      <c r="AA171" s="3">
        <v>0.26130300000000001</v>
      </c>
      <c r="AC171" s="1">
        <f t="shared" si="11"/>
        <v>1.7621975064960799E-2</v>
      </c>
    </row>
    <row r="172" spans="1:29" x14ac:dyDescent="0.3">
      <c r="A172" s="3">
        <v>1750</v>
      </c>
      <c r="B172" s="3">
        <v>7.7624550000000001</v>
      </c>
      <c r="C172" s="3">
        <v>8.6940000000000003E-3</v>
      </c>
      <c r="D172" s="3">
        <v>7.2503999999999999E-2</v>
      </c>
      <c r="F172" s="5">
        <f t="shared" si="12"/>
        <v>8.3000000000000001E-3</v>
      </c>
      <c r="H172" s="3">
        <v>1750</v>
      </c>
      <c r="I172" s="3">
        <v>7.764894</v>
      </c>
      <c r="J172" s="3">
        <v>6.2550000000000001E-3</v>
      </c>
      <c r="K172" s="3">
        <v>0.26156000000000001</v>
      </c>
      <c r="M172" s="1">
        <f t="shared" si="10"/>
        <v>1.7630172138823955E-2</v>
      </c>
      <c r="Q172" s="3">
        <v>1750</v>
      </c>
      <c r="R172" s="3">
        <v>16.326405999999999</v>
      </c>
      <c r="S172" s="3">
        <v>3.0927E-2</v>
      </c>
      <c r="T172" s="3">
        <v>7.1820999999999996E-2</v>
      </c>
      <c r="V172" s="5">
        <f t="shared" si="13"/>
        <v>8.3000000000000001E-3</v>
      </c>
      <c r="X172" s="3">
        <v>1750</v>
      </c>
      <c r="Y172" s="3">
        <v>16.333500999999998</v>
      </c>
      <c r="Z172" s="3">
        <v>2.3831999999999999E-2</v>
      </c>
      <c r="AA172" s="3">
        <v>0.26129999999999998</v>
      </c>
      <c r="AC172" s="1">
        <f t="shared" si="11"/>
        <v>1.7621879354195603E-2</v>
      </c>
    </row>
    <row r="173" spans="1:29" x14ac:dyDescent="0.3">
      <c r="A173" s="3">
        <v>1760</v>
      </c>
      <c r="B173" s="3">
        <v>7.7625760000000001</v>
      </c>
      <c r="C173" s="3">
        <v>8.5730000000000008E-3</v>
      </c>
      <c r="D173" s="3">
        <v>7.3404999999999998E-2</v>
      </c>
      <c r="F173" s="5">
        <f t="shared" si="12"/>
        <v>8.3560000000000006E-3</v>
      </c>
      <c r="H173" s="3">
        <v>1760</v>
      </c>
      <c r="I173" s="3">
        <v>7.7649790000000003</v>
      </c>
      <c r="J173" s="3">
        <v>6.1700000000000001E-3</v>
      </c>
      <c r="K173" s="3">
        <v>0.26455200000000001</v>
      </c>
      <c r="M173" s="1">
        <f t="shared" si="10"/>
        <v>1.7725292084412873E-2</v>
      </c>
      <c r="Q173" s="3">
        <v>1760</v>
      </c>
      <c r="R173" s="3">
        <v>16.326730999999999</v>
      </c>
      <c r="S173" s="3">
        <v>3.0602000000000001E-2</v>
      </c>
      <c r="T173" s="3">
        <v>7.3148000000000005E-2</v>
      </c>
      <c r="V173" s="5">
        <f t="shared" si="13"/>
        <v>8.3560000000000006E-3</v>
      </c>
      <c r="X173" s="3">
        <v>1760</v>
      </c>
      <c r="Y173" s="3">
        <v>16.333735000000001</v>
      </c>
      <c r="Z173" s="3">
        <v>2.3598000000000001E-2</v>
      </c>
      <c r="AA173" s="3">
        <v>0.27539599999999997</v>
      </c>
      <c r="AC173" s="1">
        <f t="shared" si="11"/>
        <v>1.8065371768671137E-2</v>
      </c>
    </row>
    <row r="174" spans="1:29" x14ac:dyDescent="0.3">
      <c r="A174" s="3">
        <v>1770</v>
      </c>
      <c r="B174" s="3">
        <v>7.7626600000000003</v>
      </c>
      <c r="C174" s="3">
        <v>8.489E-3</v>
      </c>
      <c r="D174" s="3">
        <v>7.5472999999999998E-2</v>
      </c>
      <c r="F174" s="5">
        <f t="shared" si="12"/>
        <v>8.4120000000000011E-3</v>
      </c>
      <c r="H174" s="3">
        <v>1770</v>
      </c>
      <c r="I174" s="3">
        <v>7.7650769999999998</v>
      </c>
      <c r="J174" s="3">
        <v>6.0720000000000001E-3</v>
      </c>
      <c r="K174" s="3">
        <v>0.267455</v>
      </c>
      <c r="M174" s="1">
        <f t="shared" si="10"/>
        <v>1.7817042283793334E-2</v>
      </c>
      <c r="Q174" s="3">
        <v>1770</v>
      </c>
      <c r="R174" s="3">
        <v>16.327010000000001</v>
      </c>
      <c r="S174" s="3">
        <v>3.0322999999999999E-2</v>
      </c>
      <c r="T174" s="3">
        <v>7.3786000000000004E-2</v>
      </c>
      <c r="V174" s="5">
        <f t="shared" si="13"/>
        <v>8.4120000000000011E-3</v>
      </c>
      <c r="X174" s="3">
        <v>1770</v>
      </c>
      <c r="Y174" s="3">
        <v>16.333988999999999</v>
      </c>
      <c r="Z174" s="3">
        <v>2.3344E-2</v>
      </c>
      <c r="AA174" s="3">
        <v>0.27140900000000001</v>
      </c>
      <c r="AC174" s="1">
        <f t="shared" si="11"/>
        <v>1.7941169601700783E-2</v>
      </c>
    </row>
    <row r="175" spans="1:29" x14ac:dyDescent="0.3">
      <c r="A175" s="3">
        <v>1780</v>
      </c>
      <c r="B175" s="3">
        <v>7.7627100000000002</v>
      </c>
      <c r="C175" s="3">
        <v>8.4399999999999996E-3</v>
      </c>
      <c r="D175" s="3">
        <v>7.7882000000000007E-2</v>
      </c>
      <c r="F175" s="5">
        <f t="shared" si="12"/>
        <v>8.4679999999999998E-3</v>
      </c>
      <c r="H175" s="3">
        <v>1780</v>
      </c>
      <c r="I175" s="3">
        <v>7.7651430000000001</v>
      </c>
      <c r="J175" s="3">
        <v>6.0070000000000002E-3</v>
      </c>
      <c r="K175" s="3">
        <v>0.27308700000000002</v>
      </c>
      <c r="M175" s="1">
        <f t="shared" si="10"/>
        <v>1.7993558676491869E-2</v>
      </c>
      <c r="Q175" s="3">
        <v>1780</v>
      </c>
      <c r="R175" s="3">
        <v>16.327245000000001</v>
      </c>
      <c r="S175" s="3">
        <v>3.0088E-2</v>
      </c>
      <c r="T175" s="3">
        <v>7.4591000000000005E-2</v>
      </c>
      <c r="V175" s="5">
        <f t="shared" si="13"/>
        <v>8.4679999999999998E-3</v>
      </c>
      <c r="X175" s="3">
        <v>1780</v>
      </c>
      <c r="Y175" s="3">
        <v>16.334202000000001</v>
      </c>
      <c r="Z175" s="3">
        <v>2.3130999999999999E-2</v>
      </c>
      <c r="AA175" s="3">
        <v>0.272538</v>
      </c>
      <c r="AC175" s="1">
        <f t="shared" si="11"/>
        <v>1.7976436987024065E-2</v>
      </c>
    </row>
    <row r="176" spans="1:29" x14ac:dyDescent="0.3">
      <c r="A176" s="3">
        <v>1790</v>
      </c>
      <c r="B176" s="3">
        <v>7.7627249999999997</v>
      </c>
      <c r="C176" s="3">
        <v>8.4239999999999992E-3</v>
      </c>
      <c r="D176" s="3">
        <v>7.9743999999999995E-2</v>
      </c>
      <c r="F176" s="5">
        <f t="shared" si="12"/>
        <v>8.5240000000000003E-3</v>
      </c>
      <c r="H176" s="3">
        <v>1790</v>
      </c>
      <c r="I176" s="3">
        <v>7.7651750000000002</v>
      </c>
      <c r="J176" s="3">
        <v>5.9740000000000001E-3</v>
      </c>
      <c r="K176" s="3">
        <v>0.27451799999999998</v>
      </c>
      <c r="M176" s="1">
        <f t="shared" si="10"/>
        <v>1.8038102276316113E-2</v>
      </c>
      <c r="Q176" s="3">
        <v>1790</v>
      </c>
      <c r="R176" s="3">
        <v>16.327438000000001</v>
      </c>
      <c r="S176" s="3">
        <v>2.9895000000000001E-2</v>
      </c>
      <c r="T176" s="3">
        <v>7.5898999999999994E-2</v>
      </c>
      <c r="V176" s="5">
        <f t="shared" si="13"/>
        <v>8.5240000000000003E-3</v>
      </c>
      <c r="X176" s="3">
        <v>1790</v>
      </c>
      <c r="Y176" s="3">
        <v>16.334372999999999</v>
      </c>
      <c r="Z176" s="3">
        <v>2.2960000000000001E-2</v>
      </c>
      <c r="AA176" s="3">
        <v>0.28928900000000002</v>
      </c>
      <c r="AC176" s="1">
        <f t="shared" si="11"/>
        <v>1.8490919202360435E-2</v>
      </c>
    </row>
    <row r="177" spans="1:29" x14ac:dyDescent="0.3">
      <c r="A177" s="3">
        <v>1800</v>
      </c>
      <c r="B177" s="3">
        <v>7.7627100000000002</v>
      </c>
      <c r="C177" s="3">
        <v>8.4399999999999996E-3</v>
      </c>
      <c r="D177" s="3">
        <v>7.8716999999999995E-2</v>
      </c>
      <c r="F177" s="5">
        <f t="shared" si="12"/>
        <v>8.5800000000000008E-3</v>
      </c>
      <c r="H177" s="3">
        <v>1800</v>
      </c>
      <c r="I177" s="3">
        <v>7.7651760000000003</v>
      </c>
      <c r="J177" s="3">
        <v>5.9740000000000001E-3</v>
      </c>
      <c r="K177" s="3">
        <v>0.27662799999999999</v>
      </c>
      <c r="M177" s="1">
        <f t="shared" si="10"/>
        <v>1.8103558897850255E-2</v>
      </c>
      <c r="Q177" s="3">
        <v>1800</v>
      </c>
      <c r="R177" s="3">
        <v>16.327591000000002</v>
      </c>
      <c r="S177" s="3">
        <v>2.9742000000000001E-2</v>
      </c>
      <c r="T177" s="3">
        <v>8.0327999999999997E-2</v>
      </c>
      <c r="V177" s="5">
        <f t="shared" si="13"/>
        <v>8.5800000000000008E-3</v>
      </c>
      <c r="X177" s="3">
        <v>1800</v>
      </c>
      <c r="Y177" s="3">
        <v>16.334505</v>
      </c>
      <c r="Z177" s="3">
        <v>2.2828000000000001E-2</v>
      </c>
      <c r="AA177" s="3">
        <v>0.28143000000000001</v>
      </c>
      <c r="AC177" s="1">
        <f t="shared" si="11"/>
        <v>1.8251553085042605E-2</v>
      </c>
    </row>
    <row r="178" spans="1:29" x14ac:dyDescent="0.3">
      <c r="A178" s="3">
        <v>1810</v>
      </c>
      <c r="B178" s="3">
        <v>7.7626629999999999</v>
      </c>
      <c r="C178" s="3">
        <v>8.4860000000000005E-3</v>
      </c>
      <c r="D178" s="3">
        <v>7.9477000000000006E-2</v>
      </c>
      <c r="F178" s="5">
        <f t="shared" si="12"/>
        <v>8.6359999999999996E-3</v>
      </c>
      <c r="H178" s="3">
        <v>1810</v>
      </c>
      <c r="I178" s="3">
        <v>7.7651519999999996</v>
      </c>
      <c r="J178" s="3">
        <v>5.9969999999999997E-3</v>
      </c>
      <c r="K178" s="3">
        <v>0.27996199999999999</v>
      </c>
      <c r="M178" s="1">
        <f t="shared" si="10"/>
        <v>1.82064525654012E-2</v>
      </c>
      <c r="Q178" s="3">
        <v>1810</v>
      </c>
      <c r="R178" s="3">
        <v>16.327705999999999</v>
      </c>
      <c r="S178" s="3">
        <v>2.9627000000000001E-2</v>
      </c>
      <c r="T178" s="3">
        <v>7.7184000000000003E-2</v>
      </c>
      <c r="V178" s="5">
        <f t="shared" si="13"/>
        <v>8.6359999999999996E-3</v>
      </c>
      <c r="X178" s="3">
        <v>1810</v>
      </c>
      <c r="Y178" s="3">
        <v>16.334603000000001</v>
      </c>
      <c r="Z178" s="3">
        <v>2.2731000000000001E-2</v>
      </c>
      <c r="AA178" s="3">
        <v>0.28482200000000002</v>
      </c>
      <c r="AC178" s="1">
        <f t="shared" si="11"/>
        <v>1.8355291703051863E-2</v>
      </c>
    </row>
    <row r="179" spans="1:29" x14ac:dyDescent="0.3">
      <c r="A179" s="3">
        <v>1820</v>
      </c>
      <c r="B179" s="3">
        <v>7.7627079999999999</v>
      </c>
      <c r="C179" s="3">
        <v>8.4410000000000006E-3</v>
      </c>
      <c r="D179" s="3">
        <v>7.8496999999999997E-2</v>
      </c>
      <c r="F179" s="5">
        <f t="shared" si="12"/>
        <v>8.6920000000000001E-3</v>
      </c>
      <c r="H179" s="3">
        <v>1820</v>
      </c>
      <c r="I179" s="3">
        <v>7.7651899999999996</v>
      </c>
      <c r="J179" s="3">
        <v>5.9589999999999999E-3</v>
      </c>
      <c r="K179" s="3">
        <v>0.28579100000000002</v>
      </c>
      <c r="M179" s="1">
        <f t="shared" si="10"/>
        <v>1.8384807247210814E-2</v>
      </c>
      <c r="Q179" s="3">
        <v>1820</v>
      </c>
      <c r="R179" s="3">
        <v>16.327852</v>
      </c>
      <c r="S179" s="3">
        <v>2.9481E-2</v>
      </c>
      <c r="T179" s="3">
        <v>7.7968999999999997E-2</v>
      </c>
      <c r="V179" s="5">
        <f t="shared" si="13"/>
        <v>8.6920000000000001E-3</v>
      </c>
      <c r="X179" s="3">
        <v>1820</v>
      </c>
      <c r="Y179" s="3">
        <v>16.334716</v>
      </c>
      <c r="Z179" s="3">
        <v>2.2617000000000002E-2</v>
      </c>
      <c r="AA179" s="3">
        <v>0.29055799999999998</v>
      </c>
      <c r="AC179" s="1">
        <f t="shared" si="11"/>
        <v>1.8529247112946678E-2</v>
      </c>
    </row>
    <row r="180" spans="1:29" x14ac:dyDescent="0.3">
      <c r="A180" s="3">
        <v>1830</v>
      </c>
      <c r="B180" s="3">
        <v>7.7627620000000004</v>
      </c>
      <c r="C180" s="3">
        <v>8.3879999999999996E-3</v>
      </c>
      <c r="D180" s="3">
        <v>7.8213000000000005E-2</v>
      </c>
      <c r="F180" s="5">
        <f t="shared" si="12"/>
        <v>8.7480000000000006E-3</v>
      </c>
      <c r="H180" s="3">
        <v>1830</v>
      </c>
      <c r="I180" s="3">
        <v>7.7652109999999999</v>
      </c>
      <c r="J180" s="3">
        <v>5.9379999999999997E-3</v>
      </c>
      <c r="K180" s="3">
        <v>0.28914600000000001</v>
      </c>
      <c r="M180" s="1">
        <f t="shared" si="10"/>
        <v>1.8486594589633146E-2</v>
      </c>
      <c r="Q180" s="3">
        <v>1830</v>
      </c>
      <c r="R180" s="3">
        <v>16.327985000000002</v>
      </c>
      <c r="S180" s="3">
        <v>2.9347999999999999E-2</v>
      </c>
      <c r="T180" s="3">
        <v>7.8603999999999993E-2</v>
      </c>
      <c r="V180" s="5">
        <f t="shared" si="13"/>
        <v>8.7480000000000006E-3</v>
      </c>
      <c r="X180" s="3">
        <v>1830</v>
      </c>
      <c r="Y180" s="3">
        <v>16.334810999999998</v>
      </c>
      <c r="Z180" s="3">
        <v>2.2522E-2</v>
      </c>
      <c r="AA180" s="3">
        <v>0.28925800000000002</v>
      </c>
      <c r="AC180" s="1">
        <f t="shared" si="11"/>
        <v>1.8489981794545678E-2</v>
      </c>
    </row>
    <row r="181" spans="1:29" x14ac:dyDescent="0.3">
      <c r="A181" s="3">
        <v>1840</v>
      </c>
      <c r="B181" s="3">
        <v>7.7627860000000002</v>
      </c>
      <c r="C181" s="3">
        <v>8.3639999999999999E-3</v>
      </c>
      <c r="D181" s="3">
        <v>8.0939999999999998E-2</v>
      </c>
      <c r="F181" s="5">
        <f t="shared" si="12"/>
        <v>8.8040000000000011E-3</v>
      </c>
      <c r="H181" s="3">
        <v>1840</v>
      </c>
      <c r="I181" s="3">
        <v>7.7653530000000002</v>
      </c>
      <c r="J181" s="3">
        <v>5.7959999999999999E-3</v>
      </c>
      <c r="K181" s="3">
        <v>0.28919499999999998</v>
      </c>
      <c r="M181" s="1">
        <f t="shared" si="10"/>
        <v>1.8488076576834413E-2</v>
      </c>
      <c r="Q181" s="3">
        <v>1840</v>
      </c>
      <c r="R181" s="3">
        <v>16.328082999999999</v>
      </c>
      <c r="S181" s="3">
        <v>2.9250000000000002E-2</v>
      </c>
      <c r="T181" s="3">
        <v>7.9203999999999997E-2</v>
      </c>
      <c r="V181" s="5">
        <f t="shared" si="13"/>
        <v>8.8040000000000011E-3</v>
      </c>
      <c r="X181" s="3">
        <v>1840</v>
      </c>
      <c r="Y181" s="3">
        <v>16.335087000000001</v>
      </c>
      <c r="Z181" s="3">
        <v>2.2245999999999998E-2</v>
      </c>
      <c r="AA181" s="3">
        <v>0.29520099999999999</v>
      </c>
      <c r="AC181" s="1">
        <f t="shared" si="11"/>
        <v>1.8668734256127001E-2</v>
      </c>
    </row>
    <row r="182" spans="1:29" x14ac:dyDescent="0.3">
      <c r="A182" s="3">
        <v>1850</v>
      </c>
      <c r="B182" s="3">
        <v>7.7627810000000004</v>
      </c>
      <c r="C182" s="3">
        <v>8.3689999999999997E-3</v>
      </c>
      <c r="D182" s="3">
        <v>8.0162999999999998E-2</v>
      </c>
      <c r="F182" s="5">
        <f t="shared" si="12"/>
        <v>8.8599999999999998E-3</v>
      </c>
      <c r="H182" s="3">
        <v>1850</v>
      </c>
      <c r="I182" s="3">
        <v>7.7654620000000003</v>
      </c>
      <c r="J182" s="3">
        <v>5.6870000000000002E-3</v>
      </c>
      <c r="K182" s="3">
        <v>0.29726799999999998</v>
      </c>
      <c r="M182" s="1">
        <f t="shared" si="10"/>
        <v>1.8730460022710914E-2</v>
      </c>
      <c r="Q182" s="3">
        <v>1850</v>
      </c>
      <c r="R182" s="3">
        <v>16.328150000000001</v>
      </c>
      <c r="S182" s="3">
        <v>2.9183000000000001E-2</v>
      </c>
      <c r="T182" s="3">
        <v>8.1001000000000004E-2</v>
      </c>
      <c r="V182" s="5">
        <f t="shared" si="13"/>
        <v>8.8599999999999998E-3</v>
      </c>
      <c r="X182" s="3">
        <v>1850</v>
      </c>
      <c r="Y182" s="3">
        <v>16.335322000000001</v>
      </c>
      <c r="Z182" s="3">
        <v>2.2012E-2</v>
      </c>
      <c r="AA182" s="3">
        <v>0.29249999999999998</v>
      </c>
      <c r="AC182" s="1">
        <f t="shared" si="11"/>
        <v>1.8587731421910971E-2</v>
      </c>
    </row>
    <row r="183" spans="1:29" x14ac:dyDescent="0.3">
      <c r="A183" s="3">
        <v>1860</v>
      </c>
      <c r="B183" s="3">
        <v>7.7628250000000003</v>
      </c>
      <c r="C183" s="3">
        <v>8.3250000000000008E-3</v>
      </c>
      <c r="D183" s="3">
        <v>8.1178E-2</v>
      </c>
      <c r="F183" s="5">
        <f t="shared" si="12"/>
        <v>8.9160000000000003E-3</v>
      </c>
      <c r="H183" s="3">
        <v>1860</v>
      </c>
      <c r="I183" s="3">
        <v>7.7655390000000004</v>
      </c>
      <c r="J183" s="3">
        <v>5.6100000000000004E-3</v>
      </c>
      <c r="K183" s="3">
        <v>0.29609000000000002</v>
      </c>
      <c r="M183" s="1">
        <f t="shared" si="10"/>
        <v>1.8695309830253314E-2</v>
      </c>
      <c r="Q183" s="3">
        <v>1860</v>
      </c>
      <c r="R183" s="3">
        <v>16.328296000000002</v>
      </c>
      <c r="S183" s="3">
        <v>2.9037E-2</v>
      </c>
      <c r="T183" s="3">
        <v>8.1012000000000001E-2</v>
      </c>
      <c r="V183" s="5">
        <f t="shared" si="13"/>
        <v>8.9160000000000003E-3</v>
      </c>
      <c r="X183" s="3">
        <v>1860</v>
      </c>
      <c r="Y183" s="3">
        <v>16.335516999999999</v>
      </c>
      <c r="Z183" s="3">
        <v>2.1815999999999999E-2</v>
      </c>
      <c r="AA183" s="3">
        <v>0.30035499999999998</v>
      </c>
      <c r="AC183" s="1">
        <f t="shared" si="11"/>
        <v>1.8822225930072607E-2</v>
      </c>
    </row>
    <row r="184" spans="1:29" x14ac:dyDescent="0.3">
      <c r="A184" s="3">
        <v>1870</v>
      </c>
      <c r="B184" s="3">
        <v>7.7630239999999997</v>
      </c>
      <c r="C184" s="3">
        <v>8.1250000000000003E-3</v>
      </c>
      <c r="D184" s="3">
        <v>8.4647E-2</v>
      </c>
      <c r="F184" s="5">
        <f t="shared" si="12"/>
        <v>8.9719999999999991E-3</v>
      </c>
      <c r="H184" s="3">
        <v>1870</v>
      </c>
      <c r="I184" s="3">
        <v>7.7655859999999999</v>
      </c>
      <c r="J184" s="3">
        <v>5.5640000000000004E-3</v>
      </c>
      <c r="K184" s="3">
        <v>0.29911199999999999</v>
      </c>
      <c r="M184" s="1">
        <f t="shared" si="10"/>
        <v>1.8785335854728039E-2</v>
      </c>
      <c r="Q184" s="3">
        <v>1870</v>
      </c>
      <c r="R184" s="3">
        <v>16.328671</v>
      </c>
      <c r="S184" s="3">
        <v>2.8662E-2</v>
      </c>
      <c r="T184" s="3">
        <v>8.2276000000000002E-2</v>
      </c>
      <c r="V184" s="5">
        <f t="shared" si="13"/>
        <v>8.9719999999999991E-3</v>
      </c>
      <c r="X184" s="3">
        <v>1870</v>
      </c>
      <c r="Y184" s="3">
        <v>16.335675999999999</v>
      </c>
      <c r="Z184" s="3">
        <v>2.1658E-2</v>
      </c>
      <c r="AA184" s="3">
        <v>0.301674</v>
      </c>
      <c r="AC184" s="1">
        <f t="shared" si="11"/>
        <v>1.8861283687159773E-2</v>
      </c>
    </row>
    <row r="185" spans="1:29" x14ac:dyDescent="0.3">
      <c r="A185" s="3">
        <v>1880</v>
      </c>
      <c r="B185" s="3">
        <v>7.7631899999999998</v>
      </c>
      <c r="C185" s="3">
        <v>7.9590000000000008E-3</v>
      </c>
      <c r="D185" s="3">
        <v>8.2921999999999996E-2</v>
      </c>
      <c r="F185" s="5">
        <f t="shared" si="12"/>
        <v>9.0280000000000013E-3</v>
      </c>
      <c r="H185" s="3">
        <v>1880</v>
      </c>
      <c r="I185" s="3">
        <v>7.7656029999999996</v>
      </c>
      <c r="J185" s="3">
        <v>5.5459999999999997E-3</v>
      </c>
      <c r="K185" s="3">
        <v>0.30286999999999997</v>
      </c>
      <c r="M185" s="1">
        <f t="shared" si="10"/>
        <v>1.8896621496987474E-2</v>
      </c>
      <c r="Q185" s="3">
        <v>1880</v>
      </c>
      <c r="R185" s="3">
        <v>16.329006</v>
      </c>
      <c r="S185" s="3">
        <v>2.8327999999999999E-2</v>
      </c>
      <c r="T185" s="3">
        <v>8.3074999999999996E-2</v>
      </c>
      <c r="V185" s="5">
        <f t="shared" si="13"/>
        <v>9.0280000000000013E-3</v>
      </c>
      <c r="X185" s="3">
        <v>1880</v>
      </c>
      <c r="Y185" s="3">
        <v>16.335798</v>
      </c>
      <c r="Z185" s="3">
        <v>2.1534999999999999E-2</v>
      </c>
      <c r="AA185" s="3">
        <v>0.30455100000000002</v>
      </c>
      <c r="AC185" s="1">
        <f t="shared" si="11"/>
        <v>1.8946165365770807E-2</v>
      </c>
    </row>
    <row r="186" spans="1:29" x14ac:dyDescent="0.3">
      <c r="A186" s="3">
        <v>1890</v>
      </c>
      <c r="B186" s="3">
        <v>7.7633260000000002</v>
      </c>
      <c r="C186" s="3">
        <v>7.8230000000000001E-3</v>
      </c>
      <c r="D186" s="3">
        <v>8.3582000000000004E-2</v>
      </c>
      <c r="F186" s="5">
        <f t="shared" si="12"/>
        <v>9.0840000000000001E-3</v>
      </c>
      <c r="H186" s="3">
        <v>1890</v>
      </c>
      <c r="I186" s="3">
        <v>7.7655919999999998</v>
      </c>
      <c r="J186" s="3">
        <v>5.5570000000000003E-3</v>
      </c>
      <c r="K186" s="3">
        <v>0.30517100000000003</v>
      </c>
      <c r="M186" s="1">
        <f t="shared" si="10"/>
        <v>1.8964402149987365E-2</v>
      </c>
      <c r="Q186" s="3">
        <v>1890</v>
      </c>
      <c r="R186" s="3">
        <v>16.3293</v>
      </c>
      <c r="S186" s="3">
        <v>2.8032999999999999E-2</v>
      </c>
      <c r="T186" s="3">
        <v>8.3697999999999995E-2</v>
      </c>
      <c r="V186" s="5">
        <f t="shared" si="13"/>
        <v>9.0840000000000001E-3</v>
      </c>
      <c r="X186" s="3">
        <v>1890</v>
      </c>
      <c r="Y186" s="3">
        <v>16.335885999999999</v>
      </c>
      <c r="Z186" s="3">
        <v>2.1447999999999998E-2</v>
      </c>
      <c r="AA186" s="3">
        <v>0.30493599999999998</v>
      </c>
      <c r="AC186" s="1">
        <f t="shared" si="11"/>
        <v>1.895749212007149E-2</v>
      </c>
    </row>
    <row r="187" spans="1:29" x14ac:dyDescent="0.3">
      <c r="A187" s="3">
        <v>1900</v>
      </c>
      <c r="B187" s="3">
        <v>7.7634309999999997</v>
      </c>
      <c r="C187" s="3">
        <v>7.718E-3</v>
      </c>
      <c r="D187" s="3">
        <v>8.6583999999999994E-2</v>
      </c>
      <c r="F187" s="5">
        <f t="shared" si="12"/>
        <v>9.1400000000000006E-3</v>
      </c>
      <c r="H187" s="3">
        <v>1900</v>
      </c>
      <c r="I187" s="3">
        <v>7.7655539999999998</v>
      </c>
      <c r="J187" s="3">
        <v>5.5950000000000001E-3</v>
      </c>
      <c r="K187" s="3">
        <v>0.31093100000000001</v>
      </c>
      <c r="M187" s="1">
        <f t="shared" si="10"/>
        <v>1.9132902953460738E-2</v>
      </c>
      <c r="Q187" s="3">
        <v>1900</v>
      </c>
      <c r="R187" s="3">
        <v>16.329556</v>
      </c>
      <c r="S187" s="3">
        <v>2.7777E-2</v>
      </c>
      <c r="T187" s="3">
        <v>8.4351999999999996E-2</v>
      </c>
      <c r="V187" s="5">
        <f t="shared" si="13"/>
        <v>9.1400000000000006E-3</v>
      </c>
      <c r="X187" s="3">
        <v>1900</v>
      </c>
      <c r="Y187" s="3">
        <v>16.335940999999998</v>
      </c>
      <c r="Z187" s="3">
        <v>2.1392000000000001E-2</v>
      </c>
      <c r="AA187" s="3">
        <v>0.30660900000000002</v>
      </c>
      <c r="AC187" s="1">
        <f t="shared" si="11"/>
        <v>1.9006624714435028E-2</v>
      </c>
    </row>
    <row r="188" spans="1:29" x14ac:dyDescent="0.3">
      <c r="A188" s="3">
        <v>1910</v>
      </c>
      <c r="B188" s="3">
        <v>7.763509</v>
      </c>
      <c r="C188" s="3">
        <v>7.6410000000000002E-3</v>
      </c>
      <c r="D188" s="3">
        <v>8.5377999999999996E-2</v>
      </c>
      <c r="F188" s="5">
        <f t="shared" si="12"/>
        <v>9.196000000000001E-3</v>
      </c>
      <c r="H188" s="3">
        <v>1910</v>
      </c>
      <c r="I188" s="3">
        <v>7.7655269999999996</v>
      </c>
      <c r="J188" s="3">
        <v>5.6220000000000003E-3</v>
      </c>
      <c r="K188" s="3">
        <v>0.31161899999999998</v>
      </c>
      <c r="M188" s="1">
        <f t="shared" si="10"/>
        <v>1.9152919094286614E-2</v>
      </c>
      <c r="Q188" s="3">
        <v>1910</v>
      </c>
      <c r="R188" s="3">
        <v>16.329777</v>
      </c>
      <c r="S188" s="3">
        <v>2.7557000000000002E-2</v>
      </c>
      <c r="T188" s="3">
        <v>8.6537000000000003E-2</v>
      </c>
      <c r="V188" s="5">
        <f t="shared" si="13"/>
        <v>9.196000000000001E-3</v>
      </c>
      <c r="X188" s="3">
        <v>1910</v>
      </c>
      <c r="Y188" s="3">
        <v>16.336016000000001</v>
      </c>
      <c r="Z188" s="3">
        <v>2.1316999999999999E-2</v>
      </c>
      <c r="AA188" s="3">
        <v>0.33813799999999999</v>
      </c>
      <c r="AC188" s="1">
        <f t="shared" si="11"/>
        <v>1.9907416011481421E-2</v>
      </c>
    </row>
    <row r="189" spans="1:29" x14ac:dyDescent="0.3">
      <c r="A189" s="3">
        <v>1920</v>
      </c>
      <c r="B189" s="3">
        <v>7.7635589999999999</v>
      </c>
      <c r="C189" s="3">
        <v>7.5900000000000004E-3</v>
      </c>
      <c r="D189" s="3">
        <v>8.5933999999999996E-2</v>
      </c>
      <c r="F189" s="5">
        <f t="shared" si="12"/>
        <v>9.2519999999999981E-3</v>
      </c>
      <c r="H189" s="3">
        <v>1920</v>
      </c>
      <c r="I189" s="3">
        <v>7.7656000000000001</v>
      </c>
      <c r="J189" s="3">
        <v>5.5490000000000001E-3</v>
      </c>
      <c r="K189" s="3">
        <v>0.31447900000000001</v>
      </c>
      <c r="M189" s="1">
        <f t="shared" si="10"/>
        <v>1.92358771546038E-2</v>
      </c>
      <c r="Q189" s="3">
        <v>1920</v>
      </c>
      <c r="R189" s="3">
        <v>16.329962999999999</v>
      </c>
      <c r="S189" s="3">
        <v>2.7369999999999998E-2</v>
      </c>
      <c r="T189" s="3">
        <v>8.7295999999999999E-2</v>
      </c>
      <c r="V189" s="5">
        <f t="shared" si="13"/>
        <v>9.2519999999999981E-3</v>
      </c>
      <c r="X189" s="3">
        <v>1920</v>
      </c>
      <c r="Y189" s="3">
        <v>16.336237000000001</v>
      </c>
      <c r="Z189" s="3">
        <v>2.1096E-2</v>
      </c>
      <c r="AA189" s="3">
        <v>0.31681700000000002</v>
      </c>
      <c r="AC189" s="1">
        <f t="shared" si="11"/>
        <v>1.9303399045820589E-2</v>
      </c>
    </row>
    <row r="190" spans="1:29" x14ac:dyDescent="0.3">
      <c r="A190" s="3">
        <v>1930</v>
      </c>
      <c r="B190" s="3">
        <v>7.763592</v>
      </c>
      <c r="C190" s="3">
        <v>7.5570000000000003E-3</v>
      </c>
      <c r="D190" s="3">
        <v>8.9777999999999997E-2</v>
      </c>
      <c r="F190" s="5">
        <f t="shared" si="12"/>
        <v>9.3080000000000003E-3</v>
      </c>
      <c r="H190" s="3">
        <v>1930</v>
      </c>
      <c r="I190" s="3">
        <v>7.7656609999999997</v>
      </c>
      <c r="J190" s="3">
        <v>5.4879999999999998E-3</v>
      </c>
      <c r="K190" s="3">
        <v>0.31725799999999998</v>
      </c>
      <c r="M190" s="1">
        <f t="shared" si="10"/>
        <v>1.9316105744972192E-2</v>
      </c>
      <c r="Q190" s="3">
        <v>1930</v>
      </c>
      <c r="R190" s="3">
        <v>16.330124999999999</v>
      </c>
      <c r="S190" s="3">
        <v>2.7208E-2</v>
      </c>
      <c r="T190" s="3">
        <v>8.7867000000000001E-2</v>
      </c>
      <c r="V190" s="5">
        <f t="shared" si="13"/>
        <v>9.3080000000000003E-3</v>
      </c>
      <c r="X190" s="3">
        <v>1930</v>
      </c>
      <c r="Y190" s="3">
        <v>16.336431000000001</v>
      </c>
      <c r="Z190" s="3">
        <v>2.0902E-2</v>
      </c>
      <c r="AA190" s="3">
        <v>0.32151800000000003</v>
      </c>
      <c r="AC190" s="1">
        <f t="shared" si="11"/>
        <v>1.9438374631697855E-2</v>
      </c>
    </row>
    <row r="191" spans="1:29" x14ac:dyDescent="0.3">
      <c r="A191" s="3">
        <v>1940</v>
      </c>
      <c r="B191" s="3">
        <v>7.7636039999999999</v>
      </c>
      <c r="C191" s="3">
        <v>7.5449999999999996E-3</v>
      </c>
      <c r="D191" s="3">
        <v>8.8595999999999994E-2</v>
      </c>
      <c r="F191" s="5">
        <f t="shared" si="12"/>
        <v>9.3639999999999991E-3</v>
      </c>
      <c r="H191" s="3">
        <v>1940</v>
      </c>
      <c r="I191" s="3">
        <v>7.765765</v>
      </c>
      <c r="J191" s="3">
        <v>5.3839999999999999E-3</v>
      </c>
      <c r="K191" s="3">
        <v>0.32421699999999998</v>
      </c>
      <c r="M191" s="1">
        <f t="shared" si="10"/>
        <v>1.9515398990302912E-2</v>
      </c>
      <c r="Q191" s="3">
        <v>1940</v>
      </c>
      <c r="R191" s="3">
        <v>16.330259999999999</v>
      </c>
      <c r="S191" s="3">
        <v>2.7074000000000001E-2</v>
      </c>
      <c r="T191" s="3">
        <v>8.8474999999999998E-2</v>
      </c>
      <c r="V191" s="5">
        <f t="shared" si="13"/>
        <v>9.3639999999999991E-3</v>
      </c>
      <c r="X191" s="3">
        <v>1940</v>
      </c>
      <c r="Y191" s="3">
        <v>16.33663</v>
      </c>
      <c r="Z191" s="3">
        <v>2.0702999999999999E-2</v>
      </c>
      <c r="AA191" s="3">
        <v>0.32956400000000002</v>
      </c>
      <c r="AC191" s="1">
        <f t="shared" si="11"/>
        <v>1.9667000829704628E-2</v>
      </c>
    </row>
    <row r="192" spans="1:29" x14ac:dyDescent="0.3">
      <c r="A192" s="3">
        <v>1950</v>
      </c>
      <c r="B192" s="3">
        <v>7.7635899999999998</v>
      </c>
      <c r="C192" s="3">
        <v>7.5589999999999997E-3</v>
      </c>
      <c r="D192" s="3">
        <v>8.9482999999999993E-2</v>
      </c>
      <c r="F192" s="5">
        <f t="shared" si="12"/>
        <v>9.4199999999999996E-3</v>
      </c>
      <c r="H192" s="3">
        <v>1950</v>
      </c>
      <c r="I192" s="3">
        <v>7.7658399999999999</v>
      </c>
      <c r="J192" s="3">
        <v>5.3090000000000004E-3</v>
      </c>
      <c r="K192" s="3">
        <v>0.325596</v>
      </c>
      <c r="M192" s="1">
        <f t="shared" si="10"/>
        <v>1.9554622645447276E-2</v>
      </c>
      <c r="Q192" s="3">
        <v>1950</v>
      </c>
      <c r="R192" s="3">
        <v>16.330362000000001</v>
      </c>
      <c r="S192" s="3">
        <v>2.6971999999999999E-2</v>
      </c>
      <c r="T192" s="3">
        <v>8.8794999999999999E-2</v>
      </c>
      <c r="V192" s="5">
        <f t="shared" si="13"/>
        <v>9.4199999999999996E-3</v>
      </c>
      <c r="X192" s="3">
        <v>1950</v>
      </c>
      <c r="Y192" s="3">
        <v>16.336793</v>
      </c>
      <c r="Z192" s="3">
        <v>2.0539999999999999E-2</v>
      </c>
      <c r="AA192" s="3">
        <v>0.33186199999999999</v>
      </c>
      <c r="AC192" s="1">
        <f t="shared" si="11"/>
        <v>1.9731756929001212E-2</v>
      </c>
    </row>
    <row r="193" spans="1:29" x14ac:dyDescent="0.3">
      <c r="A193" s="3">
        <v>1960</v>
      </c>
      <c r="B193" s="3">
        <v>7.7635490000000003</v>
      </c>
      <c r="C193" s="3">
        <v>7.6E-3</v>
      </c>
      <c r="D193" s="3">
        <v>9.1879000000000002E-2</v>
      </c>
      <c r="F193" s="5">
        <f t="shared" si="12"/>
        <v>9.4759999999999983E-3</v>
      </c>
      <c r="H193" s="3">
        <v>1960</v>
      </c>
      <c r="I193" s="3">
        <v>7.7658870000000002</v>
      </c>
      <c r="J193" s="3">
        <v>5.2630000000000003E-3</v>
      </c>
      <c r="K193" s="3">
        <v>0.326816</v>
      </c>
      <c r="M193" s="1">
        <f t="shared" si="10"/>
        <v>1.958925086128855E-2</v>
      </c>
      <c r="Q193" s="3">
        <v>1960</v>
      </c>
      <c r="R193" s="3">
        <v>16.330431999999998</v>
      </c>
      <c r="S193" s="3">
        <v>2.6901000000000001E-2</v>
      </c>
      <c r="T193" s="3">
        <v>8.9762999999999996E-2</v>
      </c>
      <c r="V193" s="5">
        <f t="shared" si="13"/>
        <v>9.4759999999999983E-3</v>
      </c>
      <c r="X193" s="3">
        <v>1960</v>
      </c>
      <c r="Y193" s="3">
        <v>16.336924</v>
      </c>
      <c r="Z193" s="3">
        <v>2.0410000000000001E-2</v>
      </c>
      <c r="AA193" s="3">
        <v>0.33468500000000001</v>
      </c>
      <c r="AC193" s="1">
        <f t="shared" si="11"/>
        <v>1.9810984606515505E-2</v>
      </c>
    </row>
    <row r="194" spans="1:29" x14ac:dyDescent="0.3">
      <c r="A194" s="3">
        <v>1970</v>
      </c>
      <c r="B194" s="3">
        <v>7.7634850000000002</v>
      </c>
      <c r="C194" s="3">
        <v>7.6639999999999998E-3</v>
      </c>
      <c r="D194" s="3">
        <v>9.0939000000000006E-2</v>
      </c>
      <c r="F194" s="5">
        <f t="shared" si="12"/>
        <v>9.5320000000000005E-3</v>
      </c>
      <c r="H194" s="3">
        <v>1970</v>
      </c>
      <c r="I194" s="3">
        <v>7.7659060000000002</v>
      </c>
      <c r="J194" s="3">
        <v>5.2430000000000003E-3</v>
      </c>
      <c r="K194" s="3">
        <v>0.33403300000000002</v>
      </c>
      <c r="M194" s="1">
        <f t="shared" si="10"/>
        <v>1.9792717552692535E-2</v>
      </c>
      <c r="Q194" s="3">
        <v>1970</v>
      </c>
      <c r="R194" s="3">
        <v>16.330472</v>
      </c>
      <c r="S194" s="3">
        <v>2.6860999999999999E-2</v>
      </c>
      <c r="T194" s="3">
        <v>9.1175999999999993E-2</v>
      </c>
      <c r="V194" s="5">
        <f t="shared" si="13"/>
        <v>9.5320000000000005E-3</v>
      </c>
      <c r="X194" s="3">
        <v>1970</v>
      </c>
      <c r="Y194" s="3">
        <v>16.337021</v>
      </c>
      <c r="Z194" s="3">
        <v>2.0312E-2</v>
      </c>
      <c r="AA194" s="3">
        <v>0.33955400000000002</v>
      </c>
      <c r="AC194" s="1">
        <f t="shared" si="11"/>
        <v>1.9946810349010202E-2</v>
      </c>
    </row>
    <row r="195" spans="1:29" x14ac:dyDescent="0.3">
      <c r="A195" s="3">
        <v>1980</v>
      </c>
      <c r="B195" s="3">
        <v>7.7633970000000003</v>
      </c>
      <c r="C195" s="3">
        <v>7.7530000000000003E-3</v>
      </c>
      <c r="D195" s="3">
        <v>9.4327999999999995E-2</v>
      </c>
      <c r="F195" s="5">
        <f t="shared" si="12"/>
        <v>9.588000000000001E-3</v>
      </c>
      <c r="H195" s="3">
        <v>1980</v>
      </c>
      <c r="I195" s="3">
        <v>7.7659000000000002</v>
      </c>
      <c r="J195" s="3">
        <v>5.2490000000000002E-3</v>
      </c>
      <c r="K195" s="3">
        <v>0.33371499999999998</v>
      </c>
      <c r="M195" s="1">
        <f t="shared" si="10"/>
        <v>1.9783801345036045E-2</v>
      </c>
      <c r="Q195" s="3">
        <v>1980</v>
      </c>
      <c r="R195" s="3">
        <v>16.330483999999998</v>
      </c>
      <c r="S195" s="3">
        <v>2.6849999999999999E-2</v>
      </c>
      <c r="T195" s="3">
        <v>9.1855999999999993E-2</v>
      </c>
      <c r="V195" s="5">
        <f t="shared" si="13"/>
        <v>9.588000000000001E-3</v>
      </c>
      <c r="X195" s="3">
        <v>1980</v>
      </c>
      <c r="Y195" s="3">
        <v>16.337088000000001</v>
      </c>
      <c r="Z195" s="3">
        <v>2.0244999999999999E-2</v>
      </c>
      <c r="AA195" s="3">
        <v>0.33437299999999998</v>
      </c>
      <c r="AC195" s="1">
        <f t="shared" si="11"/>
        <v>1.980224565877222E-2</v>
      </c>
    </row>
    <row r="196" spans="1:29" x14ac:dyDescent="0.3">
      <c r="A196" s="3">
        <v>1990</v>
      </c>
      <c r="B196" s="3">
        <v>7.7633470000000004</v>
      </c>
      <c r="C196" s="3">
        <v>7.8019999999999999E-3</v>
      </c>
      <c r="D196" s="3">
        <v>9.2724000000000001E-2</v>
      </c>
      <c r="F196" s="5">
        <f t="shared" si="12"/>
        <v>9.6439999999999998E-3</v>
      </c>
      <c r="H196" s="3">
        <v>1990</v>
      </c>
      <c r="I196" s="3">
        <v>7.7658950000000004</v>
      </c>
      <c r="J196" s="3">
        <v>5.254E-3</v>
      </c>
      <c r="K196" s="3">
        <v>0.33652500000000002</v>
      </c>
      <c r="M196" s="1">
        <f t="shared" si="10"/>
        <v>1.9862434907212644E-2</v>
      </c>
      <c r="Q196" s="3">
        <v>1990</v>
      </c>
      <c r="R196" s="3">
        <v>16.330556000000001</v>
      </c>
      <c r="S196" s="3">
        <v>2.6776999999999999E-2</v>
      </c>
      <c r="T196" s="3">
        <v>9.2568999999999999E-2</v>
      </c>
      <c r="V196" s="5">
        <f t="shared" si="13"/>
        <v>9.6439999999999998E-3</v>
      </c>
      <c r="X196" s="3">
        <v>1990</v>
      </c>
      <c r="Y196" s="3">
        <v>16.337163</v>
      </c>
      <c r="Z196" s="3">
        <v>2.0171000000000001E-2</v>
      </c>
      <c r="AA196" s="3">
        <v>0.337312</v>
      </c>
      <c r="AC196" s="1">
        <f t="shared" si="11"/>
        <v>1.9884395829256246E-2</v>
      </c>
    </row>
    <row r="197" spans="1:29" x14ac:dyDescent="0.3">
      <c r="A197" s="3">
        <v>2000</v>
      </c>
      <c r="B197" s="3">
        <v>7.7634480000000003</v>
      </c>
      <c r="C197" s="3">
        <v>7.7010000000000004E-3</v>
      </c>
      <c r="D197" s="3">
        <v>9.3989000000000003E-2</v>
      </c>
      <c r="F197" s="5">
        <f t="shared" si="12"/>
        <v>9.7000000000000003E-3</v>
      </c>
      <c r="H197" s="3">
        <v>2000</v>
      </c>
      <c r="I197" s="3">
        <v>7.7659840000000004</v>
      </c>
      <c r="J197" s="3">
        <v>5.1650000000000003E-3</v>
      </c>
      <c r="K197" s="3">
        <v>0.343636</v>
      </c>
      <c r="M197" s="1">
        <f t="shared" si="10"/>
        <v>2.0059893085991952E-2</v>
      </c>
      <c r="Q197" s="3">
        <v>2000</v>
      </c>
      <c r="R197" s="3">
        <v>16.330846999999999</v>
      </c>
      <c r="S197" s="3">
        <v>2.6485999999999999E-2</v>
      </c>
      <c r="T197" s="3">
        <v>9.3519000000000005E-2</v>
      </c>
      <c r="V197" s="5">
        <f t="shared" si="13"/>
        <v>9.7000000000000003E-3</v>
      </c>
      <c r="X197" s="3">
        <v>2000</v>
      </c>
      <c r="Y197" s="3">
        <v>16.337375999999999</v>
      </c>
      <c r="Z197" s="3">
        <v>1.9956999999999999E-2</v>
      </c>
      <c r="AA197" s="3">
        <v>0.34486499999999998</v>
      </c>
      <c r="AC197" s="1">
        <f t="shared" si="11"/>
        <v>2.0093801010305379E-2</v>
      </c>
    </row>
    <row r="198" spans="1:29" x14ac:dyDescent="0.3">
      <c r="A198" s="3">
        <v>2010</v>
      </c>
      <c r="B198" s="3">
        <v>7.7635439999999996</v>
      </c>
      <c r="C198" s="3">
        <v>7.6049999999999998E-3</v>
      </c>
      <c r="D198" s="3">
        <v>9.7391000000000005E-2</v>
      </c>
      <c r="F198" s="5">
        <f t="shared" si="12"/>
        <v>9.7560000000000008E-3</v>
      </c>
      <c r="H198" s="3">
        <v>2010</v>
      </c>
      <c r="I198" s="3">
        <v>7.7660450000000001</v>
      </c>
      <c r="J198" s="3">
        <v>5.104E-3</v>
      </c>
      <c r="K198" s="3">
        <v>0.344414</v>
      </c>
      <c r="M198" s="1">
        <f t="shared" si="10"/>
        <v>2.0081365395520946E-2</v>
      </c>
      <c r="Q198" s="3">
        <v>2010</v>
      </c>
      <c r="R198" s="3">
        <v>16.331113999999999</v>
      </c>
      <c r="S198" s="3">
        <v>2.6218999999999999E-2</v>
      </c>
      <c r="T198" s="3">
        <v>9.4584000000000001E-2</v>
      </c>
      <c r="V198" s="5">
        <f t="shared" si="13"/>
        <v>9.7560000000000008E-3</v>
      </c>
      <c r="X198" s="3">
        <v>2010</v>
      </c>
      <c r="Y198" s="3">
        <v>16.337558999999999</v>
      </c>
      <c r="Z198" s="3">
        <v>1.9774E-2</v>
      </c>
      <c r="AA198" s="3">
        <v>0.34532400000000002</v>
      </c>
      <c r="AC198" s="1">
        <f t="shared" si="11"/>
        <v>2.0106448416969024E-2</v>
      </c>
    </row>
    <row r="199" spans="1:29" x14ac:dyDescent="0.3">
      <c r="A199" s="3">
        <v>2020</v>
      </c>
      <c r="B199" s="3">
        <v>7.7637260000000001</v>
      </c>
      <c r="C199" s="3">
        <v>7.4229999999999999E-3</v>
      </c>
      <c r="D199" s="3">
        <v>9.6051999999999998E-2</v>
      </c>
      <c r="F199" s="5">
        <f t="shared" si="12"/>
        <v>9.8120000000000013E-3</v>
      </c>
      <c r="H199" s="3">
        <v>2020</v>
      </c>
      <c r="I199" s="3">
        <v>7.7660799999999997</v>
      </c>
      <c r="J199" s="3">
        <v>5.0689999999999997E-3</v>
      </c>
      <c r="K199" s="3">
        <v>0.347661</v>
      </c>
      <c r="M199" s="1">
        <f t="shared" si="10"/>
        <v>2.0170705790090698E-2</v>
      </c>
      <c r="Q199" s="3">
        <v>2020</v>
      </c>
      <c r="R199" s="3">
        <v>16.331412</v>
      </c>
      <c r="S199" s="3">
        <v>2.5921E-2</v>
      </c>
      <c r="T199" s="3">
        <v>9.5574999999999993E-2</v>
      </c>
      <c r="V199" s="5">
        <f t="shared" si="13"/>
        <v>9.8120000000000013E-3</v>
      </c>
      <c r="X199" s="3">
        <v>2020</v>
      </c>
      <c r="Y199" s="3">
        <v>16.337710000000001</v>
      </c>
      <c r="Z199" s="3">
        <v>1.9623000000000002E-2</v>
      </c>
      <c r="AA199" s="3">
        <v>0.346744</v>
      </c>
      <c r="AC199" s="1">
        <f t="shared" si="11"/>
        <v>2.0145519477509925E-2</v>
      </c>
    </row>
    <row r="200" spans="1:29" x14ac:dyDescent="0.3">
      <c r="A200" s="3">
        <v>2030</v>
      </c>
      <c r="B200" s="3">
        <v>7.7638800000000003</v>
      </c>
      <c r="C200" s="3">
        <v>7.2690000000000003E-3</v>
      </c>
      <c r="D200" s="3">
        <v>9.6428E-2</v>
      </c>
      <c r="F200" s="5">
        <f t="shared" si="12"/>
        <v>9.868E-3</v>
      </c>
      <c r="H200" s="3">
        <v>2030</v>
      </c>
      <c r="I200" s="3">
        <v>7.7660900000000002</v>
      </c>
      <c r="J200" s="3">
        <v>5.0600000000000003E-3</v>
      </c>
      <c r="K200" s="3">
        <v>0.35670499999999999</v>
      </c>
      <c r="M200" s="1">
        <f t="shared" si="10"/>
        <v>2.041725634010708E-2</v>
      </c>
      <c r="Q200" s="3">
        <v>2030</v>
      </c>
      <c r="R200" s="3">
        <v>16.331675000000001</v>
      </c>
      <c r="S200" s="3">
        <v>2.5659000000000001E-2</v>
      </c>
      <c r="T200" s="3">
        <v>9.6349000000000004E-2</v>
      </c>
      <c r="V200" s="5">
        <f t="shared" si="13"/>
        <v>9.868E-3</v>
      </c>
      <c r="X200" s="3">
        <v>2030</v>
      </c>
      <c r="Y200" s="3">
        <v>16.337831999999999</v>
      </c>
      <c r="Z200" s="3">
        <v>1.9501999999999999E-2</v>
      </c>
      <c r="AA200" s="3">
        <v>0.35093200000000002</v>
      </c>
      <c r="AC200" s="1">
        <f t="shared" si="11"/>
        <v>2.0260263083561898E-2</v>
      </c>
    </row>
    <row r="201" spans="1:29" x14ac:dyDescent="0.3">
      <c r="A201" s="3">
        <v>2040</v>
      </c>
      <c r="B201" s="3">
        <v>7.7640060000000002</v>
      </c>
      <c r="C201" s="3">
        <v>7.143E-3</v>
      </c>
      <c r="D201" s="3">
        <v>9.9165000000000003E-2</v>
      </c>
      <c r="F201" s="5">
        <f t="shared" si="12"/>
        <v>9.9240000000000005E-3</v>
      </c>
      <c r="H201" s="3">
        <v>2040</v>
      </c>
      <c r="I201" s="3">
        <v>7.7660749999999998</v>
      </c>
      <c r="J201" s="3">
        <v>5.0740000000000004E-3</v>
      </c>
      <c r="K201" s="3">
        <v>0.35564600000000002</v>
      </c>
      <c r="M201" s="1">
        <f t="shared" si="10"/>
        <v>2.0388558298820834E-2</v>
      </c>
      <c r="Q201" s="3">
        <v>2040</v>
      </c>
      <c r="R201" s="3">
        <v>16.331904000000002</v>
      </c>
      <c r="S201" s="3">
        <v>2.5429E-2</v>
      </c>
      <c r="T201" s="3">
        <v>0.102821</v>
      </c>
      <c r="V201" s="5">
        <f t="shared" si="13"/>
        <v>9.9240000000000005E-3</v>
      </c>
      <c r="X201" s="3">
        <v>2040</v>
      </c>
      <c r="Y201" s="3">
        <v>16.337923</v>
      </c>
      <c r="Z201" s="3">
        <v>1.941E-2</v>
      </c>
      <c r="AA201" s="3">
        <v>0.35412900000000003</v>
      </c>
      <c r="AC201" s="1">
        <f t="shared" si="11"/>
        <v>2.0347370266054782E-2</v>
      </c>
    </row>
    <row r="202" spans="1:29" x14ac:dyDescent="0.3">
      <c r="A202" s="3">
        <v>2050</v>
      </c>
      <c r="B202" s="3">
        <v>7.7641049999999998</v>
      </c>
      <c r="C202" s="3">
        <v>7.0439999999999999E-3</v>
      </c>
      <c r="D202" s="3">
        <v>9.8543000000000006E-2</v>
      </c>
      <c r="F202" s="5">
        <f t="shared" si="12"/>
        <v>9.980000000000001E-3</v>
      </c>
      <c r="H202" s="3">
        <v>2050</v>
      </c>
      <c r="I202" s="3">
        <v>7.7660369999999999</v>
      </c>
      <c r="J202" s="3">
        <v>5.1120000000000002E-3</v>
      </c>
      <c r="K202" s="3">
        <v>0.35843599999999998</v>
      </c>
      <c r="M202" s="1">
        <f t="shared" si="10"/>
        <v>2.0464068539281115E-2</v>
      </c>
      <c r="Q202" s="3">
        <v>2050</v>
      </c>
      <c r="R202" s="3">
        <v>16.332101000000002</v>
      </c>
      <c r="S202" s="3">
        <v>2.5232000000000001E-2</v>
      </c>
      <c r="T202" s="3">
        <v>9.8430000000000004E-2</v>
      </c>
      <c r="V202" s="5">
        <f t="shared" si="13"/>
        <v>9.980000000000001E-3</v>
      </c>
      <c r="X202" s="3">
        <v>2050</v>
      </c>
      <c r="Y202" s="3">
        <v>16.337986999999998</v>
      </c>
      <c r="Z202" s="3">
        <v>1.9345999999999999E-2</v>
      </c>
      <c r="AA202" s="3">
        <v>0.35705100000000001</v>
      </c>
      <c r="AC202" s="1">
        <f t="shared" si="11"/>
        <v>2.0426622927086122E-2</v>
      </c>
    </row>
    <row r="203" spans="1:29" x14ac:dyDescent="0.3">
      <c r="A203" s="3">
        <v>2060</v>
      </c>
      <c r="B203" s="3">
        <v>7.7641799999999996</v>
      </c>
      <c r="C203" s="3">
        <v>6.9699999999999996E-3</v>
      </c>
      <c r="D203" s="3">
        <v>0.10137699999999999</v>
      </c>
      <c r="F203" s="5">
        <f t="shared" si="12"/>
        <v>1.0036000000000002E-2</v>
      </c>
      <c r="H203" s="3">
        <v>2060</v>
      </c>
      <c r="I203" s="3">
        <v>7.7660600000000004</v>
      </c>
      <c r="J203" s="3">
        <v>5.0889999999999998E-3</v>
      </c>
      <c r="K203" s="3">
        <v>0.36243199999999998</v>
      </c>
      <c r="M203" s="1">
        <f t="shared" si="10"/>
        <v>2.0571681255105823E-2</v>
      </c>
      <c r="Q203" s="3">
        <v>2060</v>
      </c>
      <c r="R203" s="3">
        <v>16.332267000000002</v>
      </c>
      <c r="S203" s="3">
        <v>2.5066000000000001E-2</v>
      </c>
      <c r="T203" s="3">
        <v>0.100295</v>
      </c>
      <c r="V203" s="5">
        <f t="shared" si="13"/>
        <v>1.0036000000000002E-2</v>
      </c>
      <c r="X203" s="3">
        <v>2060</v>
      </c>
      <c r="Y203" s="3">
        <v>16.338072</v>
      </c>
      <c r="Z203" s="3">
        <v>1.9261E-2</v>
      </c>
      <c r="AA203" s="3">
        <v>0.36227999999999999</v>
      </c>
      <c r="AC203" s="1">
        <f t="shared" si="11"/>
        <v>2.0567599350351809E-2</v>
      </c>
    </row>
    <row r="204" spans="1:29" x14ac:dyDescent="0.3">
      <c r="A204" s="3">
        <v>2070</v>
      </c>
      <c r="B204" s="3">
        <v>7.7642290000000003</v>
      </c>
      <c r="C204" s="3">
        <v>6.9199999999999999E-3</v>
      </c>
      <c r="D204" s="3">
        <v>0.100679</v>
      </c>
      <c r="F204" s="5">
        <f t="shared" si="12"/>
        <v>1.0092E-2</v>
      </c>
      <c r="H204" s="3">
        <v>2070</v>
      </c>
      <c r="I204" s="3">
        <v>7.7660689999999999</v>
      </c>
      <c r="J204" s="3">
        <v>5.0800000000000003E-3</v>
      </c>
      <c r="K204" s="3">
        <v>0.36524600000000002</v>
      </c>
      <c r="M204" s="1">
        <f t="shared" si="10"/>
        <v>2.0647087893570708E-2</v>
      </c>
      <c r="Q204" s="3">
        <v>2070</v>
      </c>
      <c r="R204" s="3">
        <v>16.332404</v>
      </c>
      <c r="S204" s="3">
        <v>2.4930000000000001E-2</v>
      </c>
      <c r="T204" s="3">
        <v>0.100855</v>
      </c>
      <c r="V204" s="5">
        <f t="shared" si="13"/>
        <v>1.0092E-2</v>
      </c>
      <c r="X204" s="3">
        <v>2070</v>
      </c>
      <c r="Y204" s="3">
        <v>16.338137</v>
      </c>
      <c r="Z204" s="3">
        <v>1.9196999999999999E-2</v>
      </c>
      <c r="AA204" s="3">
        <v>0.36460399999999998</v>
      </c>
      <c r="AC204" s="1">
        <f t="shared" si="11"/>
        <v>2.0629911275748754E-2</v>
      </c>
    </row>
    <row r="205" spans="1:29" x14ac:dyDescent="0.3">
      <c r="A205" s="3">
        <v>2080</v>
      </c>
      <c r="B205" s="3">
        <v>7.7642540000000002</v>
      </c>
      <c r="C205" s="3">
        <v>6.8950000000000001E-3</v>
      </c>
      <c r="D205" s="3">
        <v>0.102372</v>
      </c>
      <c r="F205" s="5">
        <f t="shared" si="12"/>
        <v>1.0147999999999999E-2</v>
      </c>
      <c r="H205" s="3">
        <v>2080</v>
      </c>
      <c r="I205" s="3">
        <v>7.7661889999999998</v>
      </c>
      <c r="J205" s="3">
        <v>4.96E-3</v>
      </c>
      <c r="K205" s="3">
        <v>0.37145699999999998</v>
      </c>
      <c r="M205" s="1">
        <f t="shared" si="10"/>
        <v>2.0812447542968088E-2</v>
      </c>
      <c r="Q205" s="3">
        <v>2080</v>
      </c>
      <c r="R205" s="3">
        <v>16.332511</v>
      </c>
      <c r="S205" s="3">
        <v>2.4822E-2</v>
      </c>
      <c r="T205" s="3">
        <v>0.101411</v>
      </c>
      <c r="V205" s="5">
        <f t="shared" si="13"/>
        <v>1.0147999999999999E-2</v>
      </c>
      <c r="X205" s="3">
        <v>2080</v>
      </c>
      <c r="Y205" s="3">
        <v>16.338363999999999</v>
      </c>
      <c r="Z205" s="3">
        <v>1.8969E-2</v>
      </c>
      <c r="AA205" s="3">
        <v>0.369116</v>
      </c>
      <c r="AC205" s="1">
        <f t="shared" si="11"/>
        <v>2.0750293858217576E-2</v>
      </c>
    </row>
    <row r="206" spans="1:29" x14ac:dyDescent="0.3">
      <c r="A206" s="3">
        <v>2090</v>
      </c>
      <c r="B206" s="3">
        <v>7.7642559999999996</v>
      </c>
      <c r="C206" s="3">
        <v>6.8929999999999998E-3</v>
      </c>
      <c r="D206" s="3">
        <v>0.10402</v>
      </c>
      <c r="F206" s="5">
        <f t="shared" si="12"/>
        <v>1.0204000000000001E-2</v>
      </c>
      <c r="H206" s="3">
        <v>2090</v>
      </c>
      <c r="I206" s="3">
        <v>7.7662870000000002</v>
      </c>
      <c r="J206" s="3">
        <v>4.862E-3</v>
      </c>
      <c r="K206" s="3">
        <v>0.37329000000000001</v>
      </c>
      <c r="M206" s="1">
        <f t="shared" si="10"/>
        <v>2.0860969860173634E-2</v>
      </c>
      <c r="Q206" s="3">
        <v>2090</v>
      </c>
      <c r="R206" s="3">
        <v>16.332591000000001</v>
      </c>
      <c r="S206" s="3">
        <v>2.4743000000000001E-2</v>
      </c>
      <c r="T206" s="3">
        <v>0.112029</v>
      </c>
      <c r="V206" s="5">
        <f t="shared" si="13"/>
        <v>1.0204000000000001E-2</v>
      </c>
      <c r="X206" s="3">
        <v>2090</v>
      </c>
      <c r="Y206" s="3">
        <v>16.338564000000002</v>
      </c>
      <c r="Z206" s="3">
        <v>1.8769000000000001E-2</v>
      </c>
      <c r="AA206" s="3">
        <v>0.37471599999999999</v>
      </c>
      <c r="AC206" s="1">
        <f t="shared" si="11"/>
        <v>2.0898631500378261E-2</v>
      </c>
    </row>
    <row r="207" spans="1:29" x14ac:dyDescent="0.3">
      <c r="A207" s="3">
        <v>2100</v>
      </c>
      <c r="B207" s="3">
        <v>7.7642360000000004</v>
      </c>
      <c r="C207" s="3">
        <v>6.9129999999999999E-3</v>
      </c>
      <c r="D207" s="3">
        <v>0.10314</v>
      </c>
      <c r="F207" s="5">
        <f t="shared" si="12"/>
        <v>1.0260000000000002E-2</v>
      </c>
      <c r="H207" s="3">
        <v>2100</v>
      </c>
      <c r="I207" s="3">
        <v>7.7663609999999998</v>
      </c>
      <c r="J207" s="3">
        <v>4.7879999999999997E-3</v>
      </c>
      <c r="K207" s="3">
        <v>0.37752400000000003</v>
      </c>
      <c r="M207" s="1">
        <f t="shared" si="10"/>
        <v>2.0972572570121032E-2</v>
      </c>
      <c r="Q207" s="3">
        <v>2100</v>
      </c>
      <c r="R207" s="3">
        <v>16.332643999999998</v>
      </c>
      <c r="S207" s="3">
        <v>2.4688999999999999E-2</v>
      </c>
      <c r="T207" s="3">
        <v>0.111308</v>
      </c>
      <c r="V207" s="5">
        <f t="shared" si="13"/>
        <v>1.0260000000000002E-2</v>
      </c>
      <c r="X207" s="3">
        <v>2100</v>
      </c>
      <c r="Y207" s="3">
        <v>16.338733000000001</v>
      </c>
      <c r="Z207" s="3">
        <v>1.8599999999999998E-2</v>
      </c>
      <c r="AA207" s="3">
        <v>0.39256600000000003</v>
      </c>
      <c r="AC207" s="1">
        <f t="shared" si="11"/>
        <v>2.1363817602499151E-2</v>
      </c>
    </row>
    <row r="208" spans="1:29" x14ac:dyDescent="0.3">
      <c r="A208" s="3">
        <v>2110</v>
      </c>
      <c r="B208" s="3">
        <v>7.7641939999999998</v>
      </c>
      <c r="C208" s="3">
        <v>6.9550000000000002E-3</v>
      </c>
      <c r="D208" s="3">
        <v>0.10649500000000001</v>
      </c>
      <c r="F208" s="5">
        <f t="shared" si="12"/>
        <v>1.0315999999999999E-2</v>
      </c>
      <c r="H208" s="3">
        <v>2110</v>
      </c>
      <c r="I208" s="3">
        <v>7.7664099999999996</v>
      </c>
      <c r="J208" s="3">
        <v>4.7390000000000002E-3</v>
      </c>
      <c r="K208" s="3">
        <v>0.38130999999999998</v>
      </c>
      <c r="M208" s="1">
        <f t="shared" si="10"/>
        <v>2.107180934260575E-2</v>
      </c>
      <c r="Q208" s="3">
        <v>2110</v>
      </c>
      <c r="R208" s="3">
        <v>16.332671000000001</v>
      </c>
      <c r="S208" s="3">
        <v>2.4662E-2</v>
      </c>
      <c r="T208" s="3">
        <v>0.109122</v>
      </c>
      <c r="V208" s="5">
        <f t="shared" si="13"/>
        <v>1.0315999999999999E-2</v>
      </c>
      <c r="X208" s="3">
        <v>2110</v>
      </c>
      <c r="Y208" s="3">
        <v>16.338873</v>
      </c>
      <c r="Z208" s="3">
        <v>1.8460000000000001E-2</v>
      </c>
      <c r="AA208" s="3">
        <v>0.38070100000000001</v>
      </c>
      <c r="AC208" s="1">
        <f t="shared" si="11"/>
        <v>2.1055881688569155E-2</v>
      </c>
    </row>
    <row r="209" spans="1:29" x14ac:dyDescent="0.3">
      <c r="A209" s="3">
        <v>2120</v>
      </c>
      <c r="B209" s="3">
        <v>7.7641309999999999</v>
      </c>
      <c r="C209" s="3">
        <v>7.0179999999999999E-3</v>
      </c>
      <c r="D209" s="3">
        <v>0.10512100000000001</v>
      </c>
      <c r="F209" s="5">
        <f t="shared" si="12"/>
        <v>1.0371999999999999E-2</v>
      </c>
      <c r="H209" s="3">
        <v>2120</v>
      </c>
      <c r="I209" s="3">
        <v>7.7664359999999997</v>
      </c>
      <c r="J209" s="3">
        <v>4.7130000000000002E-3</v>
      </c>
      <c r="K209" s="3">
        <v>0.381996</v>
      </c>
      <c r="M209" s="1">
        <f t="shared" ref="M209:M272" si="14">POWER(K209,0.47307286) / POWER(10,1.47821225)</f>
        <v>2.1089734792810483E-2</v>
      </c>
      <c r="Q209" s="3">
        <v>2120</v>
      </c>
      <c r="R209" s="3">
        <v>16.332674999999998</v>
      </c>
      <c r="S209" s="3">
        <v>2.4657999999999999E-2</v>
      </c>
      <c r="T209" s="3">
        <v>0.106279</v>
      </c>
      <c r="V209" s="5">
        <f t="shared" si="13"/>
        <v>1.0371999999999999E-2</v>
      </c>
      <c r="X209" s="3">
        <v>2120</v>
      </c>
      <c r="Y209" s="3">
        <v>16.338984</v>
      </c>
      <c r="Z209" s="3">
        <v>1.8349000000000001E-2</v>
      </c>
      <c r="AA209" s="3">
        <v>0.38225900000000002</v>
      </c>
      <c r="AC209" s="1">
        <f t="shared" si="11"/>
        <v>2.1096602587887824E-2</v>
      </c>
    </row>
    <row r="210" spans="1:29" x14ac:dyDescent="0.3">
      <c r="A210" s="3">
        <v>2130</v>
      </c>
      <c r="B210" s="3">
        <v>7.7642179999999996</v>
      </c>
      <c r="C210" s="3">
        <v>6.9309999999999997E-3</v>
      </c>
      <c r="D210" s="3">
        <v>0.107811</v>
      </c>
      <c r="F210" s="5">
        <f t="shared" si="12"/>
        <v>1.0428E-2</v>
      </c>
      <c r="H210" s="3">
        <v>2130</v>
      </c>
      <c r="I210" s="3">
        <v>7.7664400000000002</v>
      </c>
      <c r="J210" s="3">
        <v>4.7089999999999996E-3</v>
      </c>
      <c r="K210" s="3">
        <v>0.38932800000000001</v>
      </c>
      <c r="M210" s="1">
        <f t="shared" si="14"/>
        <v>2.1280273118108668E-2</v>
      </c>
      <c r="Q210" s="3">
        <v>2130</v>
      </c>
      <c r="R210" s="3">
        <v>16.332898</v>
      </c>
      <c r="S210" s="3">
        <v>2.4434999999999998E-2</v>
      </c>
      <c r="T210" s="3">
        <v>0.106395</v>
      </c>
      <c r="V210" s="5">
        <f t="shared" si="13"/>
        <v>1.0428E-2</v>
      </c>
      <c r="X210" s="3">
        <v>2130</v>
      </c>
      <c r="Y210" s="3">
        <v>16.339068000000001</v>
      </c>
      <c r="Z210" s="3">
        <v>1.8265E-2</v>
      </c>
      <c r="AA210" s="3">
        <v>0.39511600000000002</v>
      </c>
      <c r="AC210" s="1">
        <f t="shared" ref="AC210:AC273" si="15">POWER(AA210,0.47307286) / POWER(10,1.47821225)</f>
        <v>2.1429355568932714E-2</v>
      </c>
    </row>
    <row r="211" spans="1:29" x14ac:dyDescent="0.3">
      <c r="A211" s="3">
        <v>2140</v>
      </c>
      <c r="B211" s="3">
        <v>7.7643259999999996</v>
      </c>
      <c r="C211" s="3">
        <v>6.8230000000000001E-3</v>
      </c>
      <c r="D211" s="3">
        <v>0.108623</v>
      </c>
      <c r="F211" s="5">
        <f t="shared" si="12"/>
        <v>1.0484E-2</v>
      </c>
      <c r="H211" s="3">
        <v>2140</v>
      </c>
      <c r="I211" s="3">
        <v>7.7664220000000004</v>
      </c>
      <c r="J211" s="3">
        <v>4.7270000000000003E-3</v>
      </c>
      <c r="K211" s="3">
        <v>0.39066400000000001</v>
      </c>
      <c r="M211" s="1">
        <f t="shared" si="14"/>
        <v>2.1314787803307166E-2</v>
      </c>
      <c r="Q211" s="3">
        <v>2140</v>
      </c>
      <c r="R211" s="3">
        <v>16.333155999999999</v>
      </c>
      <c r="S211" s="3">
        <v>2.4177000000000001E-2</v>
      </c>
      <c r="T211" s="3">
        <v>0.10828500000000001</v>
      </c>
      <c r="V211" s="5">
        <f t="shared" si="13"/>
        <v>1.0484E-2</v>
      </c>
      <c r="X211" s="3">
        <v>2140</v>
      </c>
      <c r="Y211" s="3">
        <v>16.339124999999999</v>
      </c>
      <c r="Z211" s="3">
        <v>1.8207999999999998E-2</v>
      </c>
      <c r="AA211" s="3">
        <v>0.39047799999999999</v>
      </c>
      <c r="AC211" s="1">
        <f t="shared" si="15"/>
        <v>2.1309986345845723E-2</v>
      </c>
    </row>
    <row r="212" spans="1:29" x14ac:dyDescent="0.3">
      <c r="A212" s="3">
        <v>2150</v>
      </c>
      <c r="B212" s="3">
        <v>7.7644099999999998</v>
      </c>
      <c r="C212" s="3">
        <v>6.7400000000000003E-3</v>
      </c>
      <c r="D212" s="3">
        <v>0.11212</v>
      </c>
      <c r="F212" s="5">
        <f t="shared" si="12"/>
        <v>1.0540000000000001E-2</v>
      </c>
      <c r="H212" s="3">
        <v>2150</v>
      </c>
      <c r="I212" s="3">
        <v>7.7663830000000003</v>
      </c>
      <c r="J212" s="3">
        <v>4.7660000000000003E-3</v>
      </c>
      <c r="K212" s="3">
        <v>0.39515400000000001</v>
      </c>
      <c r="M212" s="1">
        <f t="shared" si="14"/>
        <v>2.1430330525166751E-2</v>
      </c>
      <c r="Q212" s="3">
        <v>2150</v>
      </c>
      <c r="R212" s="3">
        <v>16.333383999999999</v>
      </c>
      <c r="S212" s="3">
        <v>2.3949000000000002E-2</v>
      </c>
      <c r="T212" s="3">
        <v>0.10874399999999999</v>
      </c>
      <c r="V212" s="5">
        <f t="shared" si="13"/>
        <v>1.0540000000000001E-2</v>
      </c>
      <c r="X212" s="3">
        <v>2150</v>
      </c>
      <c r="Y212" s="3">
        <v>16.339155999999999</v>
      </c>
      <c r="Z212" s="3">
        <v>1.8176999999999999E-2</v>
      </c>
      <c r="AA212" s="3">
        <v>0.40033099999999999</v>
      </c>
      <c r="AC212" s="1">
        <f t="shared" si="15"/>
        <v>2.1562696690816192E-2</v>
      </c>
    </row>
    <row r="213" spans="1:29" x14ac:dyDescent="0.3">
      <c r="A213" s="3">
        <v>2160</v>
      </c>
      <c r="B213" s="3">
        <v>7.7644700000000002</v>
      </c>
      <c r="C213" s="3">
        <v>6.679E-3</v>
      </c>
      <c r="D213" s="3">
        <v>0.111274</v>
      </c>
      <c r="F213" s="5">
        <f t="shared" ref="F213:F276" si="16">((A213-1500)*0.0097+(2000-A213)*0.0069)/500</f>
        <v>1.0596E-2</v>
      </c>
      <c r="H213" s="3">
        <v>2160</v>
      </c>
      <c r="I213" s="3">
        <v>7.7664030000000004</v>
      </c>
      <c r="J213" s="3">
        <v>4.7460000000000002E-3</v>
      </c>
      <c r="K213" s="3">
        <v>0.39705099999999999</v>
      </c>
      <c r="M213" s="1">
        <f t="shared" si="14"/>
        <v>2.1478938726169433E-2</v>
      </c>
      <c r="Q213" s="3">
        <v>2160</v>
      </c>
      <c r="R213" s="3">
        <v>16.333584999999999</v>
      </c>
      <c r="S213" s="3">
        <v>2.3747999999999998E-2</v>
      </c>
      <c r="T213" s="3">
        <v>0.10919</v>
      </c>
      <c r="V213" s="5">
        <f t="shared" ref="V213:V276" si="17">((Q213-1500)*0.0097+(2000-Q213)*0.0069)/500</f>
        <v>1.0596E-2</v>
      </c>
      <c r="X213" s="3">
        <v>2160</v>
      </c>
      <c r="Y213" s="3">
        <v>16.339276999999999</v>
      </c>
      <c r="Z213" s="3">
        <v>1.8057E-2</v>
      </c>
      <c r="AA213" s="3">
        <v>0.396339</v>
      </c>
      <c r="AC213" s="1">
        <f t="shared" si="15"/>
        <v>2.146070901143754E-2</v>
      </c>
    </row>
    <row r="214" spans="1:29" x14ac:dyDescent="0.3">
      <c r="A214" s="3">
        <v>2170</v>
      </c>
      <c r="B214" s="3">
        <v>7.7645090000000003</v>
      </c>
      <c r="C214" s="3">
        <v>6.6400000000000001E-3</v>
      </c>
      <c r="D214" s="3">
        <v>0.111966</v>
      </c>
      <c r="F214" s="5">
        <f t="shared" si="16"/>
        <v>1.0652000000000002E-2</v>
      </c>
      <c r="H214" s="3">
        <v>2170</v>
      </c>
      <c r="I214" s="3">
        <v>7.7664499999999999</v>
      </c>
      <c r="J214" s="3">
        <v>4.7000000000000002E-3</v>
      </c>
      <c r="K214" s="3">
        <v>0.40324199999999999</v>
      </c>
      <c r="M214" s="1">
        <f t="shared" si="14"/>
        <v>2.1636729521618527E-2</v>
      </c>
      <c r="Q214" s="3">
        <v>2170</v>
      </c>
      <c r="R214" s="3">
        <v>16.333759000000001</v>
      </c>
      <c r="S214" s="3">
        <v>2.3574999999999999E-2</v>
      </c>
      <c r="T214" s="3">
        <v>0.110835</v>
      </c>
      <c r="V214" s="5">
        <f t="shared" si="17"/>
        <v>1.0652000000000002E-2</v>
      </c>
      <c r="X214" s="3">
        <v>2170</v>
      </c>
      <c r="Y214" s="3">
        <v>16.33944</v>
      </c>
      <c r="Z214" s="3">
        <v>1.7894E-2</v>
      </c>
      <c r="AA214" s="3">
        <v>0.40123900000000001</v>
      </c>
      <c r="AC214" s="1">
        <f t="shared" si="15"/>
        <v>2.1585819385032571E-2</v>
      </c>
    </row>
    <row r="215" spans="1:29" x14ac:dyDescent="0.3">
      <c r="A215" s="3">
        <v>2180</v>
      </c>
      <c r="B215" s="3">
        <v>7.7645350000000004</v>
      </c>
      <c r="C215" s="3">
        <v>6.6140000000000001E-3</v>
      </c>
      <c r="D215" s="3">
        <v>0.113329</v>
      </c>
      <c r="F215" s="5">
        <f t="shared" si="16"/>
        <v>1.0708000000000001E-2</v>
      </c>
      <c r="H215" s="3">
        <v>2180</v>
      </c>
      <c r="I215" s="3">
        <v>7.7664999999999997</v>
      </c>
      <c r="J215" s="3">
        <v>4.6490000000000004E-3</v>
      </c>
      <c r="K215" s="3">
        <v>0.40698299999999998</v>
      </c>
      <c r="M215" s="1">
        <f t="shared" si="14"/>
        <v>2.1731458701386954E-2</v>
      </c>
      <c r="Q215" s="3">
        <v>2180</v>
      </c>
      <c r="R215" s="3">
        <v>16.333912999999999</v>
      </c>
      <c r="S215" s="3">
        <v>2.342E-2</v>
      </c>
      <c r="T215" s="3">
        <v>0.110916</v>
      </c>
      <c r="V215" s="5">
        <f t="shared" si="17"/>
        <v>1.0708000000000001E-2</v>
      </c>
      <c r="X215" s="3">
        <v>2180</v>
      </c>
      <c r="Y215" s="3">
        <v>16.339589</v>
      </c>
      <c r="Z215" s="3">
        <v>1.7743999999999999E-2</v>
      </c>
      <c r="AA215" s="3">
        <v>0.40238400000000002</v>
      </c>
      <c r="AC215" s="1">
        <f t="shared" si="15"/>
        <v>2.1614938136690475E-2</v>
      </c>
    </row>
    <row r="216" spans="1:29" x14ac:dyDescent="0.3">
      <c r="A216" s="3">
        <v>2190</v>
      </c>
      <c r="B216" s="3">
        <v>7.7645429999999998</v>
      </c>
      <c r="C216" s="3">
        <v>6.6059999999999999E-3</v>
      </c>
      <c r="D216" s="3">
        <v>0.112873</v>
      </c>
      <c r="F216" s="5">
        <f t="shared" si="16"/>
        <v>1.0764000000000001E-2</v>
      </c>
      <c r="H216" s="3">
        <v>2190</v>
      </c>
      <c r="I216" s="3">
        <v>7.7665769999999998</v>
      </c>
      <c r="J216" s="3">
        <v>4.5719999999999997E-3</v>
      </c>
      <c r="K216" s="3">
        <v>0.40892099999999998</v>
      </c>
      <c r="M216" s="1">
        <f t="shared" si="14"/>
        <v>2.1780352134810863E-2</v>
      </c>
      <c r="Q216" s="3">
        <v>2190</v>
      </c>
      <c r="R216" s="3">
        <v>16.334043999999999</v>
      </c>
      <c r="S216" s="3">
        <v>2.3289000000000001E-2</v>
      </c>
      <c r="T216" s="3">
        <v>0.11558499999999999</v>
      </c>
      <c r="V216" s="5">
        <f t="shared" si="17"/>
        <v>1.0764000000000001E-2</v>
      </c>
      <c r="X216" s="3">
        <v>2190</v>
      </c>
      <c r="Y216" s="3">
        <v>16.339739000000002</v>
      </c>
      <c r="Z216" s="3">
        <v>1.7593999999999999E-2</v>
      </c>
      <c r="AA216" s="3">
        <v>0.41093800000000003</v>
      </c>
      <c r="AC216" s="1">
        <f t="shared" si="15"/>
        <v>2.1831109150813426E-2</v>
      </c>
    </row>
    <row r="217" spans="1:29" x14ac:dyDescent="0.3">
      <c r="A217" s="3">
        <v>2200</v>
      </c>
      <c r="B217" s="3">
        <v>7.764532</v>
      </c>
      <c r="C217" s="3">
        <v>6.6179999999999998E-3</v>
      </c>
      <c r="D217" s="3">
        <v>0.11643199999999999</v>
      </c>
      <c r="F217" s="5">
        <f t="shared" si="16"/>
        <v>1.082E-2</v>
      </c>
      <c r="H217" s="3">
        <v>2200</v>
      </c>
      <c r="I217" s="3">
        <v>7.7666320000000004</v>
      </c>
      <c r="J217" s="3">
        <v>4.5170000000000002E-3</v>
      </c>
      <c r="K217" s="3">
        <v>0.41264800000000001</v>
      </c>
      <c r="M217" s="1">
        <f t="shared" si="14"/>
        <v>2.1874037902366819E-2</v>
      </c>
      <c r="Q217" s="3">
        <v>2200</v>
      </c>
      <c r="R217" s="3">
        <v>16.334149</v>
      </c>
      <c r="S217" s="3">
        <v>2.3184E-2</v>
      </c>
      <c r="T217" s="3">
        <v>0.114167</v>
      </c>
      <c r="V217" s="5">
        <f t="shared" si="17"/>
        <v>1.082E-2</v>
      </c>
      <c r="X217" s="3">
        <v>2200</v>
      </c>
      <c r="Y217" s="3">
        <v>16.339862</v>
      </c>
      <c r="Z217" s="3">
        <v>1.7471E-2</v>
      </c>
      <c r="AA217" s="3">
        <v>0.41712300000000002</v>
      </c>
      <c r="AC217" s="1">
        <f t="shared" si="15"/>
        <v>2.1985939036429272E-2</v>
      </c>
    </row>
    <row r="218" spans="1:29" x14ac:dyDescent="0.3">
      <c r="A218" s="3">
        <v>2210</v>
      </c>
      <c r="B218" s="3">
        <v>7.7645</v>
      </c>
      <c r="C218" s="3">
        <v>6.6490000000000004E-3</v>
      </c>
      <c r="D218" s="3">
        <v>0.11447</v>
      </c>
      <c r="F218" s="5">
        <f t="shared" si="16"/>
        <v>1.0876000000000002E-2</v>
      </c>
      <c r="H218" s="3">
        <v>2210</v>
      </c>
      <c r="I218" s="3">
        <v>7.766667</v>
      </c>
      <c r="J218" s="3">
        <v>4.483E-3</v>
      </c>
      <c r="K218" s="3">
        <v>0.42231200000000002</v>
      </c>
      <c r="M218" s="1">
        <f t="shared" si="14"/>
        <v>2.2114905214127928E-2</v>
      </c>
      <c r="Q218" s="3">
        <v>2210</v>
      </c>
      <c r="R218" s="3">
        <v>16.334228</v>
      </c>
      <c r="S218" s="3">
        <v>2.3105000000000001E-2</v>
      </c>
      <c r="T218" s="3">
        <v>0.11433599999999999</v>
      </c>
      <c r="V218" s="5">
        <f t="shared" si="17"/>
        <v>1.0876000000000002E-2</v>
      </c>
      <c r="X218" s="3">
        <v>2210</v>
      </c>
      <c r="Y218" s="3">
        <v>16.339960999999999</v>
      </c>
      <c r="Z218" s="3">
        <v>1.7371999999999999E-2</v>
      </c>
      <c r="AA218" s="3">
        <v>0.41548299999999999</v>
      </c>
      <c r="AC218" s="1">
        <f t="shared" si="15"/>
        <v>2.1945003234767262E-2</v>
      </c>
    </row>
    <row r="219" spans="1:29" x14ac:dyDescent="0.3">
      <c r="A219" s="3">
        <v>2220</v>
      </c>
      <c r="B219" s="3">
        <v>7.7645179999999998</v>
      </c>
      <c r="C219" s="3">
        <v>6.6309999999999997E-3</v>
      </c>
      <c r="D219" s="3">
        <v>0.117272</v>
      </c>
      <c r="F219" s="5">
        <f t="shared" si="16"/>
        <v>1.0932000000000001E-2</v>
      </c>
      <c r="H219" s="3">
        <v>2220</v>
      </c>
      <c r="I219" s="3">
        <v>7.7666870000000001</v>
      </c>
      <c r="J219" s="3">
        <v>4.4619999999999998E-3</v>
      </c>
      <c r="K219" s="3">
        <v>0.41960999999999998</v>
      </c>
      <c r="M219" s="1">
        <f t="shared" si="14"/>
        <v>2.2047855197675773E-2</v>
      </c>
      <c r="Q219" s="3">
        <v>2220</v>
      </c>
      <c r="R219" s="3">
        <v>16.334322</v>
      </c>
      <c r="S219" s="3">
        <v>2.3012000000000001E-2</v>
      </c>
      <c r="T219" s="3">
        <v>0.11551599999999999</v>
      </c>
      <c r="V219" s="5">
        <f t="shared" si="17"/>
        <v>1.0932000000000001E-2</v>
      </c>
      <c r="X219" s="3">
        <v>2220</v>
      </c>
      <c r="Y219" s="3">
        <v>16.340042</v>
      </c>
      <c r="Z219" s="3">
        <v>1.7291000000000001E-2</v>
      </c>
      <c r="AA219" s="3">
        <v>0.423788</v>
      </c>
      <c r="AC219" s="1">
        <f t="shared" si="15"/>
        <v>2.2151436644024441E-2</v>
      </c>
    </row>
    <row r="220" spans="1:29" x14ac:dyDescent="0.3">
      <c r="A220" s="3">
        <v>2230</v>
      </c>
      <c r="B220" s="3">
        <v>7.7645650000000002</v>
      </c>
      <c r="C220" s="3">
        <v>6.5839999999999996E-3</v>
      </c>
      <c r="D220" s="3">
        <v>0.11684</v>
      </c>
      <c r="F220" s="5">
        <f t="shared" si="16"/>
        <v>1.0988000000000001E-2</v>
      </c>
      <c r="H220" s="3">
        <v>2230</v>
      </c>
      <c r="I220" s="3">
        <v>7.7666870000000001</v>
      </c>
      <c r="J220" s="3">
        <v>4.4619999999999998E-3</v>
      </c>
      <c r="K220" s="3">
        <v>0.42497299999999999</v>
      </c>
      <c r="M220" s="1">
        <f t="shared" si="14"/>
        <v>2.2180717247220098E-2</v>
      </c>
      <c r="Q220" s="3">
        <v>2230</v>
      </c>
      <c r="R220" s="3">
        <v>16.334419</v>
      </c>
      <c r="S220" s="3">
        <v>2.2914E-2</v>
      </c>
      <c r="T220" s="3">
        <v>0.117718</v>
      </c>
      <c r="V220" s="5">
        <f t="shared" si="17"/>
        <v>1.0988000000000001E-2</v>
      </c>
      <c r="X220" s="3">
        <v>2230</v>
      </c>
      <c r="Y220" s="3">
        <v>16.340098999999999</v>
      </c>
      <c r="Z220" s="3">
        <v>1.7235E-2</v>
      </c>
      <c r="AA220" s="3">
        <v>0.42269299999999999</v>
      </c>
      <c r="AC220" s="1">
        <f t="shared" si="15"/>
        <v>2.2124341508416683E-2</v>
      </c>
    </row>
    <row r="221" spans="1:29" x14ac:dyDescent="0.3">
      <c r="A221" s="3">
        <v>2240</v>
      </c>
      <c r="B221" s="3">
        <v>7.7645920000000004</v>
      </c>
      <c r="C221" s="3">
        <v>6.5570000000000003E-3</v>
      </c>
      <c r="D221" s="3">
        <v>0.123484</v>
      </c>
      <c r="F221" s="5">
        <f t="shared" si="16"/>
        <v>1.1044E-2</v>
      </c>
      <c r="H221" s="3">
        <v>2240</v>
      </c>
      <c r="I221" s="3">
        <v>7.7666779999999997</v>
      </c>
      <c r="J221" s="3">
        <v>4.4710000000000001E-3</v>
      </c>
      <c r="K221" s="3">
        <v>0.42968099999999998</v>
      </c>
      <c r="M221" s="1">
        <f t="shared" si="14"/>
        <v>2.2296626046285566E-2</v>
      </c>
      <c r="Q221" s="3">
        <v>2240</v>
      </c>
      <c r="R221" s="3">
        <v>16.334492999999998</v>
      </c>
      <c r="S221" s="3">
        <v>2.2841E-2</v>
      </c>
      <c r="T221" s="3">
        <v>0.117868</v>
      </c>
      <c r="V221" s="5">
        <f t="shared" si="17"/>
        <v>1.1044E-2</v>
      </c>
      <c r="X221" s="3">
        <v>2240</v>
      </c>
      <c r="Y221" s="3">
        <v>16.340147000000002</v>
      </c>
      <c r="Z221" s="3">
        <v>1.7186E-2</v>
      </c>
      <c r="AA221" s="3">
        <v>0.42852400000000002</v>
      </c>
      <c r="AC221" s="1">
        <f t="shared" si="15"/>
        <v>2.2268203511540529E-2</v>
      </c>
    </row>
    <row r="222" spans="1:29" x14ac:dyDescent="0.3">
      <c r="A222" s="3">
        <v>2250</v>
      </c>
      <c r="B222" s="3">
        <v>7.7645999999999997</v>
      </c>
      <c r="C222" s="3">
        <v>6.5490000000000001E-3</v>
      </c>
      <c r="D222" s="3">
        <v>0.119143</v>
      </c>
      <c r="F222" s="5">
        <f t="shared" si="16"/>
        <v>1.1100000000000002E-2</v>
      </c>
      <c r="H222" s="3">
        <v>2250</v>
      </c>
      <c r="I222" s="3">
        <v>7.7667599999999997</v>
      </c>
      <c r="J222" s="3">
        <v>4.3889999999999997E-3</v>
      </c>
      <c r="K222" s="3">
        <v>0.43112800000000001</v>
      </c>
      <c r="M222" s="1">
        <f t="shared" si="14"/>
        <v>2.2332115942396036E-2</v>
      </c>
      <c r="Q222" s="3">
        <v>2250</v>
      </c>
      <c r="R222" s="3">
        <v>16.334543</v>
      </c>
      <c r="S222" s="3">
        <v>2.2790000000000001E-2</v>
      </c>
      <c r="T222" s="3">
        <v>0.12145400000000001</v>
      </c>
      <c r="V222" s="5">
        <f t="shared" si="17"/>
        <v>1.1100000000000002E-2</v>
      </c>
      <c r="X222" s="3">
        <v>2250</v>
      </c>
      <c r="Y222" s="3">
        <v>16.340329000000001</v>
      </c>
      <c r="Z222" s="3">
        <v>1.7003999999999998E-2</v>
      </c>
      <c r="AA222" s="3">
        <v>0.430398</v>
      </c>
      <c r="AC222" s="1">
        <f t="shared" si="15"/>
        <v>2.2314219430108188E-2</v>
      </c>
    </row>
    <row r="223" spans="1:29" x14ac:dyDescent="0.3">
      <c r="A223" s="3">
        <v>2260</v>
      </c>
      <c r="B223" s="3">
        <v>7.7645879999999998</v>
      </c>
      <c r="C223" s="3">
        <v>6.561E-3</v>
      </c>
      <c r="D223" s="3">
        <v>0.123206</v>
      </c>
      <c r="F223" s="5">
        <f t="shared" si="16"/>
        <v>1.1155999999999999E-2</v>
      </c>
      <c r="H223" s="3">
        <v>2260</v>
      </c>
      <c r="I223" s="3">
        <v>7.7668210000000002</v>
      </c>
      <c r="J223" s="3">
        <v>4.3290000000000004E-3</v>
      </c>
      <c r="K223" s="3">
        <v>0.43764999999999998</v>
      </c>
      <c r="M223" s="1">
        <f t="shared" si="14"/>
        <v>2.2491304313277925E-2</v>
      </c>
      <c r="Q223" s="3">
        <v>2260</v>
      </c>
      <c r="R223" s="3">
        <v>16.334571</v>
      </c>
      <c r="S223" s="3">
        <v>2.2762000000000001E-2</v>
      </c>
      <c r="T223" s="3">
        <v>0.11999799999999999</v>
      </c>
      <c r="V223" s="5">
        <f t="shared" si="17"/>
        <v>1.1155999999999999E-2</v>
      </c>
      <c r="X223" s="3">
        <v>2260</v>
      </c>
      <c r="Y223" s="3">
        <v>16.340485000000001</v>
      </c>
      <c r="Z223" s="3">
        <v>1.6847999999999998E-2</v>
      </c>
      <c r="AA223" s="3">
        <v>0.43765199999999999</v>
      </c>
      <c r="AC223" s="1">
        <f t="shared" si="15"/>
        <v>2.2491352936665775E-2</v>
      </c>
    </row>
    <row r="224" spans="1:29" x14ac:dyDescent="0.3">
      <c r="A224" s="3">
        <v>2270</v>
      </c>
      <c r="B224" s="3">
        <v>7.7647300000000001</v>
      </c>
      <c r="C224" s="3">
        <v>6.4190000000000002E-3</v>
      </c>
      <c r="D224" s="3">
        <v>0.120522</v>
      </c>
      <c r="F224" s="5">
        <f t="shared" si="16"/>
        <v>1.1212E-2</v>
      </c>
      <c r="H224" s="3">
        <v>2270</v>
      </c>
      <c r="I224" s="3">
        <v>7.7668600000000003</v>
      </c>
      <c r="J224" s="3">
        <v>4.2900000000000004E-3</v>
      </c>
      <c r="K224" s="3">
        <v>0.43972099999999997</v>
      </c>
      <c r="M224" s="1">
        <f t="shared" si="14"/>
        <v>2.2541591270232378E-2</v>
      </c>
      <c r="Q224" s="3">
        <v>2270</v>
      </c>
      <c r="R224" s="3">
        <v>16.334823</v>
      </c>
      <c r="S224" s="3">
        <v>2.2509999999999999E-2</v>
      </c>
      <c r="T224" s="3">
        <v>0.121256</v>
      </c>
      <c r="V224" s="5">
        <f t="shared" si="17"/>
        <v>1.1212E-2</v>
      </c>
      <c r="X224" s="3">
        <v>2270</v>
      </c>
      <c r="Y224" s="3">
        <v>16.340613999999999</v>
      </c>
      <c r="Z224" s="3">
        <v>1.6719000000000001E-2</v>
      </c>
      <c r="AA224" s="3">
        <v>0.43860199999999999</v>
      </c>
      <c r="AC224" s="1">
        <f t="shared" si="15"/>
        <v>2.2514435824157953E-2</v>
      </c>
    </row>
    <row r="225" spans="1:29" x14ac:dyDescent="0.3">
      <c r="A225" s="3">
        <v>2280</v>
      </c>
      <c r="B225" s="3">
        <v>7.7648729999999997</v>
      </c>
      <c r="C225" s="3">
        <v>6.2760000000000003E-3</v>
      </c>
      <c r="D225" s="3">
        <v>0.12203600000000001</v>
      </c>
      <c r="F225" s="5">
        <f t="shared" si="16"/>
        <v>1.1268E-2</v>
      </c>
      <c r="H225" s="3">
        <v>2280</v>
      </c>
      <c r="I225" s="3">
        <v>7.7668780000000002</v>
      </c>
      <c r="J225" s="3">
        <v>4.2709999999999996E-3</v>
      </c>
      <c r="K225" s="3">
        <v>0.44610100000000003</v>
      </c>
      <c r="M225" s="1">
        <f t="shared" si="14"/>
        <v>2.2695727572504099E-2</v>
      </c>
      <c r="Q225" s="3">
        <v>2280</v>
      </c>
      <c r="R225" s="3">
        <v>16.335080000000001</v>
      </c>
      <c r="S225" s="3">
        <v>2.2252999999999998E-2</v>
      </c>
      <c r="T225" s="3">
        <v>0.121937</v>
      </c>
      <c r="V225" s="5">
        <f t="shared" si="17"/>
        <v>1.1268E-2</v>
      </c>
      <c r="X225" s="3">
        <v>2280</v>
      </c>
      <c r="Y225" s="3">
        <v>16.340717999999999</v>
      </c>
      <c r="Z225" s="3">
        <v>1.6615000000000001E-2</v>
      </c>
      <c r="AA225" s="3">
        <v>0.44134400000000001</v>
      </c>
      <c r="AC225" s="1">
        <f t="shared" si="15"/>
        <v>2.2580912960639798E-2</v>
      </c>
    </row>
    <row r="226" spans="1:29" x14ac:dyDescent="0.3">
      <c r="A226" s="3">
        <v>2290</v>
      </c>
      <c r="B226" s="3">
        <v>7.7649929999999996</v>
      </c>
      <c r="C226" s="3">
        <v>6.156E-3</v>
      </c>
      <c r="D226" s="3">
        <v>0.12501100000000001</v>
      </c>
      <c r="F226" s="5">
        <f t="shared" si="16"/>
        <v>1.1324000000000002E-2</v>
      </c>
      <c r="H226" s="3">
        <v>2290</v>
      </c>
      <c r="I226" s="3">
        <v>7.766877</v>
      </c>
      <c r="J226" s="3">
        <v>4.2719999999999998E-3</v>
      </c>
      <c r="K226" s="3">
        <v>0.445521</v>
      </c>
      <c r="M226" s="1">
        <f t="shared" si="14"/>
        <v>2.2681763381591565E-2</v>
      </c>
      <c r="Q226" s="3">
        <v>2290</v>
      </c>
      <c r="R226" s="3">
        <v>16.33531</v>
      </c>
      <c r="S226" s="3">
        <v>2.2023999999999998E-2</v>
      </c>
      <c r="T226" s="3">
        <v>0.12320399999999999</v>
      </c>
      <c r="V226" s="5">
        <f t="shared" si="17"/>
        <v>1.1324000000000002E-2</v>
      </c>
      <c r="X226" s="3">
        <v>2290</v>
      </c>
      <c r="Y226" s="3">
        <v>16.340797999999999</v>
      </c>
      <c r="Z226" s="3">
        <v>1.6535000000000001E-2</v>
      </c>
      <c r="AA226" s="3">
        <v>0.44709100000000002</v>
      </c>
      <c r="AC226" s="1">
        <f t="shared" si="15"/>
        <v>2.2719540918799346E-2</v>
      </c>
    </row>
    <row r="227" spans="1:29" x14ac:dyDescent="0.3">
      <c r="A227" s="3">
        <v>2300</v>
      </c>
      <c r="B227" s="3">
        <v>7.7650920000000001</v>
      </c>
      <c r="C227" s="3">
        <v>6.058E-3</v>
      </c>
      <c r="D227" s="3">
        <v>0.123723</v>
      </c>
      <c r="F227" s="5">
        <f t="shared" si="16"/>
        <v>1.1379999999999999E-2</v>
      </c>
      <c r="H227" s="3">
        <v>2300</v>
      </c>
      <c r="I227" s="3">
        <v>7.7668559999999998</v>
      </c>
      <c r="J227" s="3">
        <v>4.2929999999999999E-3</v>
      </c>
      <c r="K227" s="3">
        <v>0.45289400000000002</v>
      </c>
      <c r="M227" s="1">
        <f t="shared" si="14"/>
        <v>2.285857021608657E-2</v>
      </c>
      <c r="Q227" s="3">
        <v>2300</v>
      </c>
      <c r="R227" s="3">
        <v>16.335512000000001</v>
      </c>
      <c r="S227" s="3">
        <v>2.1821E-2</v>
      </c>
      <c r="T227" s="3">
        <v>0.123929</v>
      </c>
      <c r="V227" s="5">
        <f t="shared" si="17"/>
        <v>1.1379999999999999E-2</v>
      </c>
      <c r="X227" s="3">
        <v>2300</v>
      </c>
      <c r="Y227" s="3">
        <v>16.340855000000001</v>
      </c>
      <c r="Z227" s="3">
        <v>1.6478E-2</v>
      </c>
      <c r="AA227" s="3">
        <v>0.45055299999999998</v>
      </c>
      <c r="AC227" s="1">
        <f t="shared" si="15"/>
        <v>2.2802597737675089E-2</v>
      </c>
    </row>
    <row r="228" spans="1:29" x14ac:dyDescent="0.3">
      <c r="A228" s="3">
        <v>2310</v>
      </c>
      <c r="B228" s="3">
        <v>7.7651690000000002</v>
      </c>
      <c r="C228" s="3">
        <v>5.9800000000000001E-3</v>
      </c>
      <c r="D228" s="3">
        <v>0.126747</v>
      </c>
      <c r="F228" s="5">
        <f t="shared" si="16"/>
        <v>1.1436E-2</v>
      </c>
      <c r="H228" s="3">
        <v>2310</v>
      </c>
      <c r="I228" s="3">
        <v>7.7668419999999996</v>
      </c>
      <c r="J228" s="3">
        <v>4.3070000000000001E-3</v>
      </c>
      <c r="K228" s="3">
        <v>0.45549699999999999</v>
      </c>
      <c r="M228" s="1">
        <f t="shared" si="14"/>
        <v>2.292062831776185E-2</v>
      </c>
      <c r="Q228" s="3">
        <v>2310</v>
      </c>
      <c r="R228" s="3">
        <v>16.335688999999999</v>
      </c>
      <c r="S228" s="3">
        <v>2.1644E-2</v>
      </c>
      <c r="T228" s="3">
        <v>0.126441</v>
      </c>
      <c r="V228" s="5">
        <f t="shared" si="17"/>
        <v>1.1436E-2</v>
      </c>
      <c r="X228" s="3">
        <v>2310</v>
      </c>
      <c r="Y228" s="3">
        <v>16.340902</v>
      </c>
      <c r="Z228" s="3">
        <v>1.6431000000000001E-2</v>
      </c>
      <c r="AA228" s="3">
        <v>0.46895900000000001</v>
      </c>
      <c r="AC228" s="1">
        <f t="shared" si="15"/>
        <v>2.3238633397910199E-2</v>
      </c>
    </row>
    <row r="229" spans="1:29" x14ac:dyDescent="0.3">
      <c r="A229" s="3">
        <v>2320</v>
      </c>
      <c r="B229" s="3">
        <v>7.7652270000000003</v>
      </c>
      <c r="C229" s="3">
        <v>5.9220000000000002E-3</v>
      </c>
      <c r="D229" s="3">
        <v>0.12748399999999999</v>
      </c>
      <c r="F229" s="5">
        <f t="shared" si="16"/>
        <v>1.1492E-2</v>
      </c>
      <c r="H229" s="3">
        <v>2320</v>
      </c>
      <c r="I229" s="3">
        <v>7.7668530000000002</v>
      </c>
      <c r="J229" s="3">
        <v>4.2969999999999996E-3</v>
      </c>
      <c r="K229" s="3">
        <v>0.45860699999999999</v>
      </c>
      <c r="M229" s="1">
        <f t="shared" si="14"/>
        <v>2.2994529297025508E-2</v>
      </c>
      <c r="Q229" s="3">
        <v>2320</v>
      </c>
      <c r="R229" s="3">
        <v>16.335840999999999</v>
      </c>
      <c r="S229" s="3">
        <v>2.1492000000000001E-2</v>
      </c>
      <c r="T229" s="3">
        <v>0.12661</v>
      </c>
      <c r="V229" s="5">
        <f t="shared" si="17"/>
        <v>1.1492E-2</v>
      </c>
      <c r="X229" s="3">
        <v>2320</v>
      </c>
      <c r="Y229" s="3">
        <v>16.340952999999999</v>
      </c>
      <c r="Z229" s="3">
        <v>1.6379999999999999E-2</v>
      </c>
      <c r="AA229" s="3">
        <v>0.46063300000000001</v>
      </c>
      <c r="AC229" s="1">
        <f t="shared" si="15"/>
        <v>2.3042529898544481E-2</v>
      </c>
    </row>
    <row r="230" spans="1:29" x14ac:dyDescent="0.3">
      <c r="A230" s="3">
        <v>2330</v>
      </c>
      <c r="B230" s="3">
        <v>7.7652640000000002</v>
      </c>
      <c r="C230" s="3">
        <v>5.8849999999999996E-3</v>
      </c>
      <c r="D230" s="3">
        <v>0.12872</v>
      </c>
      <c r="F230" s="5">
        <f t="shared" si="16"/>
        <v>1.1547999999999999E-2</v>
      </c>
      <c r="H230" s="3">
        <v>2330</v>
      </c>
      <c r="I230" s="3">
        <v>7.7668900000000001</v>
      </c>
      <c r="J230" s="3">
        <v>4.2589999999999998E-3</v>
      </c>
      <c r="K230" s="3">
        <v>0.465088</v>
      </c>
      <c r="M230" s="1">
        <f t="shared" si="14"/>
        <v>2.3147689335462986E-2</v>
      </c>
      <c r="Q230" s="3">
        <v>2330</v>
      </c>
      <c r="R230" s="3">
        <v>16.335968999999999</v>
      </c>
      <c r="S230" s="3">
        <v>2.1364000000000001E-2</v>
      </c>
      <c r="T230" s="3">
        <v>0.12924099999999999</v>
      </c>
      <c r="V230" s="5">
        <f t="shared" si="17"/>
        <v>1.1547999999999999E-2</v>
      </c>
      <c r="X230" s="3">
        <v>2330</v>
      </c>
      <c r="Y230" s="3">
        <v>16.341047</v>
      </c>
      <c r="Z230" s="3">
        <v>1.6286999999999999E-2</v>
      </c>
      <c r="AA230" s="3">
        <v>0.46423399999999998</v>
      </c>
      <c r="AC230" s="1">
        <f t="shared" si="15"/>
        <v>2.3127572083216221E-2</v>
      </c>
    </row>
    <row r="231" spans="1:29" x14ac:dyDescent="0.3">
      <c r="A231" s="3">
        <v>2340</v>
      </c>
      <c r="B231" s="3">
        <v>7.7652830000000002</v>
      </c>
      <c r="C231" s="3">
        <v>5.8659999999999997E-3</v>
      </c>
      <c r="D231" s="3">
        <v>0.12973799999999999</v>
      </c>
      <c r="F231" s="5">
        <f t="shared" si="16"/>
        <v>1.1604E-2</v>
      </c>
      <c r="H231" s="3">
        <v>2340</v>
      </c>
      <c r="I231" s="3">
        <v>7.7669779999999999</v>
      </c>
      <c r="J231" s="3">
        <v>4.1710000000000002E-3</v>
      </c>
      <c r="K231" s="3">
        <v>0.46589000000000003</v>
      </c>
      <c r="M231" s="1">
        <f t="shared" si="14"/>
        <v>2.3166563934442771E-2</v>
      </c>
      <c r="Q231" s="3">
        <v>2340</v>
      </c>
      <c r="R231" s="3">
        <v>16.336074</v>
      </c>
      <c r="S231" s="3">
        <v>2.1260000000000001E-2</v>
      </c>
      <c r="T231" s="3">
        <v>0.128246</v>
      </c>
      <c r="V231" s="5">
        <f t="shared" si="17"/>
        <v>1.1604E-2</v>
      </c>
      <c r="X231" s="3">
        <v>2340</v>
      </c>
      <c r="Y231" s="3">
        <v>16.341215999999999</v>
      </c>
      <c r="Z231" s="3">
        <v>1.6116999999999999E-2</v>
      </c>
      <c r="AA231" s="3">
        <v>0.46662500000000001</v>
      </c>
      <c r="AC231" s="1">
        <f t="shared" si="15"/>
        <v>2.3183846698538731E-2</v>
      </c>
    </row>
    <row r="232" spans="1:29" x14ac:dyDescent="0.3">
      <c r="A232" s="3">
        <v>2350</v>
      </c>
      <c r="B232" s="3">
        <v>7.7652830000000002</v>
      </c>
      <c r="C232" s="3">
        <v>5.8659999999999997E-3</v>
      </c>
      <c r="D232" s="3">
        <v>0.129661</v>
      </c>
      <c r="F232" s="5">
        <f t="shared" si="16"/>
        <v>1.1660000000000002E-2</v>
      </c>
      <c r="H232" s="3">
        <v>2350</v>
      </c>
      <c r="I232" s="3">
        <v>7.7670459999999997</v>
      </c>
      <c r="J232" s="3">
        <v>4.1029999999999999E-3</v>
      </c>
      <c r="K232" s="3">
        <v>0.47197</v>
      </c>
      <c r="M232" s="1">
        <f t="shared" si="14"/>
        <v>2.330909972271749E-2</v>
      </c>
      <c r="Q232" s="3">
        <v>2350</v>
      </c>
      <c r="R232" s="3">
        <v>16.336155000000002</v>
      </c>
      <c r="S232" s="3">
        <v>2.1177999999999999E-2</v>
      </c>
      <c r="T232" s="3">
        <v>0.12943099999999999</v>
      </c>
      <c r="V232" s="5">
        <f t="shared" si="17"/>
        <v>1.1660000000000002E-2</v>
      </c>
      <c r="X232" s="3">
        <v>2350</v>
      </c>
      <c r="Y232" s="3">
        <v>16.341362</v>
      </c>
      <c r="Z232" s="3">
        <v>1.5970999999999999E-2</v>
      </c>
      <c r="AA232" s="3">
        <v>0.470333</v>
      </c>
      <c r="AC232" s="1">
        <f t="shared" si="15"/>
        <v>2.3270818552924209E-2</v>
      </c>
    </row>
    <row r="233" spans="1:29" x14ac:dyDescent="0.3">
      <c r="A233" s="3">
        <v>2360</v>
      </c>
      <c r="B233" s="3">
        <v>7.7652650000000003</v>
      </c>
      <c r="C233" s="3">
        <v>5.8840000000000003E-3</v>
      </c>
      <c r="D233" s="3">
        <v>0.13215299999999999</v>
      </c>
      <c r="F233" s="5">
        <f t="shared" si="16"/>
        <v>1.1716000000000001E-2</v>
      </c>
      <c r="H233" s="3">
        <v>2360</v>
      </c>
      <c r="I233" s="3">
        <v>7.7670950000000003</v>
      </c>
      <c r="J233" s="3">
        <v>4.0549999999999996E-3</v>
      </c>
      <c r="K233" s="3">
        <v>0.47449999999999998</v>
      </c>
      <c r="M233" s="1">
        <f t="shared" si="14"/>
        <v>2.3368126292147313E-2</v>
      </c>
      <c r="Q233" s="3">
        <v>2360</v>
      </c>
      <c r="R233" s="3">
        <v>16.336214999999999</v>
      </c>
      <c r="S233" s="3">
        <v>2.1118000000000001E-2</v>
      </c>
      <c r="T233" s="3">
        <v>0.13150500000000001</v>
      </c>
      <c r="V233" s="5">
        <f t="shared" si="17"/>
        <v>1.1716000000000001E-2</v>
      </c>
      <c r="X233" s="3">
        <v>2360</v>
      </c>
      <c r="Y233" s="3">
        <v>16.341483</v>
      </c>
      <c r="Z233" s="3">
        <v>1.585E-2</v>
      </c>
      <c r="AA233" s="3">
        <v>0.47267399999999998</v>
      </c>
      <c r="AC233" s="1">
        <f t="shared" si="15"/>
        <v>2.3325541214579013E-2</v>
      </c>
    </row>
    <row r="234" spans="1:29" x14ac:dyDescent="0.3">
      <c r="A234" s="3">
        <v>2370</v>
      </c>
      <c r="B234" s="3">
        <v>7.7652299999999999</v>
      </c>
      <c r="C234" s="3">
        <v>5.9199999999999999E-3</v>
      </c>
      <c r="D234" s="3">
        <v>0.13119700000000001</v>
      </c>
      <c r="F234" s="5">
        <f t="shared" si="16"/>
        <v>1.1771999999999999E-2</v>
      </c>
      <c r="H234" s="3">
        <v>2370</v>
      </c>
      <c r="I234" s="3">
        <v>7.7671250000000001</v>
      </c>
      <c r="J234" s="3">
        <v>4.0239999999999998E-3</v>
      </c>
      <c r="K234" s="3">
        <v>0.47962500000000002</v>
      </c>
      <c r="M234" s="1">
        <f t="shared" si="14"/>
        <v>2.348718981876791E-2</v>
      </c>
      <c r="Q234" s="3">
        <v>2370</v>
      </c>
      <c r="R234" s="3">
        <v>16.336252999999999</v>
      </c>
      <c r="S234" s="3">
        <v>2.1080000000000002E-2</v>
      </c>
      <c r="T234" s="3">
        <v>0.13112599999999999</v>
      </c>
      <c r="V234" s="5">
        <f t="shared" si="17"/>
        <v>1.1771999999999999E-2</v>
      </c>
      <c r="X234" s="3">
        <v>2370</v>
      </c>
      <c r="Y234" s="3">
        <v>16.341584999999998</v>
      </c>
      <c r="Z234" s="3">
        <v>1.5748999999999999E-2</v>
      </c>
      <c r="AA234" s="3">
        <v>0.47755199999999998</v>
      </c>
      <c r="AC234" s="1">
        <f t="shared" si="15"/>
        <v>2.3439111205766191E-2</v>
      </c>
    </row>
    <row r="235" spans="1:29" x14ac:dyDescent="0.3">
      <c r="A235" s="3">
        <v>2380</v>
      </c>
      <c r="B235" s="3">
        <v>7.7651770000000004</v>
      </c>
      <c r="C235" s="3">
        <v>5.9719999999999999E-3</v>
      </c>
      <c r="D235" s="3">
        <v>0.13534099999999999</v>
      </c>
      <c r="F235" s="5">
        <f t="shared" si="16"/>
        <v>1.1828E-2</v>
      </c>
      <c r="H235" s="3">
        <v>2380</v>
      </c>
      <c r="I235" s="3">
        <v>7.7671429999999999</v>
      </c>
      <c r="J235" s="3">
        <v>4.006E-3</v>
      </c>
      <c r="K235" s="3">
        <v>0.48399599999999998</v>
      </c>
      <c r="M235" s="1">
        <f t="shared" si="14"/>
        <v>2.3588207848431068E-2</v>
      </c>
      <c r="Q235" s="3">
        <v>2380</v>
      </c>
      <c r="R235" s="3">
        <v>16.336272000000001</v>
      </c>
      <c r="S235" s="3">
        <v>2.1062000000000001E-2</v>
      </c>
      <c r="T235" s="3">
        <v>0.13258800000000001</v>
      </c>
      <c r="V235" s="5">
        <f t="shared" si="17"/>
        <v>1.1828E-2</v>
      </c>
      <c r="X235" s="3">
        <v>2380</v>
      </c>
      <c r="Y235" s="3">
        <v>16.341671000000002</v>
      </c>
      <c r="Z235" s="3">
        <v>1.5663E-2</v>
      </c>
      <c r="AA235" s="3">
        <v>0.48629099999999997</v>
      </c>
      <c r="AC235" s="1">
        <f t="shared" si="15"/>
        <v>2.364105508800559E-2</v>
      </c>
    </row>
    <row r="236" spans="1:29" x14ac:dyDescent="0.3">
      <c r="A236" s="3">
        <v>2390</v>
      </c>
      <c r="B236" s="3">
        <v>7.7651079999999997</v>
      </c>
      <c r="C236" s="3">
        <v>6.0410000000000004E-3</v>
      </c>
      <c r="D236" s="3">
        <v>0.134378</v>
      </c>
      <c r="F236" s="5">
        <f t="shared" si="16"/>
        <v>1.1884000000000002E-2</v>
      </c>
      <c r="H236" s="3">
        <v>2390</v>
      </c>
      <c r="I236" s="3">
        <v>7.767144</v>
      </c>
      <c r="J236" s="3">
        <v>4.006E-3</v>
      </c>
      <c r="K236" s="3">
        <v>0.48942600000000003</v>
      </c>
      <c r="M236" s="1">
        <f t="shared" si="14"/>
        <v>2.3713033182665495E-2</v>
      </c>
      <c r="Q236" s="3">
        <v>2390</v>
      </c>
      <c r="R236" s="3">
        <v>16.336269999999999</v>
      </c>
      <c r="S236" s="3">
        <v>2.1062999999999998E-2</v>
      </c>
      <c r="T236" s="3">
        <v>0.13358500000000001</v>
      </c>
      <c r="V236" s="5">
        <f t="shared" si="17"/>
        <v>1.1884000000000002E-2</v>
      </c>
      <c r="X236" s="3">
        <v>2390</v>
      </c>
      <c r="Y236" s="3">
        <v>16.341736999999998</v>
      </c>
      <c r="Z236" s="3">
        <v>1.5596E-2</v>
      </c>
      <c r="AA236" s="3">
        <v>0.48639500000000002</v>
      </c>
      <c r="AC236" s="1">
        <f t="shared" si="15"/>
        <v>2.3643446792542169E-2</v>
      </c>
    </row>
    <row r="237" spans="1:29" x14ac:dyDescent="0.3">
      <c r="A237" s="3">
        <v>2400</v>
      </c>
      <c r="B237" s="3">
        <v>7.7650240000000004</v>
      </c>
      <c r="C237" s="3">
        <v>6.1250000000000002E-3</v>
      </c>
      <c r="D237" s="3">
        <v>0.13713</v>
      </c>
      <c r="F237" s="5">
        <f t="shared" si="16"/>
        <v>1.1940000000000001E-2</v>
      </c>
      <c r="H237" s="3">
        <v>2400</v>
      </c>
      <c r="I237" s="3">
        <v>7.7671270000000003</v>
      </c>
      <c r="J237" s="3">
        <v>4.0220000000000004E-3</v>
      </c>
      <c r="K237" s="3">
        <v>0.493203</v>
      </c>
      <c r="M237" s="1">
        <f t="shared" si="14"/>
        <v>2.3799429382782164E-2</v>
      </c>
      <c r="Q237" s="3">
        <v>2400</v>
      </c>
      <c r="R237" s="3">
        <v>16.33625</v>
      </c>
      <c r="S237" s="3">
        <v>2.1083000000000001E-2</v>
      </c>
      <c r="T237" s="3">
        <v>0.13474700000000001</v>
      </c>
      <c r="V237" s="5">
        <f t="shared" si="17"/>
        <v>1.1940000000000001E-2</v>
      </c>
      <c r="X237" s="3">
        <v>2400</v>
      </c>
      <c r="Y237" s="3">
        <v>16.341781999999998</v>
      </c>
      <c r="Z237" s="3">
        <v>1.5551000000000001E-2</v>
      </c>
      <c r="AA237" s="3">
        <v>0.49269099999999999</v>
      </c>
      <c r="AC237" s="1">
        <f t="shared" si="15"/>
        <v>2.3787738221346017E-2</v>
      </c>
    </row>
    <row r="238" spans="1:29" x14ac:dyDescent="0.3">
      <c r="A238" s="3">
        <v>2410</v>
      </c>
      <c r="B238" s="3">
        <v>7.7650189999999997</v>
      </c>
      <c r="C238" s="3">
        <v>6.1310000000000002E-3</v>
      </c>
      <c r="D238" s="3">
        <v>0.13830799999999999</v>
      </c>
      <c r="F238" s="5">
        <f t="shared" si="16"/>
        <v>1.1996E-2</v>
      </c>
      <c r="H238" s="3">
        <v>2410</v>
      </c>
      <c r="I238" s="3">
        <v>7.767093</v>
      </c>
      <c r="J238" s="3">
        <v>4.0559999999999997E-3</v>
      </c>
      <c r="K238" s="3">
        <v>0.49640899999999999</v>
      </c>
      <c r="M238" s="1">
        <f t="shared" si="14"/>
        <v>2.3872491192740888E-2</v>
      </c>
      <c r="Q238" s="3">
        <v>2410</v>
      </c>
      <c r="R238" s="3">
        <v>16.336345999999999</v>
      </c>
      <c r="S238" s="3">
        <v>2.0986999999999999E-2</v>
      </c>
      <c r="T238" s="3">
        <v>0.13651199999999999</v>
      </c>
      <c r="V238" s="5">
        <f t="shared" si="17"/>
        <v>1.1996E-2</v>
      </c>
      <c r="X238" s="3">
        <v>2410</v>
      </c>
      <c r="Y238" s="3">
        <v>16.341808</v>
      </c>
      <c r="Z238" s="3">
        <v>1.5525000000000001E-2</v>
      </c>
      <c r="AA238" s="3">
        <v>0.49421900000000002</v>
      </c>
      <c r="AC238" s="1">
        <f t="shared" si="15"/>
        <v>2.3822610109768692E-2</v>
      </c>
    </row>
    <row r="239" spans="1:29" x14ac:dyDescent="0.3">
      <c r="A239" s="3">
        <v>2420</v>
      </c>
      <c r="B239" s="3">
        <v>7.7650800000000002</v>
      </c>
      <c r="C239" s="3">
        <v>6.0689999999999997E-3</v>
      </c>
      <c r="D239" s="3">
        <v>0.139186</v>
      </c>
      <c r="F239" s="5">
        <f t="shared" si="16"/>
        <v>1.2052E-2</v>
      </c>
      <c r="H239" s="3">
        <v>2420</v>
      </c>
      <c r="I239" s="3">
        <v>7.7671000000000001</v>
      </c>
      <c r="J239" s="3">
        <v>4.0489999999999996E-3</v>
      </c>
      <c r="K239" s="3">
        <v>0.50026899999999996</v>
      </c>
      <c r="M239" s="1">
        <f t="shared" si="14"/>
        <v>2.3960127952838198E-2</v>
      </c>
      <c r="Q239" s="3">
        <v>2420</v>
      </c>
      <c r="R239" s="3">
        <v>16.336541</v>
      </c>
      <c r="S239" s="3">
        <v>2.0792999999999999E-2</v>
      </c>
      <c r="T239" s="3">
        <v>0.13655200000000001</v>
      </c>
      <c r="V239" s="5">
        <f t="shared" si="17"/>
        <v>1.2052E-2</v>
      </c>
      <c r="X239" s="3">
        <v>2420</v>
      </c>
      <c r="Y239" s="3">
        <v>16.341895999999998</v>
      </c>
      <c r="Z239" s="3">
        <v>1.5436999999999999E-2</v>
      </c>
      <c r="AA239" s="3">
        <v>0.49725599999999998</v>
      </c>
      <c r="AC239" s="1">
        <f t="shared" si="15"/>
        <v>2.3891751997698909E-2</v>
      </c>
    </row>
    <row r="240" spans="1:29" x14ac:dyDescent="0.3">
      <c r="A240" s="3">
        <v>2430</v>
      </c>
      <c r="B240" s="3">
        <v>7.7651240000000001</v>
      </c>
      <c r="C240" s="3">
        <v>6.025E-3</v>
      </c>
      <c r="D240" s="3">
        <v>0.13892599999999999</v>
      </c>
      <c r="F240" s="5">
        <f t="shared" si="16"/>
        <v>1.2108000000000001E-2</v>
      </c>
      <c r="H240" s="3">
        <v>2430</v>
      </c>
      <c r="I240" s="3">
        <v>7.7671409999999996</v>
      </c>
      <c r="J240" s="3">
        <v>4.0080000000000003E-3</v>
      </c>
      <c r="K240" s="3">
        <v>0.50395199999999996</v>
      </c>
      <c r="M240" s="1">
        <f t="shared" si="14"/>
        <v>2.4043414575804077E-2</v>
      </c>
      <c r="Q240" s="3">
        <v>2430</v>
      </c>
      <c r="R240" s="3">
        <v>16.336713</v>
      </c>
      <c r="S240" s="3">
        <v>2.0619999999999999E-2</v>
      </c>
      <c r="T240" s="3">
        <v>0.138021</v>
      </c>
      <c r="V240" s="5">
        <f t="shared" si="17"/>
        <v>1.2108000000000001E-2</v>
      </c>
      <c r="X240" s="3">
        <v>2430</v>
      </c>
      <c r="Y240" s="3">
        <v>16.342036</v>
      </c>
      <c r="Z240" s="3">
        <v>1.5298000000000001E-2</v>
      </c>
      <c r="AA240" s="3">
        <v>0.50516000000000005</v>
      </c>
      <c r="AC240" s="1">
        <f t="shared" si="15"/>
        <v>2.4070662154435454E-2</v>
      </c>
    </row>
    <row r="241" spans="1:29" x14ac:dyDescent="0.3">
      <c r="A241" s="3">
        <v>2440</v>
      </c>
      <c r="B241" s="3">
        <v>7.7652570000000001</v>
      </c>
      <c r="C241" s="3">
        <v>5.8919999999999997E-3</v>
      </c>
      <c r="D241" s="3">
        <v>0.14197100000000001</v>
      </c>
      <c r="F241" s="5">
        <f t="shared" si="16"/>
        <v>1.2164000000000001E-2</v>
      </c>
      <c r="H241" s="3">
        <v>2440</v>
      </c>
      <c r="I241" s="3">
        <v>7.7671650000000003</v>
      </c>
      <c r="J241" s="3">
        <v>3.9839999999999997E-3</v>
      </c>
      <c r="K241" s="3">
        <v>0.50780899999999995</v>
      </c>
      <c r="M241" s="1">
        <f t="shared" si="14"/>
        <v>2.4130292901301476E-2</v>
      </c>
      <c r="Q241" s="3">
        <v>2440</v>
      </c>
      <c r="R241" s="3">
        <v>16.336926999999999</v>
      </c>
      <c r="S241" s="3">
        <v>2.0406000000000001E-2</v>
      </c>
      <c r="T241" s="3">
        <v>0.14114299999999999</v>
      </c>
      <c r="V241" s="5">
        <f t="shared" si="17"/>
        <v>1.2164000000000001E-2</v>
      </c>
      <c r="X241" s="3">
        <v>2440</v>
      </c>
      <c r="Y241" s="3">
        <v>16.342151999999999</v>
      </c>
      <c r="Z241" s="3">
        <v>1.5181E-2</v>
      </c>
      <c r="AA241" s="3">
        <v>0.50807599999999997</v>
      </c>
      <c r="AC241" s="1">
        <f t="shared" si="15"/>
        <v>2.4136294146140817E-2</v>
      </c>
    </row>
    <row r="242" spans="1:29" x14ac:dyDescent="0.3">
      <c r="A242" s="3">
        <v>2450</v>
      </c>
      <c r="B242" s="3">
        <v>7.7653780000000001</v>
      </c>
      <c r="C242" s="3">
        <v>5.7720000000000002E-3</v>
      </c>
      <c r="D242" s="3">
        <v>0.14150499999999999</v>
      </c>
      <c r="F242" s="5">
        <f t="shared" si="16"/>
        <v>1.2219999999999998E-2</v>
      </c>
      <c r="H242" s="3">
        <v>2450</v>
      </c>
      <c r="I242" s="3">
        <v>7.7672340000000002</v>
      </c>
      <c r="J242" s="3">
        <v>3.9150000000000001E-3</v>
      </c>
      <c r="K242" s="3">
        <v>0.51348000000000005</v>
      </c>
      <c r="M242" s="1">
        <f t="shared" si="14"/>
        <v>2.4257402230519649E-2</v>
      </c>
      <c r="Q242" s="3">
        <v>2450</v>
      </c>
      <c r="R242" s="3">
        <v>16.337125</v>
      </c>
      <c r="S242" s="3">
        <v>2.0208E-2</v>
      </c>
      <c r="T242" s="3">
        <v>0.140317</v>
      </c>
      <c r="V242" s="5">
        <f t="shared" si="17"/>
        <v>1.2219999999999998E-2</v>
      </c>
      <c r="X242" s="3">
        <v>2450</v>
      </c>
      <c r="Y242" s="3">
        <v>16.342282999999998</v>
      </c>
      <c r="Z242" s="3">
        <v>1.5049999999999999E-2</v>
      </c>
      <c r="AA242" s="3">
        <v>0.51015299999999997</v>
      </c>
      <c r="AC242" s="1">
        <f t="shared" si="15"/>
        <v>2.4182921354048068E-2</v>
      </c>
    </row>
    <row r="243" spans="1:29" x14ac:dyDescent="0.3">
      <c r="A243" s="3">
        <v>2460</v>
      </c>
      <c r="B243" s="3">
        <v>7.765479</v>
      </c>
      <c r="C243" s="3">
        <v>5.6709999999999998E-3</v>
      </c>
      <c r="D243" s="3">
        <v>0.14659700000000001</v>
      </c>
      <c r="F243" s="5">
        <f t="shared" si="16"/>
        <v>1.2276000000000004E-2</v>
      </c>
      <c r="H243" s="3">
        <v>2460</v>
      </c>
      <c r="I243" s="3">
        <v>7.7672869999999996</v>
      </c>
      <c r="J243" s="3">
        <v>3.862E-3</v>
      </c>
      <c r="K243" s="3">
        <v>0.51585999999999999</v>
      </c>
      <c r="M243" s="1">
        <f t="shared" si="14"/>
        <v>2.4310526910605396E-2</v>
      </c>
      <c r="Q243" s="3">
        <v>2460</v>
      </c>
      <c r="R243" s="3">
        <v>16.337299999999999</v>
      </c>
      <c r="S243" s="3">
        <v>2.0032999999999999E-2</v>
      </c>
      <c r="T243" s="3">
        <v>0.14171400000000001</v>
      </c>
      <c r="V243" s="5">
        <f t="shared" si="17"/>
        <v>1.2276000000000004E-2</v>
      </c>
      <c r="X243" s="3">
        <v>2460</v>
      </c>
      <c r="Y243" s="3">
        <v>16.342393000000001</v>
      </c>
      <c r="Z243" s="3">
        <v>1.4940999999999999E-2</v>
      </c>
      <c r="AA243" s="3">
        <v>0.51364299999999996</v>
      </c>
      <c r="AC243" s="1">
        <f t="shared" si="15"/>
        <v>2.4261044734855325E-2</v>
      </c>
    </row>
    <row r="244" spans="1:29" x14ac:dyDescent="0.3">
      <c r="A244" s="3">
        <v>2470</v>
      </c>
      <c r="B244" s="3">
        <v>7.7655609999999999</v>
      </c>
      <c r="C244" s="3">
        <v>5.5880000000000001E-3</v>
      </c>
      <c r="D244" s="3">
        <v>0.14627799999999999</v>
      </c>
      <c r="F244" s="5">
        <f t="shared" si="16"/>
        <v>1.2332000000000001E-2</v>
      </c>
      <c r="H244" s="3">
        <v>2470</v>
      </c>
      <c r="I244" s="3">
        <v>7.7673230000000002</v>
      </c>
      <c r="J244" s="3">
        <v>3.826E-3</v>
      </c>
      <c r="K244" s="3">
        <v>0.52445799999999998</v>
      </c>
      <c r="M244" s="1">
        <f t="shared" si="14"/>
        <v>2.4501377183924658E-2</v>
      </c>
      <c r="Q244" s="3">
        <v>2470</v>
      </c>
      <c r="R244" s="3">
        <v>16.337453</v>
      </c>
      <c r="S244" s="3">
        <v>1.9879999999999998E-2</v>
      </c>
      <c r="T244" s="3">
        <v>0.14360000000000001</v>
      </c>
      <c r="V244" s="5">
        <f t="shared" si="17"/>
        <v>1.2332000000000001E-2</v>
      </c>
      <c r="X244" s="3">
        <v>2470</v>
      </c>
      <c r="Y244" s="3">
        <v>16.342480999999999</v>
      </c>
      <c r="Z244" s="3">
        <v>1.4852000000000001E-2</v>
      </c>
      <c r="AA244" s="3">
        <v>0.54746300000000003</v>
      </c>
      <c r="AC244" s="1">
        <f t="shared" si="15"/>
        <v>2.5004057798334259E-2</v>
      </c>
    </row>
    <row r="245" spans="1:29" x14ac:dyDescent="0.3">
      <c r="A245" s="3">
        <v>2480</v>
      </c>
      <c r="B245" s="3">
        <v>7.7656270000000003</v>
      </c>
      <c r="C245" s="3">
        <v>5.5230000000000001E-3</v>
      </c>
      <c r="D245" s="3">
        <v>0.14385600000000001</v>
      </c>
      <c r="F245" s="5">
        <f t="shared" si="16"/>
        <v>1.2388000000000001E-2</v>
      </c>
      <c r="H245" s="3">
        <v>2480</v>
      </c>
      <c r="I245" s="3">
        <v>7.7673420000000002</v>
      </c>
      <c r="J245" s="3">
        <v>3.8070000000000001E-3</v>
      </c>
      <c r="K245" s="3">
        <v>0.52380300000000002</v>
      </c>
      <c r="M245" s="1">
        <f t="shared" si="14"/>
        <v>2.4486896399658346E-2</v>
      </c>
      <c r="Q245" s="3">
        <v>2480</v>
      </c>
      <c r="R245" s="3">
        <v>16.337586000000002</v>
      </c>
      <c r="S245" s="3">
        <v>1.9748000000000002E-2</v>
      </c>
      <c r="T245" s="3">
        <v>0.145064</v>
      </c>
      <c r="V245" s="5">
        <f t="shared" si="17"/>
        <v>1.2388000000000001E-2</v>
      </c>
      <c r="X245" s="3">
        <v>2480</v>
      </c>
      <c r="Y245" s="3">
        <v>16.342549999999999</v>
      </c>
      <c r="Z245" s="3">
        <v>1.4782999999999999E-2</v>
      </c>
      <c r="AA245" s="3">
        <v>0.52273599999999998</v>
      </c>
      <c r="AC245" s="1">
        <f t="shared" si="15"/>
        <v>2.4463286645083578E-2</v>
      </c>
    </row>
    <row r="246" spans="1:29" x14ac:dyDescent="0.3">
      <c r="A246" s="3">
        <v>2490</v>
      </c>
      <c r="B246" s="3">
        <v>7.7656739999999997</v>
      </c>
      <c r="C246" s="3">
        <v>5.4749999999999998E-3</v>
      </c>
      <c r="D246" s="3">
        <v>0.14672399999999999</v>
      </c>
      <c r="F246" s="5">
        <f t="shared" si="16"/>
        <v>1.2443999999999998E-2</v>
      </c>
      <c r="H246" s="3">
        <v>2490</v>
      </c>
      <c r="I246" s="3">
        <v>7.7673449999999997</v>
      </c>
      <c r="J246" s="3">
        <v>3.8040000000000001E-3</v>
      </c>
      <c r="K246" s="3">
        <v>0.53231899999999999</v>
      </c>
      <c r="M246" s="1">
        <f t="shared" si="14"/>
        <v>2.4674430608319156E-2</v>
      </c>
      <c r="Q246" s="3">
        <v>2490</v>
      </c>
      <c r="R246" s="3">
        <v>16.337696999999999</v>
      </c>
      <c r="S246" s="3">
        <v>1.9636000000000001E-2</v>
      </c>
      <c r="T246" s="3">
        <v>0.14613999999999999</v>
      </c>
      <c r="V246" s="5">
        <f t="shared" si="17"/>
        <v>1.2443999999999998E-2</v>
      </c>
      <c r="X246" s="3">
        <v>2490</v>
      </c>
      <c r="Y246" s="3">
        <v>16.342599</v>
      </c>
      <c r="Z246" s="3">
        <v>1.4734000000000001E-2</v>
      </c>
      <c r="AA246" s="3">
        <v>0.52943300000000004</v>
      </c>
      <c r="AC246" s="1">
        <f t="shared" si="15"/>
        <v>2.4611055145492687E-2</v>
      </c>
    </row>
    <row r="247" spans="1:29" x14ac:dyDescent="0.3">
      <c r="A247" s="3">
        <v>2500</v>
      </c>
      <c r="B247" s="3">
        <v>7.7657049999999996</v>
      </c>
      <c r="C247" s="3">
        <v>5.4440000000000001E-3</v>
      </c>
      <c r="D247" s="3">
        <v>0.14666199999999999</v>
      </c>
      <c r="F247" s="5">
        <f t="shared" si="16"/>
        <v>1.2500000000000004E-2</v>
      </c>
      <c r="H247" s="3">
        <v>2500</v>
      </c>
      <c r="I247" s="3">
        <v>7.7673329999999998</v>
      </c>
      <c r="J247" s="3">
        <v>3.8159999999999999E-3</v>
      </c>
      <c r="K247" s="3">
        <v>0.53414700000000004</v>
      </c>
      <c r="M247" s="1">
        <f t="shared" si="14"/>
        <v>2.4714479175261081E-2</v>
      </c>
      <c r="Q247" s="3">
        <v>2500</v>
      </c>
      <c r="R247" s="3">
        <v>16.337789000000001</v>
      </c>
      <c r="S247" s="3">
        <v>1.9545E-2</v>
      </c>
      <c r="T247" s="3">
        <v>0.145895</v>
      </c>
      <c r="V247" s="5">
        <f t="shared" si="17"/>
        <v>1.2500000000000004E-2</v>
      </c>
      <c r="X247" s="3">
        <v>2500</v>
      </c>
      <c r="Y247" s="3">
        <v>16.342628999999999</v>
      </c>
      <c r="Z247" s="3">
        <v>1.4704E-2</v>
      </c>
      <c r="AA247" s="3">
        <v>0.53077600000000003</v>
      </c>
      <c r="AC247" s="1">
        <f t="shared" si="15"/>
        <v>2.4640569500775051E-2</v>
      </c>
    </row>
    <row r="248" spans="1:29" x14ac:dyDescent="0.3">
      <c r="A248" s="3">
        <v>2510</v>
      </c>
      <c r="B248" s="3">
        <v>7.7657220000000002</v>
      </c>
      <c r="C248" s="3">
        <v>5.4279999999999997E-3</v>
      </c>
      <c r="D248" s="3">
        <v>0.14949399999999999</v>
      </c>
      <c r="F248" s="5">
        <f t="shared" si="16"/>
        <v>1.2556000000000001E-2</v>
      </c>
      <c r="H248" s="3">
        <v>2510</v>
      </c>
      <c r="I248" s="3">
        <v>7.7673569999999996</v>
      </c>
      <c r="J248" s="3">
        <v>3.7919999999999998E-3</v>
      </c>
      <c r="K248" s="3">
        <v>0.54009300000000005</v>
      </c>
      <c r="M248" s="1">
        <f t="shared" si="14"/>
        <v>2.484424944814358E-2</v>
      </c>
      <c r="Q248" s="3">
        <v>2510</v>
      </c>
      <c r="R248" s="3">
        <v>16.337859999999999</v>
      </c>
      <c r="S248" s="3">
        <v>1.9473000000000001E-2</v>
      </c>
      <c r="T248" s="3">
        <v>0.151944</v>
      </c>
      <c r="V248" s="5">
        <f t="shared" si="17"/>
        <v>1.2556000000000001E-2</v>
      </c>
      <c r="X248" s="3">
        <v>2510</v>
      </c>
      <c r="Y248" s="3">
        <v>16.342715999999999</v>
      </c>
      <c r="Z248" s="3">
        <v>1.4617E-2</v>
      </c>
      <c r="AA248" s="3">
        <v>0.535582</v>
      </c>
      <c r="AC248" s="1">
        <f t="shared" si="15"/>
        <v>2.474586716632822E-2</v>
      </c>
    </row>
    <row r="249" spans="1:29" x14ac:dyDescent="0.3">
      <c r="A249" s="3">
        <v>2520</v>
      </c>
      <c r="B249" s="3">
        <v>7.7657230000000004</v>
      </c>
      <c r="C249" s="3">
        <v>5.4270000000000004E-3</v>
      </c>
      <c r="D249" s="3">
        <v>0.14946400000000001</v>
      </c>
      <c r="F249" s="5">
        <f t="shared" si="16"/>
        <v>1.2612E-2</v>
      </c>
      <c r="H249" s="3">
        <v>2520</v>
      </c>
      <c r="I249" s="3">
        <v>7.7674159999999999</v>
      </c>
      <c r="J249" s="3">
        <v>3.7330000000000002E-3</v>
      </c>
      <c r="K249" s="3">
        <v>0.54078300000000001</v>
      </c>
      <c r="M249" s="1">
        <f t="shared" si="14"/>
        <v>2.4859259712743682E-2</v>
      </c>
      <c r="Q249" s="3">
        <v>2520</v>
      </c>
      <c r="R249" s="3">
        <v>16.337913</v>
      </c>
      <c r="S249" s="3">
        <v>1.942E-2</v>
      </c>
      <c r="T249" s="3">
        <v>0.148733</v>
      </c>
      <c r="V249" s="5">
        <f t="shared" si="17"/>
        <v>1.2612E-2</v>
      </c>
      <c r="X249" s="3">
        <v>2520</v>
      </c>
      <c r="Y249" s="3">
        <v>16.342855</v>
      </c>
      <c r="Z249" s="3">
        <v>1.4479000000000001E-2</v>
      </c>
      <c r="AA249" s="3">
        <v>0.53951000000000005</v>
      </c>
      <c r="AC249" s="1">
        <f t="shared" si="15"/>
        <v>2.4831558984714387E-2</v>
      </c>
    </row>
    <row r="250" spans="1:29" x14ac:dyDescent="0.3">
      <c r="A250" s="3">
        <v>2530</v>
      </c>
      <c r="B250" s="3">
        <v>7.7657080000000001</v>
      </c>
      <c r="C250" s="3">
        <v>5.4409999999999997E-3</v>
      </c>
      <c r="D250" s="3">
        <v>0.15084400000000001</v>
      </c>
      <c r="F250" s="5">
        <f t="shared" si="16"/>
        <v>1.2667999999999999E-2</v>
      </c>
      <c r="H250" s="3">
        <v>2530</v>
      </c>
      <c r="I250" s="3">
        <v>7.7674580000000004</v>
      </c>
      <c r="J250" s="3">
        <v>3.6909999999999998E-3</v>
      </c>
      <c r="K250" s="3">
        <v>0.54534700000000003</v>
      </c>
      <c r="M250" s="1">
        <f t="shared" si="14"/>
        <v>2.4958291866211381E-2</v>
      </c>
      <c r="Q250" s="3">
        <v>2530</v>
      </c>
      <c r="R250" s="3">
        <v>16.337948000000001</v>
      </c>
      <c r="S250" s="3">
        <v>1.9384999999999999E-2</v>
      </c>
      <c r="T250" s="3">
        <v>0.15034400000000001</v>
      </c>
      <c r="V250" s="5">
        <f t="shared" si="17"/>
        <v>1.2667999999999999E-2</v>
      </c>
      <c r="X250" s="3">
        <v>2530</v>
      </c>
      <c r="Y250" s="3">
        <v>16.342973000000001</v>
      </c>
      <c r="Z250" s="3">
        <v>1.436E-2</v>
      </c>
      <c r="AA250" s="3">
        <v>0.54758899999999999</v>
      </c>
      <c r="AC250" s="1">
        <f t="shared" si="15"/>
        <v>2.5006780048091967E-2</v>
      </c>
    </row>
    <row r="251" spans="1:29" x14ac:dyDescent="0.3">
      <c r="A251" s="3">
        <v>2540</v>
      </c>
      <c r="B251" s="3">
        <v>7.7656790000000004</v>
      </c>
      <c r="C251" s="3">
        <v>5.47E-3</v>
      </c>
      <c r="D251" s="3">
        <v>0.152642</v>
      </c>
      <c r="F251" s="5">
        <f t="shared" si="16"/>
        <v>1.2724000000000003E-2</v>
      </c>
      <c r="H251" s="3">
        <v>2540</v>
      </c>
      <c r="I251" s="3">
        <v>7.7674859999999999</v>
      </c>
      <c r="J251" s="3">
        <v>3.663E-3</v>
      </c>
      <c r="K251" s="3">
        <v>0.55029499999999998</v>
      </c>
      <c r="M251" s="1">
        <f t="shared" si="14"/>
        <v>2.5065164136929576E-2</v>
      </c>
      <c r="Q251" s="3">
        <v>2540</v>
      </c>
      <c r="R251" s="3">
        <v>16.337965000000001</v>
      </c>
      <c r="S251" s="3">
        <v>1.9369000000000001E-2</v>
      </c>
      <c r="T251" s="3">
        <v>0.15055199999999999</v>
      </c>
      <c r="V251" s="5">
        <f t="shared" si="17"/>
        <v>1.2724000000000003E-2</v>
      </c>
      <c r="X251" s="3">
        <v>2540</v>
      </c>
      <c r="Y251" s="3">
        <v>16.343073</v>
      </c>
      <c r="Z251" s="3">
        <v>1.426E-2</v>
      </c>
      <c r="AA251" s="3">
        <v>0.54748799999999997</v>
      </c>
      <c r="AC251" s="1">
        <f t="shared" si="15"/>
        <v>2.5004597953505691E-2</v>
      </c>
    </row>
    <row r="252" spans="1:29" x14ac:dyDescent="0.3">
      <c r="A252" s="3">
        <v>2550</v>
      </c>
      <c r="B252" s="3">
        <v>7.7656359999999998</v>
      </c>
      <c r="C252" s="3">
        <v>5.5129999999999997E-3</v>
      </c>
      <c r="D252" s="3">
        <v>0.15413299999999999</v>
      </c>
      <c r="F252" s="5">
        <f t="shared" si="16"/>
        <v>1.2780000000000001E-2</v>
      </c>
      <c r="H252" s="3">
        <v>2550</v>
      </c>
      <c r="I252" s="3">
        <v>7.7675020000000004</v>
      </c>
      <c r="J252" s="3">
        <v>3.6470000000000001E-3</v>
      </c>
      <c r="K252" s="3">
        <v>0.55458099999999999</v>
      </c>
      <c r="M252" s="1">
        <f t="shared" si="14"/>
        <v>2.5157329262993196E-2</v>
      </c>
      <c r="Q252" s="3">
        <v>2550</v>
      </c>
      <c r="R252" s="3">
        <v>16.337963999999999</v>
      </c>
      <c r="S252" s="3">
        <v>1.9369000000000001E-2</v>
      </c>
      <c r="T252" s="3">
        <v>0.15315799999999999</v>
      </c>
      <c r="V252" s="5">
        <f t="shared" si="17"/>
        <v>1.2780000000000001E-2</v>
      </c>
      <c r="X252" s="3">
        <v>2550</v>
      </c>
      <c r="Y252" s="3">
        <v>16.343157999999999</v>
      </c>
      <c r="Z252" s="3">
        <v>1.4175E-2</v>
      </c>
      <c r="AA252" s="3">
        <v>0.55130599999999996</v>
      </c>
      <c r="AC252" s="1">
        <f t="shared" si="15"/>
        <v>2.5086938432168259E-2</v>
      </c>
    </row>
    <row r="253" spans="1:29" x14ac:dyDescent="0.3">
      <c r="A253" s="3">
        <v>2560</v>
      </c>
      <c r="B253" s="3">
        <v>7.7656970000000003</v>
      </c>
      <c r="C253" s="3">
        <v>5.4520000000000002E-3</v>
      </c>
      <c r="D253" s="3">
        <v>0.155505</v>
      </c>
      <c r="F253" s="5">
        <f t="shared" si="16"/>
        <v>1.2836E-2</v>
      </c>
      <c r="H253" s="3">
        <v>2560</v>
      </c>
      <c r="I253" s="3">
        <v>7.7675029999999996</v>
      </c>
      <c r="J253" s="3">
        <v>3.6470000000000001E-3</v>
      </c>
      <c r="K253" s="3">
        <v>0.55941600000000002</v>
      </c>
      <c r="M253" s="1">
        <f t="shared" si="14"/>
        <v>2.5260850575679498E-2</v>
      </c>
      <c r="Q253" s="3">
        <v>2560</v>
      </c>
      <c r="R253" s="3">
        <v>16.338117</v>
      </c>
      <c r="S253" s="3">
        <v>1.9216E-2</v>
      </c>
      <c r="T253" s="3">
        <v>0.152949</v>
      </c>
      <c r="V253" s="5">
        <f t="shared" si="17"/>
        <v>1.2836E-2</v>
      </c>
      <c r="X253" s="3">
        <v>2560</v>
      </c>
      <c r="Y253" s="3">
        <v>16.343223999999999</v>
      </c>
      <c r="Z253" s="3">
        <v>1.4109999999999999E-2</v>
      </c>
      <c r="AA253" s="3">
        <v>0.55674000000000001</v>
      </c>
      <c r="AC253" s="1">
        <f t="shared" si="15"/>
        <v>2.5203613747649914E-2</v>
      </c>
    </row>
    <row r="254" spans="1:29" x14ac:dyDescent="0.3">
      <c r="A254" s="3">
        <v>2570</v>
      </c>
      <c r="B254" s="3">
        <v>7.7657860000000003</v>
      </c>
      <c r="C254" s="3">
        <v>5.3629999999999997E-3</v>
      </c>
      <c r="D254" s="3">
        <v>0.15806000000000001</v>
      </c>
      <c r="F254" s="5">
        <f t="shared" si="16"/>
        <v>1.2891999999999999E-2</v>
      </c>
      <c r="H254" s="3">
        <v>2570</v>
      </c>
      <c r="I254" s="3">
        <v>7.7674880000000002</v>
      </c>
      <c r="J254" s="3">
        <v>3.6619999999999999E-3</v>
      </c>
      <c r="K254" s="3">
        <v>0.56618000000000002</v>
      </c>
      <c r="M254" s="1">
        <f t="shared" si="14"/>
        <v>2.5404885399151627E-2</v>
      </c>
      <c r="Q254" s="3">
        <v>2570</v>
      </c>
      <c r="R254" s="3">
        <v>16.338311999999998</v>
      </c>
      <c r="S254" s="3">
        <v>1.9022000000000001E-2</v>
      </c>
      <c r="T254" s="3">
        <v>0.15446499999999999</v>
      </c>
      <c r="V254" s="5">
        <f t="shared" si="17"/>
        <v>1.2891999999999999E-2</v>
      </c>
      <c r="X254" s="3">
        <v>2570</v>
      </c>
      <c r="Y254" s="3">
        <v>16.343271000000001</v>
      </c>
      <c r="Z254" s="3">
        <v>1.4063000000000001E-2</v>
      </c>
      <c r="AA254" s="3">
        <v>0.56321600000000005</v>
      </c>
      <c r="AC254" s="1">
        <f t="shared" si="15"/>
        <v>2.5341881251925102E-2</v>
      </c>
    </row>
    <row r="255" spans="1:29" x14ac:dyDescent="0.3">
      <c r="A255" s="3">
        <v>2580</v>
      </c>
      <c r="B255" s="3">
        <v>7.7658579999999997</v>
      </c>
      <c r="C255" s="3">
        <v>5.2919999999999998E-3</v>
      </c>
      <c r="D255" s="3">
        <v>0.15631500000000001</v>
      </c>
      <c r="F255" s="5">
        <f t="shared" si="16"/>
        <v>1.2948000000000003E-2</v>
      </c>
      <c r="H255" s="3">
        <v>2580</v>
      </c>
      <c r="I255" s="3">
        <v>7.7674719999999997</v>
      </c>
      <c r="J255" s="3">
        <v>3.6770000000000001E-3</v>
      </c>
      <c r="K255" s="3">
        <v>0.57303599999999999</v>
      </c>
      <c r="M255" s="1">
        <f t="shared" si="14"/>
        <v>2.5549956964993317E-2</v>
      </c>
      <c r="Q255" s="3">
        <v>2580</v>
      </c>
      <c r="R255" s="3">
        <v>16.338484999999999</v>
      </c>
      <c r="S255" s="3">
        <v>1.8848E-2</v>
      </c>
      <c r="T255" s="3">
        <v>0.15581500000000001</v>
      </c>
      <c r="V255" s="5">
        <f t="shared" si="17"/>
        <v>1.2948000000000003E-2</v>
      </c>
      <c r="X255" s="3">
        <v>2580</v>
      </c>
      <c r="Y255" s="3">
        <v>16.343308</v>
      </c>
      <c r="Z255" s="3">
        <v>1.4026E-2</v>
      </c>
      <c r="AA255" s="3">
        <v>0.56923400000000002</v>
      </c>
      <c r="AC255" s="1">
        <f t="shared" si="15"/>
        <v>2.5469621098434723E-2</v>
      </c>
    </row>
    <row r="256" spans="1:29" x14ac:dyDescent="0.3">
      <c r="A256" s="3">
        <v>2590</v>
      </c>
      <c r="B256" s="3">
        <v>7.7659130000000003</v>
      </c>
      <c r="C256" s="3">
        <v>5.2360000000000002E-3</v>
      </c>
      <c r="D256" s="3">
        <v>0.15892400000000001</v>
      </c>
      <c r="F256" s="5">
        <f t="shared" si="16"/>
        <v>1.3004000000000002E-2</v>
      </c>
      <c r="H256" s="3">
        <v>2590</v>
      </c>
      <c r="I256" s="3">
        <v>7.7674849999999998</v>
      </c>
      <c r="J256" s="3">
        <v>3.6640000000000002E-3</v>
      </c>
      <c r="K256" s="3">
        <v>0.57267400000000002</v>
      </c>
      <c r="M256" s="1">
        <f t="shared" si="14"/>
        <v>2.5542320063833605E-2</v>
      </c>
      <c r="Q256" s="3">
        <v>2590</v>
      </c>
      <c r="R256" s="3">
        <v>16.338636999999999</v>
      </c>
      <c r="S256" s="3">
        <v>1.8696000000000001E-2</v>
      </c>
      <c r="T256" s="3">
        <v>0.15850500000000001</v>
      </c>
      <c r="V256" s="5">
        <f t="shared" si="17"/>
        <v>1.3004000000000002E-2</v>
      </c>
      <c r="X256" s="3">
        <v>2590</v>
      </c>
      <c r="Y256" s="3">
        <v>16.343350999999998</v>
      </c>
      <c r="Z256" s="3">
        <v>1.3982E-2</v>
      </c>
      <c r="AA256" s="3">
        <v>0.56895099999999998</v>
      </c>
      <c r="AC256" s="1">
        <f t="shared" si="15"/>
        <v>2.5463630047431355E-2</v>
      </c>
    </row>
    <row r="257" spans="1:29" x14ac:dyDescent="0.3">
      <c r="A257" s="3">
        <v>2600</v>
      </c>
      <c r="B257" s="3">
        <v>7.7659520000000004</v>
      </c>
      <c r="C257" s="3">
        <v>5.1980000000000004E-3</v>
      </c>
      <c r="D257" s="3">
        <v>0.16139400000000001</v>
      </c>
      <c r="F257" s="5">
        <f t="shared" si="16"/>
        <v>1.306E-2</v>
      </c>
      <c r="H257" s="3">
        <v>2600</v>
      </c>
      <c r="I257" s="3">
        <v>7.7675140000000003</v>
      </c>
      <c r="J257" s="3">
        <v>3.6350000000000002E-3</v>
      </c>
      <c r="K257" s="3">
        <v>0.57805600000000001</v>
      </c>
      <c r="M257" s="1">
        <f t="shared" si="14"/>
        <v>2.5655600018754495E-2</v>
      </c>
      <c r="Q257" s="3">
        <v>2600</v>
      </c>
      <c r="R257" s="3">
        <v>16.33877</v>
      </c>
      <c r="S257" s="3">
        <v>1.8564000000000001E-2</v>
      </c>
      <c r="T257" s="3">
        <v>0.15771499999999999</v>
      </c>
      <c r="V257" s="5">
        <f t="shared" si="17"/>
        <v>1.306E-2</v>
      </c>
      <c r="X257" s="3">
        <v>2600</v>
      </c>
      <c r="Y257" s="3">
        <v>16.343420999999999</v>
      </c>
      <c r="Z257" s="3">
        <v>1.3912000000000001E-2</v>
      </c>
      <c r="AA257" s="3">
        <v>0.57608400000000004</v>
      </c>
      <c r="AC257" s="1">
        <f t="shared" si="15"/>
        <v>2.5614158272322E-2</v>
      </c>
    </row>
    <row r="258" spans="1:29" x14ac:dyDescent="0.3">
      <c r="A258" s="3">
        <v>2610</v>
      </c>
      <c r="B258" s="3">
        <v>7.7659750000000001</v>
      </c>
      <c r="C258" s="3">
        <v>5.1739999999999998E-3</v>
      </c>
      <c r="D258" s="3">
        <v>0.15904399999999999</v>
      </c>
      <c r="F258" s="5">
        <f t="shared" si="16"/>
        <v>1.3115999999999999E-2</v>
      </c>
      <c r="H258" s="3">
        <v>2610</v>
      </c>
      <c r="I258" s="3">
        <v>7.767595</v>
      </c>
      <c r="J258" s="3">
        <v>3.5539999999999999E-3</v>
      </c>
      <c r="K258" s="3">
        <v>0.58244899999999999</v>
      </c>
      <c r="M258" s="1">
        <f t="shared" si="14"/>
        <v>2.5747652273082199E-2</v>
      </c>
      <c r="Q258" s="3">
        <v>2610</v>
      </c>
      <c r="R258" s="3">
        <v>16.338882999999999</v>
      </c>
      <c r="S258" s="3">
        <v>1.8450999999999999E-2</v>
      </c>
      <c r="T258" s="3">
        <v>0.15959999999999999</v>
      </c>
      <c r="V258" s="5">
        <f t="shared" si="17"/>
        <v>1.3115999999999999E-2</v>
      </c>
      <c r="X258" s="3">
        <v>2610</v>
      </c>
      <c r="Y258" s="3">
        <v>16.343568000000001</v>
      </c>
      <c r="Z258" s="3">
        <v>1.3764999999999999E-2</v>
      </c>
      <c r="AA258" s="3">
        <v>0.577546</v>
      </c>
      <c r="AC258" s="1">
        <f t="shared" si="15"/>
        <v>2.564488947657902E-2</v>
      </c>
    </row>
    <row r="259" spans="1:29" x14ac:dyDescent="0.3">
      <c r="A259" s="3">
        <v>2620</v>
      </c>
      <c r="B259" s="3">
        <v>7.7659830000000003</v>
      </c>
      <c r="C259" s="3">
        <v>5.1659999999999996E-3</v>
      </c>
      <c r="D259" s="3">
        <v>0.163546</v>
      </c>
      <c r="F259" s="5">
        <f t="shared" si="16"/>
        <v>1.3172000000000003E-2</v>
      </c>
      <c r="H259" s="3">
        <v>2620</v>
      </c>
      <c r="I259" s="3">
        <v>7.7676590000000001</v>
      </c>
      <c r="J259" s="3">
        <v>3.49E-3</v>
      </c>
      <c r="K259" s="3">
        <v>0.58735499999999996</v>
      </c>
      <c r="M259" s="1">
        <f t="shared" si="14"/>
        <v>2.585002271645814E-2</v>
      </c>
      <c r="Q259" s="3">
        <v>2620</v>
      </c>
      <c r="R259" s="3">
        <v>16.338977</v>
      </c>
      <c r="S259" s="3">
        <v>1.8356999999999998E-2</v>
      </c>
      <c r="T259" s="3">
        <v>0.16163</v>
      </c>
      <c r="V259" s="5">
        <f t="shared" si="17"/>
        <v>1.3172000000000003E-2</v>
      </c>
      <c r="X259" s="3">
        <v>2620</v>
      </c>
      <c r="Y259" s="3">
        <v>16.343695</v>
      </c>
      <c r="Z259" s="3">
        <v>1.3638000000000001E-2</v>
      </c>
      <c r="AA259" s="3">
        <v>0.58608099999999996</v>
      </c>
      <c r="AC259" s="1">
        <f t="shared" si="15"/>
        <v>2.5823482399346016E-2</v>
      </c>
    </row>
    <row r="260" spans="1:29" x14ac:dyDescent="0.3">
      <c r="A260" s="3">
        <v>2630</v>
      </c>
      <c r="B260" s="3">
        <v>7.7659760000000002</v>
      </c>
      <c r="C260" s="3">
        <v>5.1729999999999996E-3</v>
      </c>
      <c r="D260" s="3">
        <v>0.16486300000000001</v>
      </c>
      <c r="F260" s="5">
        <f t="shared" si="16"/>
        <v>1.3228000000000002E-2</v>
      </c>
      <c r="H260" s="3">
        <v>2630</v>
      </c>
      <c r="I260" s="3">
        <v>7.7677069999999997</v>
      </c>
      <c r="J260" s="3">
        <v>3.4420000000000002E-3</v>
      </c>
      <c r="K260" s="3">
        <v>0.58867199999999997</v>
      </c>
      <c r="M260" s="1">
        <f t="shared" si="14"/>
        <v>2.587742695400868E-2</v>
      </c>
      <c r="Q260" s="3">
        <v>2630</v>
      </c>
      <c r="R260" s="3">
        <v>16.339051999999999</v>
      </c>
      <c r="S260" s="3">
        <v>1.8280999999999999E-2</v>
      </c>
      <c r="T260" s="3">
        <v>0.161828</v>
      </c>
      <c r="V260" s="5">
        <f t="shared" si="17"/>
        <v>1.3228000000000002E-2</v>
      </c>
      <c r="X260" s="3">
        <v>2630</v>
      </c>
      <c r="Y260" s="3">
        <v>16.343803000000001</v>
      </c>
      <c r="Z260" s="3">
        <v>1.353E-2</v>
      </c>
      <c r="AA260" s="3">
        <v>0.58818499999999996</v>
      </c>
      <c r="AC260" s="1">
        <f t="shared" si="15"/>
        <v>2.5867297188431511E-2</v>
      </c>
    </row>
    <row r="261" spans="1:29" x14ac:dyDescent="0.3">
      <c r="A261" s="3">
        <v>2640</v>
      </c>
      <c r="B261" s="3">
        <v>7.7659549999999999</v>
      </c>
      <c r="C261" s="3">
        <v>5.1939999999999998E-3</v>
      </c>
      <c r="D261" s="3">
        <v>0.163021</v>
      </c>
      <c r="F261" s="5">
        <f t="shared" si="16"/>
        <v>1.3283999999999999E-2</v>
      </c>
      <c r="H261" s="3">
        <v>2640</v>
      </c>
      <c r="I261" s="3">
        <v>7.7677399999999999</v>
      </c>
      <c r="J261" s="3">
        <v>3.4090000000000001E-3</v>
      </c>
      <c r="K261" s="3">
        <v>0.592719</v>
      </c>
      <c r="M261" s="1">
        <f t="shared" si="14"/>
        <v>2.5961435673068071E-2</v>
      </c>
      <c r="Q261" s="3">
        <v>2640</v>
      </c>
      <c r="R261" s="3">
        <v>16.339109000000001</v>
      </c>
      <c r="S261" s="3">
        <v>1.8224000000000001E-2</v>
      </c>
      <c r="T261" s="3">
        <v>0.16377</v>
      </c>
      <c r="V261" s="5">
        <f t="shared" si="17"/>
        <v>1.3283999999999999E-2</v>
      </c>
      <c r="X261" s="3">
        <v>2640</v>
      </c>
      <c r="Y261" s="3">
        <v>16.343892</v>
      </c>
      <c r="Z261" s="3">
        <v>1.3441E-2</v>
      </c>
      <c r="AA261" s="3">
        <v>0.59764499999999998</v>
      </c>
      <c r="AC261" s="1">
        <f t="shared" si="15"/>
        <v>2.6063284101204471E-2</v>
      </c>
    </row>
    <row r="262" spans="1:29" x14ac:dyDescent="0.3">
      <c r="A262" s="3">
        <v>2650</v>
      </c>
      <c r="B262" s="3">
        <v>7.7659200000000004</v>
      </c>
      <c r="C262" s="3">
        <v>5.2290000000000001E-3</v>
      </c>
      <c r="D262" s="3">
        <v>0.16584199999999999</v>
      </c>
      <c r="F262" s="5">
        <f t="shared" si="16"/>
        <v>1.3340000000000001E-2</v>
      </c>
      <c r="H262" s="3">
        <v>2650</v>
      </c>
      <c r="I262" s="3">
        <v>7.7677579999999997</v>
      </c>
      <c r="J262" s="3">
        <v>3.392E-3</v>
      </c>
      <c r="K262" s="3">
        <v>0.60389400000000004</v>
      </c>
      <c r="M262" s="1">
        <f t="shared" si="14"/>
        <v>2.6191852048274056E-2</v>
      </c>
      <c r="Q262" s="3">
        <v>2650</v>
      </c>
      <c r="R262" s="3">
        <v>16.339148999999999</v>
      </c>
      <c r="S262" s="3">
        <v>1.8183999999999999E-2</v>
      </c>
      <c r="T262" s="3">
        <v>0.165325</v>
      </c>
      <c r="V262" s="5">
        <f t="shared" si="17"/>
        <v>1.3340000000000001E-2</v>
      </c>
      <c r="X262" s="3">
        <v>2650</v>
      </c>
      <c r="Y262" s="3">
        <v>16.343962999999999</v>
      </c>
      <c r="Z262" s="3">
        <v>1.337E-2</v>
      </c>
      <c r="AA262" s="3">
        <v>0.59684700000000002</v>
      </c>
      <c r="AC262" s="1">
        <f t="shared" si="15"/>
        <v>2.6046815010225505E-2</v>
      </c>
    </row>
    <row r="263" spans="1:29" x14ac:dyDescent="0.3">
      <c r="A263" s="3">
        <v>2660</v>
      </c>
      <c r="B263" s="3">
        <v>7.7659070000000003</v>
      </c>
      <c r="C263" s="3">
        <v>5.2420000000000001E-3</v>
      </c>
      <c r="D263" s="3">
        <v>0.168323</v>
      </c>
      <c r="F263" s="5">
        <f t="shared" si="16"/>
        <v>1.3396000000000002E-2</v>
      </c>
      <c r="H263" s="3">
        <v>2660</v>
      </c>
      <c r="I263" s="3">
        <v>7.7677610000000001</v>
      </c>
      <c r="J263" s="3">
        <v>3.388E-3</v>
      </c>
      <c r="K263" s="3">
        <v>0.60100500000000001</v>
      </c>
      <c r="M263" s="1">
        <f t="shared" si="14"/>
        <v>2.6132500856572892E-2</v>
      </c>
      <c r="Q263" s="3">
        <v>2660</v>
      </c>
      <c r="R263" s="3">
        <v>16.339193999999999</v>
      </c>
      <c r="S263" s="3">
        <v>1.814E-2</v>
      </c>
      <c r="T263" s="3">
        <v>0.16597400000000001</v>
      </c>
      <c r="V263" s="5">
        <f t="shared" si="17"/>
        <v>1.3396000000000002E-2</v>
      </c>
      <c r="X263" s="3">
        <v>2660</v>
      </c>
      <c r="Y263" s="3">
        <v>16.344016</v>
      </c>
      <c r="Z263" s="3">
        <v>1.3317000000000001E-2</v>
      </c>
      <c r="AA263" s="3">
        <v>0.60092299999999998</v>
      </c>
      <c r="AC263" s="1">
        <f t="shared" si="15"/>
        <v>2.6130814069025413E-2</v>
      </c>
    </row>
    <row r="264" spans="1:29" x14ac:dyDescent="0.3">
      <c r="A264" s="3">
        <v>2670</v>
      </c>
      <c r="B264" s="3">
        <v>7.7659349999999998</v>
      </c>
      <c r="C264" s="3">
        <v>5.2139999999999999E-3</v>
      </c>
      <c r="D264" s="3">
        <v>0.16750000000000001</v>
      </c>
      <c r="F264" s="5">
        <f t="shared" si="16"/>
        <v>1.3452E-2</v>
      </c>
      <c r="H264" s="3">
        <v>2670</v>
      </c>
      <c r="I264" s="3">
        <v>7.7677500000000004</v>
      </c>
      <c r="J264" s="3">
        <v>3.3990000000000001E-3</v>
      </c>
      <c r="K264" s="3">
        <v>0.61000100000000002</v>
      </c>
      <c r="M264" s="1">
        <f t="shared" si="14"/>
        <v>2.6316822901223658E-2</v>
      </c>
      <c r="Q264" s="3">
        <v>2670</v>
      </c>
      <c r="R264" s="3">
        <v>16.339251999999998</v>
      </c>
      <c r="S264" s="3">
        <v>1.8081E-2</v>
      </c>
      <c r="T264" s="3">
        <v>0.166964</v>
      </c>
      <c r="V264" s="5">
        <f t="shared" si="17"/>
        <v>1.3452E-2</v>
      </c>
      <c r="X264" s="3">
        <v>2670</v>
      </c>
      <c r="Y264" s="3">
        <v>16.344052999999999</v>
      </c>
      <c r="Z264" s="3">
        <v>1.3280999999999999E-2</v>
      </c>
      <c r="AA264" s="3">
        <v>0.60709100000000005</v>
      </c>
      <c r="AC264" s="1">
        <f t="shared" si="15"/>
        <v>2.625735662267896E-2</v>
      </c>
    </row>
    <row r="265" spans="1:29" x14ac:dyDescent="0.3">
      <c r="A265" s="3">
        <v>2680</v>
      </c>
      <c r="B265" s="3">
        <v>7.765949</v>
      </c>
      <c r="C265" s="3">
        <v>5.1999999999999998E-3</v>
      </c>
      <c r="D265" s="3">
        <v>0.169934</v>
      </c>
      <c r="F265" s="5">
        <f t="shared" si="16"/>
        <v>1.3507999999999999E-2</v>
      </c>
      <c r="H265" s="3">
        <v>2680</v>
      </c>
      <c r="I265" s="3">
        <v>7.7677250000000004</v>
      </c>
      <c r="J265" s="3">
        <v>3.424E-3</v>
      </c>
      <c r="K265" s="3">
        <v>0.61468199999999995</v>
      </c>
      <c r="M265" s="1">
        <f t="shared" si="14"/>
        <v>2.6412167057335928E-2</v>
      </c>
      <c r="Q265" s="3">
        <v>2680</v>
      </c>
      <c r="R265" s="3">
        <v>16.339293999999999</v>
      </c>
      <c r="S265" s="3">
        <v>1.8038999999999999E-2</v>
      </c>
      <c r="T265" s="3">
        <v>0.170316</v>
      </c>
      <c r="V265" s="5">
        <f t="shared" si="17"/>
        <v>1.3507999999999999E-2</v>
      </c>
      <c r="X265" s="3">
        <v>2680</v>
      </c>
      <c r="Y265" s="3">
        <v>16.344072000000001</v>
      </c>
      <c r="Z265" s="3">
        <v>1.3261E-2</v>
      </c>
      <c r="AA265" s="3">
        <v>0.610981</v>
      </c>
      <c r="AC265" s="1">
        <f t="shared" si="15"/>
        <v>2.6336815686798833E-2</v>
      </c>
    </row>
    <row r="266" spans="1:29" x14ac:dyDescent="0.3">
      <c r="A266" s="3">
        <v>2690</v>
      </c>
      <c r="B266" s="3">
        <v>7.7659500000000001</v>
      </c>
      <c r="C266" s="3">
        <v>5.1989999999999996E-3</v>
      </c>
      <c r="D266" s="3">
        <v>0.17158100000000001</v>
      </c>
      <c r="F266" s="5">
        <f t="shared" si="16"/>
        <v>1.3564000000000001E-2</v>
      </c>
      <c r="H266" s="3">
        <v>2690</v>
      </c>
      <c r="I266" s="3">
        <v>7.7676869999999996</v>
      </c>
      <c r="J266" s="3">
        <v>3.4619999999999998E-3</v>
      </c>
      <c r="K266" s="3">
        <v>0.61595500000000003</v>
      </c>
      <c r="M266" s="1">
        <f t="shared" si="14"/>
        <v>2.6438029717765082E-2</v>
      </c>
      <c r="Q266" s="3">
        <v>2690</v>
      </c>
      <c r="R266" s="3">
        <v>16.339320000000001</v>
      </c>
      <c r="S266" s="3">
        <v>1.8013000000000001E-2</v>
      </c>
      <c r="T266" s="3">
        <v>0.16967699999999999</v>
      </c>
      <c r="V266" s="5">
        <f t="shared" si="17"/>
        <v>1.3564000000000001E-2</v>
      </c>
      <c r="X266" s="3">
        <v>2690</v>
      </c>
      <c r="Y266" s="3">
        <v>16.344076000000001</v>
      </c>
      <c r="Z266" s="3">
        <v>1.3257E-2</v>
      </c>
      <c r="AA266" s="3">
        <v>0.61710500000000001</v>
      </c>
      <c r="AC266" s="1">
        <f t="shared" si="15"/>
        <v>2.6461369268916932E-2</v>
      </c>
    </row>
    <row r="267" spans="1:29" x14ac:dyDescent="0.3">
      <c r="A267" s="3">
        <v>2700</v>
      </c>
      <c r="B267" s="3">
        <v>7.7659370000000001</v>
      </c>
      <c r="C267" s="3">
        <v>5.2119999999999996E-3</v>
      </c>
      <c r="D267" s="3">
        <v>0.171378</v>
      </c>
      <c r="F267" s="5">
        <f t="shared" si="16"/>
        <v>1.362E-2</v>
      </c>
      <c r="H267" s="3">
        <v>2700</v>
      </c>
      <c r="I267" s="3">
        <v>7.7677250000000004</v>
      </c>
      <c r="J267" s="3">
        <v>3.4250000000000001E-3</v>
      </c>
      <c r="K267" s="3">
        <v>0.62332100000000001</v>
      </c>
      <c r="M267" s="1">
        <f t="shared" si="14"/>
        <v>2.6587129724033411E-2</v>
      </c>
      <c r="Q267" s="3">
        <v>2700</v>
      </c>
      <c r="R267" s="3">
        <v>16.339331999999999</v>
      </c>
      <c r="S267" s="3">
        <v>1.8001E-2</v>
      </c>
      <c r="T267" s="3">
        <v>0.17084299999999999</v>
      </c>
      <c r="V267" s="5">
        <f t="shared" si="17"/>
        <v>1.362E-2</v>
      </c>
      <c r="X267" s="3">
        <v>2700</v>
      </c>
      <c r="Y267" s="3">
        <v>16.344190000000001</v>
      </c>
      <c r="Z267" s="3">
        <v>1.3143E-2</v>
      </c>
      <c r="AA267" s="3">
        <v>0.62082499999999996</v>
      </c>
      <c r="AC267" s="1">
        <f t="shared" si="15"/>
        <v>2.6536711077195841E-2</v>
      </c>
    </row>
    <row r="268" spans="1:29" x14ac:dyDescent="0.3">
      <c r="A268" s="3">
        <v>2710</v>
      </c>
      <c r="B268" s="3">
        <v>7.765987</v>
      </c>
      <c r="C268" s="3">
        <v>5.1619999999999999E-3</v>
      </c>
      <c r="D268" s="3">
        <v>0.17352000000000001</v>
      </c>
      <c r="F268" s="5">
        <f t="shared" si="16"/>
        <v>1.3676000000000001E-2</v>
      </c>
      <c r="H268" s="3">
        <v>2710</v>
      </c>
      <c r="I268" s="3">
        <v>7.7677519999999998</v>
      </c>
      <c r="J268" s="3">
        <v>3.3969999999999998E-3</v>
      </c>
      <c r="K268" s="3">
        <v>0.62406700000000004</v>
      </c>
      <c r="M268" s="1">
        <f t="shared" si="14"/>
        <v>2.6602178101559921E-2</v>
      </c>
      <c r="Q268" s="3">
        <v>2710</v>
      </c>
      <c r="R268" s="3">
        <v>16.339435000000002</v>
      </c>
      <c r="S268" s="3">
        <v>1.7898000000000001E-2</v>
      </c>
      <c r="T268" s="3">
        <v>0.172733</v>
      </c>
      <c r="V268" s="5">
        <f t="shared" si="17"/>
        <v>1.3676000000000001E-2</v>
      </c>
      <c r="X268" s="3">
        <v>2710</v>
      </c>
      <c r="Y268" s="3">
        <v>16.344293</v>
      </c>
      <c r="Z268" s="3">
        <v>1.304E-2</v>
      </c>
      <c r="AA268" s="3">
        <v>0.622525</v>
      </c>
      <c r="AC268" s="1">
        <f t="shared" si="15"/>
        <v>2.6571062272952816E-2</v>
      </c>
    </row>
    <row r="269" spans="1:29" x14ac:dyDescent="0.3">
      <c r="A269" s="3">
        <v>2720</v>
      </c>
      <c r="B269" s="3">
        <v>7.7661030000000002</v>
      </c>
      <c r="C269" s="3">
        <v>5.0460000000000001E-3</v>
      </c>
      <c r="D269" s="3">
        <v>0.17510200000000001</v>
      </c>
      <c r="F269" s="5">
        <f t="shared" si="16"/>
        <v>1.3731999999999999E-2</v>
      </c>
      <c r="H269" s="3">
        <v>2720</v>
      </c>
      <c r="I269" s="3">
        <v>7.7677769999999997</v>
      </c>
      <c r="J269" s="3">
        <v>3.372E-3</v>
      </c>
      <c r="K269" s="3">
        <v>0.63134199999999996</v>
      </c>
      <c r="M269" s="1">
        <f t="shared" si="14"/>
        <v>2.674843588545241E-2</v>
      </c>
      <c r="Q269" s="3">
        <v>2720</v>
      </c>
      <c r="R269" s="3">
        <v>16.339635000000001</v>
      </c>
      <c r="S269" s="3">
        <v>1.7698999999999999E-2</v>
      </c>
      <c r="T269" s="3">
        <v>0.17247199999999999</v>
      </c>
      <c r="V269" s="5">
        <f t="shared" si="17"/>
        <v>1.3731999999999999E-2</v>
      </c>
      <c r="X269" s="3">
        <v>2720</v>
      </c>
      <c r="Y269" s="3">
        <v>16.344387000000001</v>
      </c>
      <c r="Z269" s="3">
        <v>1.2945999999999999E-2</v>
      </c>
      <c r="AA269" s="3">
        <v>0.62914000000000003</v>
      </c>
      <c r="AC269" s="1">
        <f t="shared" si="15"/>
        <v>2.670426067145951E-2</v>
      </c>
    </row>
    <row r="270" spans="1:29" x14ac:dyDescent="0.3">
      <c r="A270" s="3">
        <v>2730</v>
      </c>
      <c r="B270" s="3">
        <v>7.7662069999999996</v>
      </c>
      <c r="C270" s="3">
        <v>4.9420000000000002E-3</v>
      </c>
      <c r="D270" s="3">
        <v>0.17568400000000001</v>
      </c>
      <c r="F270" s="5">
        <f t="shared" si="16"/>
        <v>1.3788000000000002E-2</v>
      </c>
      <c r="H270" s="3">
        <v>2730</v>
      </c>
      <c r="I270" s="3">
        <v>7.7678339999999997</v>
      </c>
      <c r="J270" s="3">
        <v>3.3149999999999998E-3</v>
      </c>
      <c r="K270" s="3">
        <v>0.63703900000000002</v>
      </c>
      <c r="M270" s="1">
        <f t="shared" si="14"/>
        <v>2.6862350375076598E-2</v>
      </c>
      <c r="Q270" s="3">
        <v>2730</v>
      </c>
      <c r="R270" s="3">
        <v>16.339818000000001</v>
      </c>
      <c r="S270" s="3">
        <v>1.7514999999999999E-2</v>
      </c>
      <c r="T270" s="3">
        <v>0.17645</v>
      </c>
      <c r="V270" s="5">
        <f t="shared" si="17"/>
        <v>1.3788000000000002E-2</v>
      </c>
      <c r="X270" s="3">
        <v>2730</v>
      </c>
      <c r="Y270" s="3">
        <v>16.344491000000001</v>
      </c>
      <c r="Z270" s="3">
        <v>1.2843E-2</v>
      </c>
      <c r="AA270" s="3">
        <v>0.63914300000000002</v>
      </c>
      <c r="AC270" s="1">
        <f t="shared" si="15"/>
        <v>2.6904285150418816E-2</v>
      </c>
    </row>
    <row r="271" spans="1:29" x14ac:dyDescent="0.3">
      <c r="A271" s="3">
        <v>2740</v>
      </c>
      <c r="B271" s="3">
        <v>7.7662950000000004</v>
      </c>
      <c r="C271" s="3">
        <v>4.8539999999999998E-3</v>
      </c>
      <c r="D271" s="3">
        <v>0.179925</v>
      </c>
      <c r="F271" s="5">
        <f t="shared" si="16"/>
        <v>1.3844E-2</v>
      </c>
      <c r="H271" s="3">
        <v>2740</v>
      </c>
      <c r="I271" s="3">
        <v>7.7678770000000004</v>
      </c>
      <c r="J271" s="3">
        <v>3.2720000000000002E-3</v>
      </c>
      <c r="K271" s="3">
        <v>0.63890000000000002</v>
      </c>
      <c r="M271" s="1">
        <f t="shared" si="14"/>
        <v>2.6899445642150785E-2</v>
      </c>
      <c r="Q271" s="3">
        <v>2740</v>
      </c>
      <c r="R271" s="3">
        <v>16.339981999999999</v>
      </c>
      <c r="S271" s="3">
        <v>1.7350999999999998E-2</v>
      </c>
      <c r="T271" s="3">
        <v>0.17702200000000001</v>
      </c>
      <c r="V271" s="5">
        <f t="shared" si="17"/>
        <v>1.3844E-2</v>
      </c>
      <c r="X271" s="3">
        <v>2740</v>
      </c>
      <c r="Y271" s="3">
        <v>16.344577000000001</v>
      </c>
      <c r="Z271" s="3">
        <v>1.2756999999999999E-2</v>
      </c>
      <c r="AA271" s="3">
        <v>0.63912899999999995</v>
      </c>
      <c r="AC271" s="1">
        <f t="shared" si="15"/>
        <v>2.6904006357334878E-2</v>
      </c>
    </row>
    <row r="272" spans="1:29" x14ac:dyDescent="0.3">
      <c r="A272" s="3">
        <v>2750</v>
      </c>
      <c r="B272" s="3">
        <v>7.7663679999999999</v>
      </c>
      <c r="C272" s="3">
        <v>4.7809999999999997E-3</v>
      </c>
      <c r="D272" s="3">
        <v>0.17941199999999999</v>
      </c>
      <c r="F272" s="5">
        <f t="shared" si="16"/>
        <v>1.3900000000000001E-2</v>
      </c>
      <c r="H272" s="3">
        <v>2750</v>
      </c>
      <c r="I272" s="3">
        <v>7.767906</v>
      </c>
      <c r="J272" s="3">
        <v>3.2429999999999998E-3</v>
      </c>
      <c r="K272" s="3">
        <v>0.64624499999999996</v>
      </c>
      <c r="M272" s="1">
        <f t="shared" si="14"/>
        <v>2.7045300374908762E-2</v>
      </c>
      <c r="Q272" s="3">
        <v>2750</v>
      </c>
      <c r="R272" s="3">
        <v>16.340128</v>
      </c>
      <c r="S272" s="3">
        <v>1.7205000000000002E-2</v>
      </c>
      <c r="T272" s="3">
        <v>0.17776600000000001</v>
      </c>
      <c r="V272" s="5">
        <f t="shared" si="17"/>
        <v>1.3900000000000001E-2</v>
      </c>
      <c r="X272" s="3">
        <v>2750</v>
      </c>
      <c r="Y272" s="3">
        <v>16.344646000000001</v>
      </c>
      <c r="Z272" s="3">
        <v>1.2687E-2</v>
      </c>
      <c r="AA272" s="3">
        <v>0.64331700000000003</v>
      </c>
      <c r="AC272" s="1">
        <f t="shared" si="15"/>
        <v>2.6987262296634899E-2</v>
      </c>
    </row>
    <row r="273" spans="1:29" x14ac:dyDescent="0.3">
      <c r="A273" s="3">
        <v>2760</v>
      </c>
      <c r="B273" s="3">
        <v>7.7664270000000002</v>
      </c>
      <c r="C273" s="3">
        <v>4.7219999999999996E-3</v>
      </c>
      <c r="D273" s="3">
        <v>0.178923</v>
      </c>
      <c r="F273" s="5">
        <f t="shared" si="16"/>
        <v>1.3956E-2</v>
      </c>
      <c r="H273" s="3">
        <v>2760</v>
      </c>
      <c r="I273" s="3">
        <v>7.7679210000000003</v>
      </c>
      <c r="J273" s="3">
        <v>3.228E-3</v>
      </c>
      <c r="K273" s="3">
        <v>0.65027199999999996</v>
      </c>
      <c r="M273" s="1">
        <f t="shared" ref="M273:M336" si="18">POWER(K273,0.47307286) / POWER(10,1.47821225)</f>
        <v>2.7124896687141565E-2</v>
      </c>
      <c r="Q273" s="3">
        <v>2760</v>
      </c>
      <c r="R273" s="3">
        <v>16.340257999999999</v>
      </c>
      <c r="S273" s="3">
        <v>1.7076000000000001E-2</v>
      </c>
      <c r="T273" s="3">
        <v>0.17815900000000001</v>
      </c>
      <c r="V273" s="5">
        <f t="shared" si="17"/>
        <v>1.3956E-2</v>
      </c>
      <c r="X273" s="3">
        <v>2760</v>
      </c>
      <c r="Y273" s="3">
        <v>16.344698999999999</v>
      </c>
      <c r="Z273" s="3">
        <v>1.2633999999999999E-2</v>
      </c>
      <c r="AA273" s="3">
        <v>0.65133799999999997</v>
      </c>
      <c r="AC273" s="1">
        <f t="shared" si="15"/>
        <v>2.7145923372743137E-2</v>
      </c>
    </row>
    <row r="274" spans="1:29" x14ac:dyDescent="0.3">
      <c r="A274" s="3">
        <v>2770</v>
      </c>
      <c r="B274" s="3">
        <v>7.7664710000000001</v>
      </c>
      <c r="C274" s="3">
        <v>4.6779999999999999E-3</v>
      </c>
      <c r="D274" s="3">
        <v>0.18015200000000001</v>
      </c>
      <c r="F274" s="5">
        <f t="shared" si="16"/>
        <v>1.4012000000000002E-2</v>
      </c>
      <c r="H274" s="3">
        <v>2770</v>
      </c>
      <c r="I274" s="3">
        <v>7.7679229999999997</v>
      </c>
      <c r="J274" s="3">
        <v>3.2260000000000001E-3</v>
      </c>
      <c r="K274" s="3">
        <v>0.658331</v>
      </c>
      <c r="M274" s="1">
        <f t="shared" si="18"/>
        <v>2.7283411832729757E-2</v>
      </c>
      <c r="Q274" s="3">
        <v>2770</v>
      </c>
      <c r="R274" s="3">
        <v>16.34037</v>
      </c>
      <c r="S274" s="3">
        <v>1.6962999999999999E-2</v>
      </c>
      <c r="T274" s="3">
        <v>0.180067</v>
      </c>
      <c r="V274" s="5">
        <f t="shared" si="17"/>
        <v>1.4012000000000002E-2</v>
      </c>
      <c r="X274" s="3">
        <v>2770</v>
      </c>
      <c r="Y274" s="3">
        <v>16.344738</v>
      </c>
      <c r="Z274" s="3">
        <v>1.2596E-2</v>
      </c>
      <c r="AA274" s="3">
        <v>0.66136899999999998</v>
      </c>
      <c r="AC274" s="1">
        <f t="shared" ref="AC274:AC337" si="19">POWER(AA274,0.47307286) / POWER(10,1.47821225)</f>
        <v>2.734290171026665E-2</v>
      </c>
    </row>
    <row r="275" spans="1:29" x14ac:dyDescent="0.3">
      <c r="A275" s="3">
        <v>2780</v>
      </c>
      <c r="B275" s="3">
        <v>7.7665009999999999</v>
      </c>
      <c r="C275" s="3">
        <v>4.6480000000000002E-3</v>
      </c>
      <c r="D275" s="3">
        <v>0.183194</v>
      </c>
      <c r="F275" s="5">
        <f t="shared" si="16"/>
        <v>1.4068000000000001E-2</v>
      </c>
      <c r="H275" s="3">
        <v>2780</v>
      </c>
      <c r="I275" s="3">
        <v>7.7679119999999999</v>
      </c>
      <c r="J275" s="3">
        <v>3.2369999999999999E-3</v>
      </c>
      <c r="K275" s="3">
        <v>0.66068300000000002</v>
      </c>
      <c r="M275" s="1">
        <f t="shared" si="18"/>
        <v>2.7329481119166905E-2</v>
      </c>
      <c r="Q275" s="3">
        <v>2780</v>
      </c>
      <c r="R275" s="3">
        <v>16.340465999999999</v>
      </c>
      <c r="S275" s="3">
        <v>1.6867E-2</v>
      </c>
      <c r="T275" s="3">
        <v>0.180724</v>
      </c>
      <c r="V275" s="5">
        <f t="shared" si="17"/>
        <v>1.4068000000000001E-2</v>
      </c>
      <c r="X275" s="3">
        <v>2780</v>
      </c>
      <c r="Y275" s="3">
        <v>16.344760999999998</v>
      </c>
      <c r="Z275" s="3">
        <v>1.2572E-2</v>
      </c>
      <c r="AA275" s="3">
        <v>0.65739899999999996</v>
      </c>
      <c r="AC275" s="1">
        <f t="shared" si="19"/>
        <v>2.726513249779167E-2</v>
      </c>
    </row>
    <row r="276" spans="1:29" x14ac:dyDescent="0.3">
      <c r="A276" s="3">
        <v>2790</v>
      </c>
      <c r="B276" s="3">
        <v>7.7665179999999996</v>
      </c>
      <c r="C276" s="3">
        <v>4.6309999999999997E-3</v>
      </c>
      <c r="D276" s="3">
        <v>0.185836</v>
      </c>
      <c r="F276" s="5">
        <f t="shared" si="16"/>
        <v>1.4124000000000001E-2</v>
      </c>
      <c r="H276" s="3">
        <v>2790</v>
      </c>
      <c r="I276" s="3">
        <v>7.7679260000000001</v>
      </c>
      <c r="J276" s="3">
        <v>3.2230000000000002E-3</v>
      </c>
      <c r="K276" s="3">
        <v>0.66122700000000001</v>
      </c>
      <c r="M276" s="1">
        <f t="shared" si="18"/>
        <v>2.7340124289276117E-2</v>
      </c>
      <c r="Q276" s="3">
        <v>2790</v>
      </c>
      <c r="R276" s="3">
        <v>16.340546</v>
      </c>
      <c r="S276" s="3">
        <v>1.6787E-2</v>
      </c>
      <c r="T276" s="3">
        <v>0.181451</v>
      </c>
      <c r="V276" s="5">
        <f t="shared" si="17"/>
        <v>1.4124000000000001E-2</v>
      </c>
      <c r="X276" s="3">
        <v>2790</v>
      </c>
      <c r="Y276" s="3">
        <v>16.344825</v>
      </c>
      <c r="Z276" s="3">
        <v>1.2508E-2</v>
      </c>
      <c r="AA276" s="3">
        <v>0.66270799999999996</v>
      </c>
      <c r="AC276" s="1">
        <f t="shared" si="19"/>
        <v>2.7369076180412066E-2</v>
      </c>
    </row>
    <row r="277" spans="1:29" x14ac:dyDescent="0.3">
      <c r="A277" s="3">
        <v>2800</v>
      </c>
      <c r="B277" s="3">
        <v>7.7665220000000001</v>
      </c>
      <c r="C277" s="3">
        <v>4.6280000000000002E-3</v>
      </c>
      <c r="D277" s="3">
        <v>0.18387999999999999</v>
      </c>
      <c r="F277" s="5">
        <f t="shared" ref="F277:F340" si="20">((A277-1500)*0.0097+(2000-A277)*0.0069)/500</f>
        <v>1.4180000000000003E-2</v>
      </c>
      <c r="H277" s="3">
        <v>2800</v>
      </c>
      <c r="I277" s="3">
        <v>7.7679770000000001</v>
      </c>
      <c r="J277" s="3">
        <v>3.173E-3</v>
      </c>
      <c r="K277" s="3">
        <v>0.66963700000000004</v>
      </c>
      <c r="M277" s="1">
        <f t="shared" si="18"/>
        <v>2.7504079632942366E-2</v>
      </c>
      <c r="Q277" s="3">
        <v>2800</v>
      </c>
      <c r="R277" s="3">
        <v>16.340610000000002</v>
      </c>
      <c r="S277" s="3">
        <v>1.6722999999999998E-2</v>
      </c>
      <c r="T277" s="3">
        <v>0.18415300000000001</v>
      </c>
      <c r="V277" s="5">
        <f t="shared" ref="V277:V340" si="21">((Q277-1500)*0.0097+(2000-Q277)*0.0069)/500</f>
        <v>1.4180000000000003E-2</v>
      </c>
      <c r="X277" s="3">
        <v>2800</v>
      </c>
      <c r="Y277" s="3">
        <v>16.344944000000002</v>
      </c>
      <c r="Z277" s="3">
        <v>1.2389000000000001E-2</v>
      </c>
      <c r="AA277" s="3">
        <v>0.66520199999999996</v>
      </c>
      <c r="AC277" s="1">
        <f t="shared" si="19"/>
        <v>2.7417754145259498E-2</v>
      </c>
    </row>
    <row r="278" spans="1:29" x14ac:dyDescent="0.3">
      <c r="A278" s="3">
        <v>2810</v>
      </c>
      <c r="B278" s="3">
        <v>7.7665119999999996</v>
      </c>
      <c r="C278" s="3">
        <v>4.6369999999999996E-3</v>
      </c>
      <c r="D278" s="3">
        <v>0.186638</v>
      </c>
      <c r="F278" s="5">
        <f t="shared" si="20"/>
        <v>1.4236000000000002E-2</v>
      </c>
      <c r="H278" s="3">
        <v>2810</v>
      </c>
      <c r="I278" s="3">
        <v>7.7680129999999998</v>
      </c>
      <c r="J278" s="3">
        <v>3.1359999999999999E-3</v>
      </c>
      <c r="K278" s="3">
        <v>0.67537199999999997</v>
      </c>
      <c r="M278" s="1">
        <f t="shared" si="18"/>
        <v>2.7615263645342347E-2</v>
      </c>
      <c r="Q278" s="3">
        <v>2810</v>
      </c>
      <c r="R278" s="3">
        <v>16.340658000000001</v>
      </c>
      <c r="S278" s="3">
        <v>1.6674999999999999E-2</v>
      </c>
      <c r="T278" s="3">
        <v>0.187338</v>
      </c>
      <c r="V278" s="5">
        <f t="shared" si="21"/>
        <v>1.4236000000000002E-2</v>
      </c>
      <c r="X278" s="3">
        <v>2810</v>
      </c>
      <c r="Y278" s="3">
        <v>16.345046</v>
      </c>
      <c r="Z278" s="3">
        <v>1.2286999999999999E-2</v>
      </c>
      <c r="AA278" s="3">
        <v>0.67352199999999995</v>
      </c>
      <c r="AC278" s="1">
        <f t="shared" si="19"/>
        <v>2.7579452381062766E-2</v>
      </c>
    </row>
    <row r="279" spans="1:29" x14ac:dyDescent="0.3">
      <c r="A279" s="3">
        <v>2820</v>
      </c>
      <c r="B279" s="3">
        <v>7.7664910000000003</v>
      </c>
      <c r="C279" s="3">
        <v>4.6579999999999998E-3</v>
      </c>
      <c r="D279" s="3">
        <v>0.187804</v>
      </c>
      <c r="F279" s="5">
        <f t="shared" si="20"/>
        <v>1.4292000000000001E-2</v>
      </c>
      <c r="H279" s="3">
        <v>2820</v>
      </c>
      <c r="I279" s="3">
        <v>7.7680360000000004</v>
      </c>
      <c r="J279" s="3">
        <v>3.1129999999999999E-3</v>
      </c>
      <c r="K279" s="3">
        <v>0.67668300000000003</v>
      </c>
      <c r="M279" s="1">
        <f t="shared" si="18"/>
        <v>2.7640609965826006E-2</v>
      </c>
      <c r="Q279" s="3">
        <v>2820</v>
      </c>
      <c r="R279" s="3">
        <v>16.340692000000001</v>
      </c>
      <c r="S279" s="3">
        <v>1.6641E-2</v>
      </c>
      <c r="T279" s="3">
        <v>0.185941</v>
      </c>
      <c r="V279" s="5">
        <f t="shared" si="21"/>
        <v>1.4292000000000001E-2</v>
      </c>
      <c r="X279" s="3">
        <v>2820</v>
      </c>
      <c r="Y279" s="3">
        <v>16.345132</v>
      </c>
      <c r="Z279" s="3">
        <v>1.2201E-2</v>
      </c>
      <c r="AA279" s="3">
        <v>0.68477699999999997</v>
      </c>
      <c r="AC279" s="1">
        <f t="shared" si="19"/>
        <v>2.7796526116838974E-2</v>
      </c>
    </row>
    <row r="280" spans="1:29" x14ac:dyDescent="0.3">
      <c r="A280" s="3">
        <v>2830</v>
      </c>
      <c r="B280" s="3">
        <v>7.7664569999999999</v>
      </c>
      <c r="C280" s="3">
        <v>4.692E-3</v>
      </c>
      <c r="D280" s="3">
        <v>0.19061500000000001</v>
      </c>
      <c r="F280" s="5">
        <f t="shared" si="20"/>
        <v>1.4348E-2</v>
      </c>
      <c r="H280" s="3">
        <v>2830</v>
      </c>
      <c r="I280" s="3">
        <v>7.7680470000000001</v>
      </c>
      <c r="J280" s="3">
        <v>3.1029999999999999E-3</v>
      </c>
      <c r="K280" s="3">
        <v>0.68428800000000001</v>
      </c>
      <c r="M280" s="1">
        <f t="shared" si="18"/>
        <v>2.7787134075817784E-2</v>
      </c>
      <c r="Q280" s="3">
        <v>2830</v>
      </c>
      <c r="R280" s="3">
        <v>16.340710999999999</v>
      </c>
      <c r="S280" s="3">
        <v>1.6622000000000001E-2</v>
      </c>
      <c r="T280" s="3">
        <v>0.188057</v>
      </c>
      <c r="V280" s="5">
        <f t="shared" si="21"/>
        <v>1.4348E-2</v>
      </c>
      <c r="X280" s="3">
        <v>2830</v>
      </c>
      <c r="Y280" s="3">
        <v>16.345202</v>
      </c>
      <c r="Z280" s="3">
        <v>1.2132E-2</v>
      </c>
      <c r="AA280" s="3">
        <v>0.68172299999999997</v>
      </c>
      <c r="AC280" s="1">
        <f t="shared" si="19"/>
        <v>2.773781104669212E-2</v>
      </c>
    </row>
    <row r="281" spans="1:29" x14ac:dyDescent="0.3">
      <c r="A281" s="3">
        <v>2840</v>
      </c>
      <c r="B281" s="3">
        <v>7.7664119999999999</v>
      </c>
      <c r="C281" s="3">
        <v>4.7369999999999999E-3</v>
      </c>
      <c r="D281" s="3">
        <v>0.189975</v>
      </c>
      <c r="F281" s="5">
        <f t="shared" si="20"/>
        <v>1.4404000000000002E-2</v>
      </c>
      <c r="H281" s="3">
        <v>2840</v>
      </c>
      <c r="I281" s="3">
        <v>7.7680439999999997</v>
      </c>
      <c r="J281" s="3">
        <v>3.1050000000000001E-3</v>
      </c>
      <c r="K281" s="3">
        <v>0.68751499999999999</v>
      </c>
      <c r="M281" s="1">
        <f t="shared" si="18"/>
        <v>2.7849048693785312E-2</v>
      </c>
      <c r="Q281" s="3">
        <v>2840</v>
      </c>
      <c r="R281" s="3">
        <v>16.340716</v>
      </c>
      <c r="S281" s="3">
        <v>1.6618000000000001E-2</v>
      </c>
      <c r="T281" s="3">
        <v>0.188026</v>
      </c>
      <c r="V281" s="5">
        <f t="shared" si="21"/>
        <v>1.4404000000000002E-2</v>
      </c>
      <c r="X281" s="3">
        <v>2840</v>
      </c>
      <c r="Y281" s="3">
        <v>16.345255999999999</v>
      </c>
      <c r="Z281" s="3">
        <v>1.2076999999999999E-2</v>
      </c>
      <c r="AA281" s="3">
        <v>0.69087799999999999</v>
      </c>
      <c r="AC281" s="1">
        <f t="shared" si="19"/>
        <v>2.7913409937051582E-2</v>
      </c>
    </row>
    <row r="282" spans="1:29" x14ac:dyDescent="0.3">
      <c r="A282" s="3">
        <v>2850</v>
      </c>
      <c r="B282" s="3">
        <v>7.7663570000000002</v>
      </c>
      <c r="C282" s="3">
        <v>4.7930000000000004E-3</v>
      </c>
      <c r="D282" s="3">
        <v>0.195411</v>
      </c>
      <c r="F282" s="5">
        <f t="shared" si="20"/>
        <v>1.4460000000000001E-2</v>
      </c>
      <c r="H282" s="3">
        <v>2850</v>
      </c>
      <c r="I282" s="3">
        <v>7.7680309999999997</v>
      </c>
      <c r="J282" s="3">
        <v>3.1189999999999998E-3</v>
      </c>
      <c r="K282" s="3">
        <v>0.68974100000000005</v>
      </c>
      <c r="M282" s="1">
        <f t="shared" si="18"/>
        <v>2.789166848974093E-2</v>
      </c>
      <c r="Q282" s="3">
        <v>2850</v>
      </c>
      <c r="R282" s="3">
        <v>16.340706000000001</v>
      </c>
      <c r="S282" s="3">
        <v>1.6626999999999999E-2</v>
      </c>
      <c r="T282" s="3">
        <v>0.18997700000000001</v>
      </c>
      <c r="V282" s="5">
        <f t="shared" si="21"/>
        <v>1.4460000000000001E-2</v>
      </c>
      <c r="X282" s="3">
        <v>2850</v>
      </c>
      <c r="Y282" s="3">
        <v>16.345296000000001</v>
      </c>
      <c r="Z282" s="3">
        <v>1.2037000000000001E-2</v>
      </c>
      <c r="AA282" s="3">
        <v>0.69773300000000005</v>
      </c>
      <c r="AC282" s="1">
        <f t="shared" si="19"/>
        <v>2.8044091989903912E-2</v>
      </c>
    </row>
    <row r="283" spans="1:29" x14ac:dyDescent="0.3">
      <c r="A283" s="3">
        <v>2860</v>
      </c>
      <c r="B283" s="3">
        <v>7.7662899999999997</v>
      </c>
      <c r="C283" s="3">
        <v>4.8589999999999996E-3</v>
      </c>
      <c r="D283" s="3">
        <v>0.195134</v>
      </c>
      <c r="F283" s="5">
        <f t="shared" si="20"/>
        <v>1.4515999999999999E-2</v>
      </c>
      <c r="H283" s="3">
        <v>2860</v>
      </c>
      <c r="I283" s="3">
        <v>7.7680059999999997</v>
      </c>
      <c r="J283" s="3">
        <v>3.1440000000000001E-3</v>
      </c>
      <c r="K283" s="3">
        <v>0.695994</v>
      </c>
      <c r="M283" s="1">
        <f t="shared" si="18"/>
        <v>2.8011004396478537E-2</v>
      </c>
      <c r="Q283" s="3">
        <v>2860</v>
      </c>
      <c r="R283" s="3">
        <v>16.340684</v>
      </c>
      <c r="S283" s="3">
        <v>1.6650000000000002E-2</v>
      </c>
      <c r="T283" s="3">
        <v>0.19158600000000001</v>
      </c>
      <c r="V283" s="5">
        <f t="shared" si="21"/>
        <v>1.4515999999999999E-2</v>
      </c>
      <c r="X283" s="3">
        <v>2860</v>
      </c>
      <c r="Y283" s="3">
        <v>16.345320999999998</v>
      </c>
      <c r="Z283" s="3">
        <v>1.2012E-2</v>
      </c>
      <c r="AA283" s="3">
        <v>0.69467999999999996</v>
      </c>
      <c r="AC283" s="1">
        <f t="shared" si="19"/>
        <v>2.7985974286426563E-2</v>
      </c>
    </row>
    <row r="284" spans="1:29" x14ac:dyDescent="0.3">
      <c r="A284" s="3">
        <v>2870</v>
      </c>
      <c r="B284" s="3">
        <v>7.7663250000000001</v>
      </c>
      <c r="C284" s="3">
        <v>4.8250000000000003E-3</v>
      </c>
      <c r="D284" s="3">
        <v>0.19534299999999999</v>
      </c>
      <c r="F284" s="5">
        <f t="shared" si="20"/>
        <v>1.4572E-2</v>
      </c>
      <c r="H284" s="3">
        <v>2870</v>
      </c>
      <c r="I284" s="3">
        <v>7.7679999999999998</v>
      </c>
      <c r="J284" s="3">
        <v>3.1489999999999999E-3</v>
      </c>
      <c r="K284" s="3">
        <v>0.70410499999999998</v>
      </c>
      <c r="M284" s="1">
        <f t="shared" si="18"/>
        <v>2.8164960887588568E-2</v>
      </c>
      <c r="Q284" s="3">
        <v>2870</v>
      </c>
      <c r="R284" s="3">
        <v>16.340807999999999</v>
      </c>
      <c r="S284" s="3">
        <v>1.6525999999999999E-2</v>
      </c>
      <c r="T284" s="3">
        <v>0.20452300000000001</v>
      </c>
      <c r="V284" s="5">
        <f t="shared" si="21"/>
        <v>1.4572E-2</v>
      </c>
      <c r="X284" s="3">
        <v>2870</v>
      </c>
      <c r="Y284" s="3">
        <v>16.345348999999999</v>
      </c>
      <c r="Z284" s="3">
        <v>1.1984E-2</v>
      </c>
      <c r="AA284" s="3">
        <v>0.70010899999999998</v>
      </c>
      <c r="AC284" s="1">
        <f t="shared" si="19"/>
        <v>2.8089229484540821E-2</v>
      </c>
    </row>
    <row r="285" spans="1:29" x14ac:dyDescent="0.3">
      <c r="A285" s="3">
        <v>2880</v>
      </c>
      <c r="B285" s="3">
        <v>7.7663710000000004</v>
      </c>
      <c r="C285" s="3">
        <v>4.7780000000000001E-3</v>
      </c>
      <c r="D285" s="3">
        <v>0.195853</v>
      </c>
      <c r="F285" s="5">
        <f t="shared" si="20"/>
        <v>1.4628000000000002E-2</v>
      </c>
      <c r="H285" s="3">
        <v>2880</v>
      </c>
      <c r="I285" s="3">
        <v>7.7680020000000001</v>
      </c>
      <c r="J285" s="3">
        <v>3.1470000000000001E-3</v>
      </c>
      <c r="K285" s="3">
        <v>0.70812600000000003</v>
      </c>
      <c r="M285" s="1">
        <f t="shared" si="18"/>
        <v>2.8240937827948492E-2</v>
      </c>
      <c r="Q285" s="3">
        <v>2880</v>
      </c>
      <c r="R285" s="3">
        <v>16.340951</v>
      </c>
      <c r="S285" s="3">
        <v>1.6382000000000001E-2</v>
      </c>
      <c r="T285" s="3">
        <v>0.20980599999999999</v>
      </c>
      <c r="V285" s="5">
        <f t="shared" si="21"/>
        <v>1.4628000000000002E-2</v>
      </c>
      <c r="X285" s="3">
        <v>2880</v>
      </c>
      <c r="Y285" s="3">
        <v>16.345374</v>
      </c>
      <c r="Z285" s="3">
        <v>1.1958999999999999E-2</v>
      </c>
      <c r="AA285" s="3">
        <v>0.70437499999999997</v>
      </c>
      <c r="AC285" s="1">
        <f t="shared" si="19"/>
        <v>2.8170069696416725E-2</v>
      </c>
    </row>
    <row r="286" spans="1:29" x14ac:dyDescent="0.3">
      <c r="A286" s="3">
        <v>2890</v>
      </c>
      <c r="B286" s="3">
        <v>7.7664049999999998</v>
      </c>
      <c r="C286" s="3">
        <v>4.744E-3</v>
      </c>
      <c r="D286" s="3">
        <v>0.19513900000000001</v>
      </c>
      <c r="F286" s="5">
        <f t="shared" si="20"/>
        <v>1.4684000000000001E-2</v>
      </c>
      <c r="H286" s="3">
        <v>2890</v>
      </c>
      <c r="I286" s="3">
        <v>7.7680559999999996</v>
      </c>
      <c r="J286" s="3">
        <v>3.0929999999999998E-3</v>
      </c>
      <c r="K286" s="3">
        <v>0.71158299999999997</v>
      </c>
      <c r="M286" s="1">
        <f t="shared" si="18"/>
        <v>2.8306076428282891E-2</v>
      </c>
      <c r="Q286" s="3">
        <v>2890</v>
      </c>
      <c r="R286" s="3">
        <v>16.341078</v>
      </c>
      <c r="S286" s="3">
        <v>1.6254999999999999E-2</v>
      </c>
      <c r="T286" s="3">
        <v>0.20683099999999999</v>
      </c>
      <c r="V286" s="5">
        <f t="shared" si="21"/>
        <v>1.4684000000000001E-2</v>
      </c>
      <c r="X286" s="3">
        <v>2890</v>
      </c>
      <c r="Y286" s="3">
        <v>16.345476000000001</v>
      </c>
      <c r="Z286" s="3">
        <v>1.1856999999999999E-2</v>
      </c>
      <c r="AA286" s="3">
        <v>0.70855699999999999</v>
      </c>
      <c r="AC286" s="1">
        <f t="shared" si="19"/>
        <v>2.8249068084532085E-2</v>
      </c>
    </row>
    <row r="287" spans="1:29" x14ac:dyDescent="0.3">
      <c r="A287" s="3">
        <v>2900</v>
      </c>
      <c r="B287" s="3">
        <v>7.7664900000000001</v>
      </c>
      <c r="C287" s="3">
        <v>4.6589999999999999E-3</v>
      </c>
      <c r="D287" s="3">
        <v>0.19933600000000001</v>
      </c>
      <c r="F287" s="5">
        <f t="shared" si="20"/>
        <v>1.474E-2</v>
      </c>
      <c r="H287" s="3">
        <v>2900</v>
      </c>
      <c r="I287" s="3">
        <v>7.768122</v>
      </c>
      <c r="J287" s="3">
        <v>3.0270000000000002E-3</v>
      </c>
      <c r="K287" s="3">
        <v>0.71502299999999996</v>
      </c>
      <c r="M287" s="1">
        <f t="shared" si="18"/>
        <v>2.8370729393733918E-2</v>
      </c>
      <c r="Q287" s="3">
        <v>2900</v>
      </c>
      <c r="R287" s="3">
        <v>16.341225999999999</v>
      </c>
      <c r="S287" s="3">
        <v>1.6107E-2</v>
      </c>
      <c r="T287" s="3">
        <v>0.20832999999999999</v>
      </c>
      <c r="V287" s="5">
        <f t="shared" si="21"/>
        <v>1.474E-2</v>
      </c>
      <c r="X287" s="3">
        <v>2900</v>
      </c>
      <c r="Y287" s="3">
        <v>16.345596</v>
      </c>
      <c r="Z287" s="3">
        <v>1.1736999999999999E-2</v>
      </c>
      <c r="AA287" s="3">
        <v>0.71564399999999995</v>
      </c>
      <c r="AC287" s="1">
        <f t="shared" si="19"/>
        <v>2.8382383280146726E-2</v>
      </c>
    </row>
    <row r="288" spans="1:29" x14ac:dyDescent="0.3">
      <c r="A288" s="3">
        <v>2910</v>
      </c>
      <c r="B288" s="3">
        <v>7.766578</v>
      </c>
      <c r="C288" s="3">
        <v>4.5710000000000004E-3</v>
      </c>
      <c r="D288" s="3">
        <v>0.20048299999999999</v>
      </c>
      <c r="F288" s="5">
        <f t="shared" si="20"/>
        <v>1.4796E-2</v>
      </c>
      <c r="H288" s="3">
        <v>2910</v>
      </c>
      <c r="I288" s="3">
        <v>7.7681750000000003</v>
      </c>
      <c r="J288" s="3">
        <v>2.9740000000000001E-3</v>
      </c>
      <c r="K288" s="3">
        <v>0.72040800000000005</v>
      </c>
      <c r="M288" s="1">
        <f t="shared" si="18"/>
        <v>2.8471609362678285E-2</v>
      </c>
      <c r="Q288" s="3">
        <v>2910</v>
      </c>
      <c r="R288" s="3">
        <v>16.341366000000001</v>
      </c>
      <c r="S288" s="3">
        <v>1.5966999999999999E-2</v>
      </c>
      <c r="T288" s="3">
        <v>0.24768299999999999</v>
      </c>
      <c r="V288" s="5">
        <f t="shared" si="21"/>
        <v>1.4796E-2</v>
      </c>
      <c r="X288" s="3">
        <v>2910</v>
      </c>
      <c r="Y288" s="3">
        <v>16.345700000000001</v>
      </c>
      <c r="Z288" s="3">
        <v>1.1632999999999999E-2</v>
      </c>
      <c r="AA288" s="3">
        <v>0.72269499999999998</v>
      </c>
      <c r="AC288" s="1">
        <f t="shared" si="19"/>
        <v>2.8514332671728197E-2</v>
      </c>
    </row>
    <row r="289" spans="1:29" x14ac:dyDescent="0.3">
      <c r="A289" s="3">
        <v>2920</v>
      </c>
      <c r="B289" s="3">
        <v>7.7666519999999997</v>
      </c>
      <c r="C289" s="3">
        <v>4.4970000000000001E-3</v>
      </c>
      <c r="D289" s="3">
        <v>0.201622</v>
      </c>
      <c r="F289" s="5">
        <f t="shared" si="20"/>
        <v>1.4852000000000002E-2</v>
      </c>
      <c r="H289" s="3">
        <v>2920</v>
      </c>
      <c r="I289" s="3">
        <v>7.7682159999999998</v>
      </c>
      <c r="J289" s="3">
        <v>2.9329999999999998E-3</v>
      </c>
      <c r="K289" s="3">
        <v>0.729383</v>
      </c>
      <c r="M289" s="1">
        <f t="shared" si="18"/>
        <v>2.8638863609703753E-2</v>
      </c>
      <c r="Q289" s="3">
        <v>2920</v>
      </c>
      <c r="R289" s="3">
        <v>16.34149</v>
      </c>
      <c r="S289" s="3">
        <v>1.5842999999999999E-2</v>
      </c>
      <c r="T289" s="3">
        <v>0.20599700000000001</v>
      </c>
      <c r="V289" s="5">
        <f t="shared" si="21"/>
        <v>1.4852000000000002E-2</v>
      </c>
      <c r="X289" s="3">
        <v>2920</v>
      </c>
      <c r="Y289" s="3">
        <v>16.345789</v>
      </c>
      <c r="Z289" s="3">
        <v>1.1544E-2</v>
      </c>
      <c r="AA289" s="3">
        <v>0.72674399999999995</v>
      </c>
      <c r="AC289" s="1">
        <f t="shared" si="19"/>
        <v>2.8589797443786948E-2</v>
      </c>
    </row>
    <row r="290" spans="1:29" x14ac:dyDescent="0.3">
      <c r="A290" s="3">
        <v>2930</v>
      </c>
      <c r="B290" s="3">
        <v>7.7667140000000003</v>
      </c>
      <c r="C290" s="3">
        <v>4.4349999999999997E-3</v>
      </c>
      <c r="D290" s="3">
        <v>0.20330000000000001</v>
      </c>
      <c r="F290" s="5">
        <f t="shared" si="20"/>
        <v>1.4908000000000001E-2</v>
      </c>
      <c r="H290" s="3">
        <v>2930</v>
      </c>
      <c r="I290" s="3">
        <v>7.7682440000000001</v>
      </c>
      <c r="J290" s="3">
        <v>2.905E-3</v>
      </c>
      <c r="K290" s="3">
        <v>0.73290900000000003</v>
      </c>
      <c r="M290" s="1">
        <f t="shared" si="18"/>
        <v>2.8704275749504592E-2</v>
      </c>
      <c r="Q290" s="3">
        <v>2930</v>
      </c>
      <c r="R290" s="3">
        <v>16.341598999999999</v>
      </c>
      <c r="S290" s="3">
        <v>1.5734000000000001E-2</v>
      </c>
      <c r="T290" s="3">
        <v>0.20871100000000001</v>
      </c>
      <c r="V290" s="5">
        <f t="shared" si="21"/>
        <v>1.4908000000000001E-2</v>
      </c>
      <c r="X290" s="3">
        <v>2930</v>
      </c>
      <c r="Y290" s="3">
        <v>16.345863000000001</v>
      </c>
      <c r="Z290" s="3">
        <v>1.1469999999999999E-2</v>
      </c>
      <c r="AA290" s="3">
        <v>0.73583600000000005</v>
      </c>
      <c r="AC290" s="1">
        <f t="shared" si="19"/>
        <v>2.87584497643175E-2</v>
      </c>
    </row>
    <row r="291" spans="1:29" x14ac:dyDescent="0.3">
      <c r="A291" s="3">
        <v>2940</v>
      </c>
      <c r="B291" s="3">
        <v>7.7667630000000001</v>
      </c>
      <c r="C291" s="3">
        <v>4.3860000000000001E-3</v>
      </c>
      <c r="D291" s="3">
        <v>0.20213999999999999</v>
      </c>
      <c r="F291" s="5">
        <f t="shared" si="20"/>
        <v>1.4964E-2</v>
      </c>
      <c r="H291" s="3">
        <v>2940</v>
      </c>
      <c r="I291" s="3">
        <v>7.7682599999999997</v>
      </c>
      <c r="J291" s="3">
        <v>2.8890000000000001E-3</v>
      </c>
      <c r="K291" s="3">
        <v>0.74155899999999997</v>
      </c>
      <c r="M291" s="1">
        <f t="shared" si="18"/>
        <v>2.8864046114154454E-2</v>
      </c>
      <c r="Q291" s="3">
        <v>2940</v>
      </c>
      <c r="R291" s="3">
        <v>16.341692999999999</v>
      </c>
      <c r="S291" s="3">
        <v>1.5640999999999999E-2</v>
      </c>
      <c r="T291" s="3">
        <v>0.21044199999999999</v>
      </c>
      <c r="V291" s="5">
        <f t="shared" si="21"/>
        <v>1.4964E-2</v>
      </c>
      <c r="X291" s="3">
        <v>2940</v>
      </c>
      <c r="Y291" s="3">
        <v>16.345922000000002</v>
      </c>
      <c r="Z291" s="3">
        <v>1.1410999999999999E-2</v>
      </c>
      <c r="AA291" s="3">
        <v>0.73794199999999999</v>
      </c>
      <c r="AC291" s="1">
        <f t="shared" si="19"/>
        <v>2.8797358195078365E-2</v>
      </c>
    </row>
    <row r="292" spans="1:29" x14ac:dyDescent="0.3">
      <c r="A292" s="3">
        <v>2950</v>
      </c>
      <c r="B292" s="3">
        <v>7.7667999999999999</v>
      </c>
      <c r="C292" s="3">
        <v>4.3489999999999996E-3</v>
      </c>
      <c r="D292" s="3">
        <v>0.20794000000000001</v>
      </c>
      <c r="F292" s="5">
        <f t="shared" si="20"/>
        <v>1.5020000000000004E-2</v>
      </c>
      <c r="H292" s="3">
        <v>2950</v>
      </c>
      <c r="I292" s="3">
        <v>7.7682640000000003</v>
      </c>
      <c r="J292" s="3">
        <v>2.885E-3</v>
      </c>
      <c r="K292" s="3">
        <v>0.74343300000000001</v>
      </c>
      <c r="M292" s="1">
        <f t="shared" si="18"/>
        <v>2.8898530320977767E-2</v>
      </c>
      <c r="Q292" s="3">
        <v>2950</v>
      </c>
      <c r="R292" s="3">
        <v>16.341771999999999</v>
      </c>
      <c r="S292" s="3">
        <v>1.5561999999999999E-2</v>
      </c>
      <c r="T292" s="3">
        <v>0.21148900000000001</v>
      </c>
      <c r="V292" s="5">
        <f t="shared" si="21"/>
        <v>1.5020000000000004E-2</v>
      </c>
      <c r="X292" s="3">
        <v>2950</v>
      </c>
      <c r="Y292" s="3">
        <v>16.345967000000002</v>
      </c>
      <c r="Z292" s="3">
        <v>1.1365999999999999E-2</v>
      </c>
      <c r="AA292" s="3">
        <v>0.73878900000000003</v>
      </c>
      <c r="AC292" s="1">
        <f t="shared" si="19"/>
        <v>2.8812990052652761E-2</v>
      </c>
    </row>
    <row r="293" spans="1:29" x14ac:dyDescent="0.3">
      <c r="A293" s="3">
        <v>2960</v>
      </c>
      <c r="B293" s="3">
        <v>7.7668249999999999</v>
      </c>
      <c r="C293" s="3">
        <v>4.3239999999999997E-3</v>
      </c>
      <c r="D293" s="3">
        <v>0.20763000000000001</v>
      </c>
      <c r="F293" s="5">
        <f t="shared" si="20"/>
        <v>1.5076000000000003E-2</v>
      </c>
      <c r="H293" s="3">
        <v>2960</v>
      </c>
      <c r="I293" s="3">
        <v>7.7682570000000002</v>
      </c>
      <c r="J293" s="3">
        <v>2.8930000000000002E-3</v>
      </c>
      <c r="K293" s="3">
        <v>0.74618899999999999</v>
      </c>
      <c r="M293" s="1">
        <f t="shared" si="18"/>
        <v>2.8949161447233099E-2</v>
      </c>
      <c r="Q293" s="3">
        <v>2960</v>
      </c>
      <c r="R293" s="3">
        <v>16.341837000000002</v>
      </c>
      <c r="S293" s="3">
        <v>1.5495999999999999E-2</v>
      </c>
      <c r="T293" s="3">
        <v>0.207759</v>
      </c>
      <c r="V293" s="5">
        <f t="shared" si="21"/>
        <v>1.5076000000000003E-2</v>
      </c>
      <c r="X293" s="3">
        <v>2960</v>
      </c>
      <c r="Y293" s="3">
        <v>16.345998000000002</v>
      </c>
      <c r="Z293" s="3">
        <v>1.1335E-2</v>
      </c>
      <c r="AA293" s="3">
        <v>0.74360700000000002</v>
      </c>
      <c r="AC293" s="1">
        <f t="shared" si="19"/>
        <v>2.8901729838004445E-2</v>
      </c>
    </row>
    <row r="294" spans="1:29" x14ac:dyDescent="0.3">
      <c r="A294" s="3">
        <v>2970</v>
      </c>
      <c r="B294" s="3">
        <v>7.766839</v>
      </c>
      <c r="C294" s="3">
        <v>4.3099999999999996E-3</v>
      </c>
      <c r="D294" s="3">
        <v>0.20861299999999999</v>
      </c>
      <c r="F294" s="5">
        <f t="shared" si="20"/>
        <v>1.5132000000000001E-2</v>
      </c>
      <c r="H294" s="3">
        <v>2970</v>
      </c>
      <c r="I294" s="3">
        <v>7.7682380000000002</v>
      </c>
      <c r="J294" s="3">
        <v>2.911E-3</v>
      </c>
      <c r="K294" s="3">
        <v>0.756996</v>
      </c>
      <c r="M294" s="1">
        <f t="shared" si="18"/>
        <v>2.9146754724535942E-2</v>
      </c>
      <c r="Q294" s="3">
        <v>2970</v>
      </c>
      <c r="R294" s="3">
        <v>16.341888999999998</v>
      </c>
      <c r="S294" s="3">
        <v>1.5445E-2</v>
      </c>
      <c r="T294" s="3">
        <v>0.216171</v>
      </c>
      <c r="V294" s="5">
        <f t="shared" si="21"/>
        <v>1.5132000000000001E-2</v>
      </c>
      <c r="X294" s="3">
        <v>2970</v>
      </c>
      <c r="Y294" s="3">
        <v>16.346015000000001</v>
      </c>
      <c r="Z294" s="3">
        <v>1.1318E-2</v>
      </c>
      <c r="AA294" s="3">
        <v>0.749143</v>
      </c>
      <c r="AC294" s="1">
        <f t="shared" si="19"/>
        <v>2.9003320789091853E-2</v>
      </c>
    </row>
    <row r="295" spans="1:29" x14ac:dyDescent="0.3">
      <c r="A295" s="3">
        <v>2980</v>
      </c>
      <c r="B295" s="3">
        <v>7.7668419999999996</v>
      </c>
      <c r="C295" s="3">
        <v>4.3070000000000001E-3</v>
      </c>
      <c r="D295" s="3">
        <v>0.21024300000000001</v>
      </c>
      <c r="F295" s="5">
        <f t="shared" si="20"/>
        <v>1.5188E-2</v>
      </c>
      <c r="H295" s="3">
        <v>2980</v>
      </c>
      <c r="I295" s="3">
        <v>7.7682079999999996</v>
      </c>
      <c r="J295" s="3">
        <v>2.941E-3</v>
      </c>
      <c r="K295" s="3">
        <v>0.76014300000000001</v>
      </c>
      <c r="M295" s="1">
        <f t="shared" si="18"/>
        <v>2.9204014081934262E-2</v>
      </c>
      <c r="Q295" s="3">
        <v>2980</v>
      </c>
      <c r="R295" s="3">
        <v>16.341926000000001</v>
      </c>
      <c r="S295" s="3">
        <v>1.5407000000000001E-2</v>
      </c>
      <c r="T295" s="3">
        <v>0.21655099999999999</v>
      </c>
      <c r="V295" s="5">
        <f t="shared" si="21"/>
        <v>1.5188E-2</v>
      </c>
      <c r="X295" s="3">
        <v>2980</v>
      </c>
      <c r="Y295" s="3">
        <v>16.346018999999998</v>
      </c>
      <c r="Z295" s="3">
        <v>1.1313999999999999E-2</v>
      </c>
      <c r="AA295" s="3">
        <v>0.75347200000000003</v>
      </c>
      <c r="AC295" s="1">
        <f t="shared" si="19"/>
        <v>2.9082486818629839E-2</v>
      </c>
    </row>
    <row r="296" spans="1:29" x14ac:dyDescent="0.3">
      <c r="A296" s="3">
        <v>2990</v>
      </c>
      <c r="B296" s="3">
        <v>7.7668330000000001</v>
      </c>
      <c r="C296" s="3">
        <v>4.3160000000000004E-3</v>
      </c>
      <c r="D296" s="3">
        <v>0.211784</v>
      </c>
      <c r="F296" s="5">
        <f t="shared" si="20"/>
        <v>1.5244000000000004E-2</v>
      </c>
      <c r="H296" s="3">
        <v>2990</v>
      </c>
      <c r="I296" s="3">
        <v>7.7682390000000003</v>
      </c>
      <c r="J296" s="3">
        <v>2.911E-3</v>
      </c>
      <c r="K296" s="3">
        <v>0.76359500000000002</v>
      </c>
      <c r="M296" s="1">
        <f t="shared" si="18"/>
        <v>2.9266679413755246E-2</v>
      </c>
      <c r="Q296" s="3">
        <v>2990</v>
      </c>
      <c r="R296" s="3">
        <v>16.341951999999999</v>
      </c>
      <c r="S296" s="3">
        <v>1.5382E-2</v>
      </c>
      <c r="T296" s="3">
        <v>0.22322700000000001</v>
      </c>
      <c r="V296" s="5">
        <f t="shared" si="21"/>
        <v>1.5244000000000004E-2</v>
      </c>
      <c r="X296" s="3">
        <v>2990</v>
      </c>
      <c r="Y296" s="3">
        <v>16.346111000000001</v>
      </c>
      <c r="Z296" s="3">
        <v>1.1221999999999999E-2</v>
      </c>
      <c r="AA296" s="3">
        <v>0.767849</v>
      </c>
      <c r="AC296" s="1">
        <f t="shared" si="19"/>
        <v>2.9343698753084783E-2</v>
      </c>
    </row>
    <row r="297" spans="1:29" x14ac:dyDescent="0.3">
      <c r="A297" s="3">
        <v>3000</v>
      </c>
      <c r="B297" s="3">
        <v>7.7668150000000002</v>
      </c>
      <c r="C297" s="3">
        <v>4.3340000000000002E-3</v>
      </c>
      <c r="D297" s="3">
        <v>0.210842</v>
      </c>
      <c r="F297" s="5">
        <f t="shared" si="20"/>
        <v>1.5300000000000003E-2</v>
      </c>
      <c r="H297" s="3">
        <v>3000</v>
      </c>
      <c r="I297" s="3">
        <v>7.7682650000000004</v>
      </c>
      <c r="J297" s="3">
        <v>2.8839999999999998E-3</v>
      </c>
      <c r="K297" s="3">
        <v>0.76577899999999999</v>
      </c>
      <c r="M297" s="1">
        <f t="shared" si="18"/>
        <v>2.930624923909083E-2</v>
      </c>
      <c r="Q297" s="3">
        <v>3000</v>
      </c>
      <c r="R297" s="3">
        <v>16.341964000000001</v>
      </c>
      <c r="S297" s="3">
        <v>1.5369000000000001E-2</v>
      </c>
      <c r="T297" s="3">
        <v>0.22125300000000001</v>
      </c>
      <c r="V297" s="5">
        <f t="shared" si="21"/>
        <v>1.5300000000000003E-2</v>
      </c>
      <c r="X297" s="3">
        <v>3000</v>
      </c>
      <c r="Y297" s="3">
        <v>16.346201000000001</v>
      </c>
      <c r="Z297" s="3">
        <v>1.1132E-2</v>
      </c>
      <c r="AA297" s="3">
        <v>0.76607800000000004</v>
      </c>
      <c r="AC297" s="1">
        <f t="shared" si="19"/>
        <v>2.9311661906461686E-2</v>
      </c>
    </row>
    <row r="298" spans="1:29" x14ac:dyDescent="0.3">
      <c r="A298" s="3">
        <v>3010</v>
      </c>
      <c r="B298" s="3">
        <v>7.7667890000000002</v>
      </c>
      <c r="C298" s="3">
        <v>4.3600000000000002E-3</v>
      </c>
      <c r="D298" s="3">
        <v>0.21545600000000001</v>
      </c>
      <c r="F298" s="5">
        <f t="shared" si="20"/>
        <v>1.5356E-2</v>
      </c>
      <c r="H298" s="3">
        <v>3010</v>
      </c>
      <c r="I298" s="3">
        <v>7.7682799999999999</v>
      </c>
      <c r="J298" s="3">
        <v>2.869E-3</v>
      </c>
      <c r="K298" s="3">
        <v>0.77502099999999996</v>
      </c>
      <c r="M298" s="1">
        <f t="shared" si="18"/>
        <v>2.9473041583320984E-2</v>
      </c>
      <c r="Q298" s="3">
        <v>3010</v>
      </c>
      <c r="R298" s="3">
        <v>16.341968000000001</v>
      </c>
      <c r="S298" s="3">
        <v>1.5365E-2</v>
      </c>
      <c r="T298" s="3">
        <v>0.22156500000000001</v>
      </c>
      <c r="V298" s="5">
        <f t="shared" si="21"/>
        <v>1.5356E-2</v>
      </c>
      <c r="X298" s="3">
        <v>3010</v>
      </c>
      <c r="Y298" s="3">
        <v>16.346276</v>
      </c>
      <c r="Z298" s="3">
        <v>1.1057000000000001E-2</v>
      </c>
      <c r="AA298" s="3">
        <v>0.77887799999999996</v>
      </c>
      <c r="AC298" s="1">
        <f t="shared" si="19"/>
        <v>2.9542339598213445E-2</v>
      </c>
    </row>
    <row r="299" spans="1:29" x14ac:dyDescent="0.3">
      <c r="A299" s="3">
        <v>3020</v>
      </c>
      <c r="B299" s="3">
        <v>7.7667570000000001</v>
      </c>
      <c r="C299" s="3">
        <v>4.3920000000000001E-3</v>
      </c>
      <c r="D299" s="3">
        <v>0.217446</v>
      </c>
      <c r="F299" s="5">
        <f t="shared" si="20"/>
        <v>1.5411999999999999E-2</v>
      </c>
      <c r="H299" s="3">
        <v>3020</v>
      </c>
      <c r="I299" s="3">
        <v>7.768319</v>
      </c>
      <c r="J299" s="3">
        <v>2.8310000000000002E-3</v>
      </c>
      <c r="K299" s="3">
        <v>0.779582</v>
      </c>
      <c r="M299" s="1">
        <f t="shared" si="18"/>
        <v>2.9554968708508902E-2</v>
      </c>
      <c r="Q299" s="3">
        <v>3020</v>
      </c>
      <c r="R299" s="3">
        <v>16.341964999999998</v>
      </c>
      <c r="S299" s="3">
        <v>1.5368E-2</v>
      </c>
      <c r="T299" s="3">
        <v>0.22244900000000001</v>
      </c>
      <c r="V299" s="5">
        <f t="shared" si="21"/>
        <v>1.5411999999999999E-2</v>
      </c>
      <c r="X299" s="3">
        <v>3020</v>
      </c>
      <c r="Y299" s="3">
        <v>16.346356</v>
      </c>
      <c r="Z299" s="3">
        <v>1.0977000000000001E-2</v>
      </c>
      <c r="AA299" s="3">
        <v>0.77373499999999995</v>
      </c>
      <c r="AC299" s="1">
        <f t="shared" si="19"/>
        <v>2.9449895875472018E-2</v>
      </c>
    </row>
    <row r="300" spans="1:29" x14ac:dyDescent="0.3">
      <c r="A300" s="3">
        <v>3030</v>
      </c>
      <c r="B300" s="3">
        <v>7.7668039999999996</v>
      </c>
      <c r="C300" s="3">
        <v>4.3449999999999999E-3</v>
      </c>
      <c r="D300" s="3">
        <v>0.21815699999999999</v>
      </c>
      <c r="F300" s="5">
        <f t="shared" si="20"/>
        <v>1.5468000000000003E-2</v>
      </c>
      <c r="H300" s="3">
        <v>3030</v>
      </c>
      <c r="I300" s="3">
        <v>7.768357</v>
      </c>
      <c r="J300" s="3">
        <v>2.7929999999999999E-3</v>
      </c>
      <c r="K300" s="3">
        <v>0.782721</v>
      </c>
      <c r="M300" s="1">
        <f t="shared" si="18"/>
        <v>2.9611206470722077E-2</v>
      </c>
      <c r="Q300" s="3">
        <v>3030</v>
      </c>
      <c r="R300" s="3">
        <v>16.342075000000001</v>
      </c>
      <c r="S300" s="3">
        <v>1.5258000000000001E-2</v>
      </c>
      <c r="T300" s="3">
        <v>0.21648400000000001</v>
      </c>
      <c r="V300" s="5">
        <f t="shared" si="21"/>
        <v>1.5468000000000003E-2</v>
      </c>
      <c r="X300" s="3">
        <v>3030</v>
      </c>
      <c r="Y300" s="3">
        <v>16.346429000000001</v>
      </c>
      <c r="Z300" s="3">
        <v>1.0904E-2</v>
      </c>
      <c r="AA300" s="3">
        <v>0.77963300000000002</v>
      </c>
      <c r="AC300" s="1">
        <f t="shared" si="19"/>
        <v>2.9555883367957846E-2</v>
      </c>
    </row>
    <row r="301" spans="1:29" x14ac:dyDescent="0.3">
      <c r="A301" s="3">
        <v>3040</v>
      </c>
      <c r="B301" s="3">
        <v>7.766877</v>
      </c>
      <c r="C301" s="3">
        <v>4.2729999999999999E-3</v>
      </c>
      <c r="D301" s="3">
        <v>0.21798300000000001</v>
      </c>
      <c r="F301" s="5">
        <f t="shared" si="20"/>
        <v>1.5524000000000001E-2</v>
      </c>
      <c r="H301" s="3">
        <v>3040</v>
      </c>
      <c r="I301" s="3">
        <v>7.768383</v>
      </c>
      <c r="J301" s="3">
        <v>2.7659999999999998E-3</v>
      </c>
      <c r="K301" s="3">
        <v>0.789408</v>
      </c>
      <c r="M301" s="1">
        <f t="shared" si="18"/>
        <v>2.9730614651235023E-2</v>
      </c>
      <c r="Q301" s="3">
        <v>3040</v>
      </c>
      <c r="R301" s="3">
        <v>16.342224999999999</v>
      </c>
      <c r="S301" s="3">
        <v>1.5108E-2</v>
      </c>
      <c r="T301" s="3">
        <v>0.224694</v>
      </c>
      <c r="V301" s="5">
        <f t="shared" si="21"/>
        <v>1.5524000000000001E-2</v>
      </c>
      <c r="X301" s="3">
        <v>3040</v>
      </c>
      <c r="Y301" s="3">
        <v>16.346488999999998</v>
      </c>
      <c r="Z301" s="3">
        <v>1.0843999999999999E-2</v>
      </c>
      <c r="AA301" s="3">
        <v>0.78481800000000002</v>
      </c>
      <c r="AC301" s="1">
        <f t="shared" si="19"/>
        <v>2.9648709758589235E-2</v>
      </c>
    </row>
    <row r="302" spans="1:29" x14ac:dyDescent="0.3">
      <c r="A302" s="3">
        <v>3050</v>
      </c>
      <c r="B302" s="3">
        <v>7.7669370000000004</v>
      </c>
      <c r="C302" s="3">
        <v>4.2119999999999996E-3</v>
      </c>
      <c r="D302" s="3">
        <v>0.226295</v>
      </c>
      <c r="F302" s="5">
        <f t="shared" si="20"/>
        <v>1.558E-2</v>
      </c>
      <c r="H302" s="3">
        <v>3050</v>
      </c>
      <c r="I302" s="3">
        <v>7.7683989999999996</v>
      </c>
      <c r="J302" s="3">
        <v>2.751E-3</v>
      </c>
      <c r="K302" s="3">
        <v>0.79201900000000003</v>
      </c>
      <c r="M302" s="1">
        <f t="shared" si="18"/>
        <v>2.9777093920303924E-2</v>
      </c>
      <c r="Q302" s="3">
        <v>3050</v>
      </c>
      <c r="R302" s="3">
        <v>16.342361</v>
      </c>
      <c r="S302" s="3">
        <v>1.4973E-2</v>
      </c>
      <c r="T302" s="3">
        <v>0.229546</v>
      </c>
      <c r="V302" s="5">
        <f t="shared" si="21"/>
        <v>1.558E-2</v>
      </c>
      <c r="X302" s="3">
        <v>3050</v>
      </c>
      <c r="Y302" s="3">
        <v>16.346534999999999</v>
      </c>
      <c r="Z302" s="3">
        <v>1.0798E-2</v>
      </c>
      <c r="AA302" s="3">
        <v>0.79203500000000004</v>
      </c>
      <c r="AC302" s="1">
        <f t="shared" si="19"/>
        <v>2.9777378492467154E-2</v>
      </c>
    </row>
    <row r="303" spans="1:29" x14ac:dyDescent="0.3">
      <c r="A303" s="3">
        <v>3060</v>
      </c>
      <c r="B303" s="3">
        <v>7.7669860000000002</v>
      </c>
      <c r="C303" s="3">
        <v>4.1640000000000002E-3</v>
      </c>
      <c r="D303" s="3">
        <v>0.22634599999999999</v>
      </c>
      <c r="F303" s="5">
        <f t="shared" si="20"/>
        <v>1.5636000000000001E-2</v>
      </c>
      <c r="H303" s="3">
        <v>3060</v>
      </c>
      <c r="I303" s="3">
        <v>7.7684030000000002</v>
      </c>
      <c r="J303" s="3">
        <v>2.7460000000000002E-3</v>
      </c>
      <c r="K303" s="3">
        <v>0.79839400000000005</v>
      </c>
      <c r="M303" s="1">
        <f t="shared" si="18"/>
        <v>2.9890239277732825E-2</v>
      </c>
      <c r="Q303" s="3">
        <v>3060</v>
      </c>
      <c r="R303" s="3">
        <v>16.342480999999999</v>
      </c>
      <c r="S303" s="3">
        <v>1.4853E-2</v>
      </c>
      <c r="T303" s="3">
        <v>0.22728499999999999</v>
      </c>
      <c r="V303" s="5">
        <f t="shared" si="21"/>
        <v>1.5636000000000001E-2</v>
      </c>
      <c r="X303" s="3">
        <v>3060</v>
      </c>
      <c r="Y303" s="3">
        <v>16.346568000000001</v>
      </c>
      <c r="Z303" s="3">
        <v>1.0765E-2</v>
      </c>
      <c r="AA303" s="3">
        <v>0.80109900000000001</v>
      </c>
      <c r="AC303" s="1">
        <f t="shared" si="19"/>
        <v>2.9938104519967382E-2</v>
      </c>
    </row>
    <row r="304" spans="1:29" x14ac:dyDescent="0.3">
      <c r="A304" s="3">
        <v>3070</v>
      </c>
      <c r="B304" s="3">
        <v>7.7670219999999999</v>
      </c>
      <c r="C304" s="3">
        <v>4.1269999999999996E-3</v>
      </c>
      <c r="D304" s="3">
        <v>0.22362699999999999</v>
      </c>
      <c r="F304" s="5">
        <f t="shared" si="20"/>
        <v>1.5692000000000001E-2</v>
      </c>
      <c r="H304" s="3">
        <v>3070</v>
      </c>
      <c r="I304" s="3">
        <v>7.7683980000000004</v>
      </c>
      <c r="J304" s="3">
        <v>2.751E-3</v>
      </c>
      <c r="K304" s="3">
        <v>0.80118500000000004</v>
      </c>
      <c r="M304" s="1">
        <f t="shared" si="18"/>
        <v>2.9939624900543263E-2</v>
      </c>
      <c r="Q304" s="3">
        <v>3070</v>
      </c>
      <c r="R304" s="3">
        <v>16.342587000000002</v>
      </c>
      <c r="S304" s="3">
        <v>1.4747E-2</v>
      </c>
      <c r="T304" s="3">
        <v>0.229072</v>
      </c>
      <c r="V304" s="5">
        <f t="shared" si="21"/>
        <v>1.5692000000000001E-2</v>
      </c>
      <c r="X304" s="3">
        <v>3070</v>
      </c>
      <c r="Y304" s="3">
        <v>16.346589000000002</v>
      </c>
      <c r="Z304" s="3">
        <v>1.0744E-2</v>
      </c>
      <c r="AA304" s="3">
        <v>0.79858600000000002</v>
      </c>
      <c r="AC304" s="1">
        <f t="shared" si="19"/>
        <v>2.9893639551426869E-2</v>
      </c>
    </row>
    <row r="305" spans="1:29" x14ac:dyDescent="0.3">
      <c r="A305" s="3">
        <v>3080</v>
      </c>
      <c r="B305" s="3">
        <v>7.767048</v>
      </c>
      <c r="C305" s="3">
        <v>4.1019999999999997E-3</v>
      </c>
      <c r="D305" s="3">
        <v>0.22295200000000001</v>
      </c>
      <c r="F305" s="5">
        <f t="shared" si="20"/>
        <v>1.5748000000000002E-2</v>
      </c>
      <c r="H305" s="3">
        <v>3080</v>
      </c>
      <c r="I305" s="3">
        <v>7.7683859999999996</v>
      </c>
      <c r="J305" s="3">
        <v>2.7629999999999998E-3</v>
      </c>
      <c r="K305" s="3">
        <v>0.80763799999999997</v>
      </c>
      <c r="M305" s="1">
        <f t="shared" si="18"/>
        <v>3.0053462164741352E-2</v>
      </c>
      <c r="Q305" s="3">
        <v>3080</v>
      </c>
      <c r="R305" s="3">
        <v>16.342677999999999</v>
      </c>
      <c r="S305" s="3">
        <v>1.4655E-2</v>
      </c>
      <c r="T305" s="3">
        <v>0.23517099999999999</v>
      </c>
      <c r="V305" s="5">
        <f t="shared" si="21"/>
        <v>1.5748000000000002E-2</v>
      </c>
      <c r="X305" s="3">
        <v>3080</v>
      </c>
      <c r="Y305" s="3">
        <v>16.346602000000001</v>
      </c>
      <c r="Z305" s="3">
        <v>1.0730999999999999E-2</v>
      </c>
      <c r="AA305" s="3">
        <v>0.809589</v>
      </c>
      <c r="AC305" s="1">
        <f t="shared" si="19"/>
        <v>3.0087785297101998E-2</v>
      </c>
    </row>
    <row r="306" spans="1:29" x14ac:dyDescent="0.3">
      <c r="A306" s="3">
        <v>3090</v>
      </c>
      <c r="B306" s="3">
        <v>7.7670620000000001</v>
      </c>
      <c r="C306" s="3">
        <v>4.0870000000000004E-3</v>
      </c>
      <c r="D306" s="3">
        <v>0.226573</v>
      </c>
      <c r="F306" s="5">
        <f t="shared" si="20"/>
        <v>1.5803999999999999E-2</v>
      </c>
      <c r="H306" s="3">
        <v>3090</v>
      </c>
      <c r="I306" s="3">
        <v>7.7684300000000004</v>
      </c>
      <c r="J306" s="3">
        <v>2.7190000000000001E-3</v>
      </c>
      <c r="K306" s="3">
        <v>0.816805</v>
      </c>
      <c r="M306" s="1">
        <f t="shared" si="18"/>
        <v>3.0214356160216425E-2</v>
      </c>
      <c r="Q306" s="3">
        <v>3090</v>
      </c>
      <c r="R306" s="3">
        <v>16.342756000000001</v>
      </c>
      <c r="S306" s="3">
        <v>1.4577E-2</v>
      </c>
      <c r="T306" s="3">
        <v>0.24402199999999999</v>
      </c>
      <c r="V306" s="5">
        <f t="shared" si="21"/>
        <v>1.5803999999999999E-2</v>
      </c>
      <c r="X306" s="3">
        <v>3090</v>
      </c>
      <c r="Y306" s="3">
        <v>16.346696999999999</v>
      </c>
      <c r="Z306" s="3">
        <v>1.0636E-2</v>
      </c>
      <c r="AA306" s="3">
        <v>0.81090200000000001</v>
      </c>
      <c r="AC306" s="1">
        <f t="shared" si="19"/>
        <v>3.0110859830452349E-2</v>
      </c>
    </row>
    <row r="307" spans="1:29" x14ac:dyDescent="0.3">
      <c r="A307" s="3">
        <v>3100</v>
      </c>
      <c r="B307" s="3">
        <v>7.7670649999999997</v>
      </c>
      <c r="C307" s="3">
        <v>4.084E-3</v>
      </c>
      <c r="D307" s="3">
        <v>0.22686400000000001</v>
      </c>
      <c r="F307" s="5">
        <f t="shared" si="20"/>
        <v>1.5859999999999999E-2</v>
      </c>
      <c r="H307" s="3">
        <v>3100</v>
      </c>
      <c r="I307" s="3">
        <v>7.768472</v>
      </c>
      <c r="J307" s="3">
        <v>2.6770000000000001E-3</v>
      </c>
      <c r="K307" s="3">
        <v>0.82324699999999995</v>
      </c>
      <c r="M307" s="1">
        <f t="shared" si="18"/>
        <v>3.0326853944004164E-2</v>
      </c>
      <c r="Q307" s="3">
        <v>3100</v>
      </c>
      <c r="R307" s="3">
        <v>16.342821000000001</v>
      </c>
      <c r="S307" s="3">
        <v>1.4512000000000001E-2</v>
      </c>
      <c r="T307" s="3">
        <v>0.236017</v>
      </c>
      <c r="V307" s="5">
        <f t="shared" si="21"/>
        <v>1.5859999999999999E-2</v>
      </c>
      <c r="X307" s="3">
        <v>3100</v>
      </c>
      <c r="Y307" s="3">
        <v>16.346792000000001</v>
      </c>
      <c r="Z307" s="3">
        <v>1.0541E-2</v>
      </c>
      <c r="AA307" s="3">
        <v>0.817218</v>
      </c>
      <c r="AC307" s="1">
        <f t="shared" si="19"/>
        <v>3.0221582447089303E-2</v>
      </c>
    </row>
    <row r="308" spans="1:29" x14ac:dyDescent="0.3">
      <c r="A308" s="3">
        <v>3110</v>
      </c>
      <c r="B308" s="3">
        <v>7.7670579999999996</v>
      </c>
      <c r="C308" s="3">
        <v>4.0920000000000002E-3</v>
      </c>
      <c r="D308" s="3">
        <v>0.22906699999999999</v>
      </c>
      <c r="F308" s="5">
        <f t="shared" si="20"/>
        <v>1.5916000000000003E-2</v>
      </c>
      <c r="H308" s="3">
        <v>3110</v>
      </c>
      <c r="I308" s="3">
        <v>7.7685029999999999</v>
      </c>
      <c r="J308" s="3">
        <v>2.6459999999999999E-3</v>
      </c>
      <c r="K308" s="3">
        <v>0.82637400000000005</v>
      </c>
      <c r="M308" s="1">
        <f t="shared" si="18"/>
        <v>3.0381294070564661E-2</v>
      </c>
      <c r="Q308" s="3">
        <v>3110</v>
      </c>
      <c r="R308" s="3">
        <v>16.342873999999998</v>
      </c>
      <c r="S308" s="3">
        <v>1.4459E-2</v>
      </c>
      <c r="T308" s="3">
        <v>0.23844299999999999</v>
      </c>
      <c r="V308" s="5">
        <f t="shared" si="21"/>
        <v>1.5916000000000003E-2</v>
      </c>
      <c r="X308" s="3">
        <v>3110</v>
      </c>
      <c r="Y308" s="3">
        <v>16.346874</v>
      </c>
      <c r="Z308" s="3">
        <v>1.0460000000000001E-2</v>
      </c>
      <c r="AA308" s="3">
        <v>0.82093099999999997</v>
      </c>
      <c r="AC308" s="1">
        <f t="shared" si="19"/>
        <v>3.0286462811722887E-2</v>
      </c>
    </row>
    <row r="309" spans="1:29" x14ac:dyDescent="0.3">
      <c r="A309" s="3">
        <v>3120</v>
      </c>
      <c r="B309" s="3">
        <v>7.7670399999999997</v>
      </c>
      <c r="C309" s="3">
        <v>4.1089999999999998E-3</v>
      </c>
      <c r="D309" s="3">
        <v>0.23003399999999999</v>
      </c>
      <c r="F309" s="5">
        <f t="shared" si="20"/>
        <v>1.5972E-2</v>
      </c>
      <c r="H309" s="3">
        <v>3120</v>
      </c>
      <c r="I309" s="3">
        <v>7.7685230000000001</v>
      </c>
      <c r="J309" s="3">
        <v>2.6259999999999999E-3</v>
      </c>
      <c r="K309" s="3">
        <v>0.83037000000000005</v>
      </c>
      <c r="M309" s="1">
        <f t="shared" si="18"/>
        <v>3.045070547826902E-2</v>
      </c>
      <c r="Q309" s="3">
        <v>3120</v>
      </c>
      <c r="R309" s="3">
        <v>16.342914</v>
      </c>
      <c r="S309" s="3">
        <v>1.4419E-2</v>
      </c>
      <c r="T309" s="3">
        <v>0.23476900000000001</v>
      </c>
      <c r="V309" s="5">
        <f t="shared" si="21"/>
        <v>1.5972E-2</v>
      </c>
      <c r="X309" s="3">
        <v>3120</v>
      </c>
      <c r="Y309" s="3">
        <v>16.346941000000001</v>
      </c>
      <c r="Z309" s="3">
        <v>1.0392E-2</v>
      </c>
      <c r="AA309" s="3">
        <v>0.83133299999999999</v>
      </c>
      <c r="AC309" s="1">
        <f t="shared" si="19"/>
        <v>3.0467406667257144E-2</v>
      </c>
    </row>
    <row r="310" spans="1:29" x14ac:dyDescent="0.3">
      <c r="A310" s="3">
        <v>3130</v>
      </c>
      <c r="B310" s="3">
        <v>7.7670120000000002</v>
      </c>
      <c r="C310" s="3">
        <v>4.1380000000000002E-3</v>
      </c>
      <c r="D310" s="3">
        <v>0.23180999999999999</v>
      </c>
      <c r="F310" s="5">
        <f t="shared" si="20"/>
        <v>1.6027999999999997E-2</v>
      </c>
      <c r="H310" s="3">
        <v>3130</v>
      </c>
      <c r="I310" s="3">
        <v>7.7685320000000004</v>
      </c>
      <c r="J310" s="3">
        <v>2.617E-3</v>
      </c>
      <c r="K310" s="3">
        <v>0.83382800000000001</v>
      </c>
      <c r="M310" s="1">
        <f t="shared" si="18"/>
        <v>3.0510629780088502E-2</v>
      </c>
      <c r="Q310" s="3">
        <v>3130</v>
      </c>
      <c r="R310" s="3">
        <v>16.342942000000001</v>
      </c>
      <c r="S310" s="3">
        <v>1.4390999999999999E-2</v>
      </c>
      <c r="T310" s="3">
        <v>0.23746500000000001</v>
      </c>
      <c r="V310" s="5">
        <f t="shared" si="21"/>
        <v>1.6027999999999997E-2</v>
      </c>
      <c r="X310" s="3">
        <v>3130</v>
      </c>
      <c r="Y310" s="3">
        <v>16.346996000000001</v>
      </c>
      <c r="Z310" s="3">
        <v>1.0337000000000001E-2</v>
      </c>
      <c r="AA310" s="3">
        <v>0.833569</v>
      </c>
      <c r="AC310" s="1">
        <f t="shared" si="19"/>
        <v>3.0506146064670517E-2</v>
      </c>
    </row>
    <row r="311" spans="1:29" x14ac:dyDescent="0.3">
      <c r="A311" s="3">
        <v>3140</v>
      </c>
      <c r="B311" s="3">
        <v>7.7669879999999996</v>
      </c>
      <c r="C311" s="3">
        <v>4.1609999999999998E-3</v>
      </c>
      <c r="D311" s="3">
        <v>0.23325000000000001</v>
      </c>
      <c r="F311" s="5">
        <f t="shared" si="20"/>
        <v>1.6084000000000005E-2</v>
      </c>
      <c r="H311" s="3">
        <v>3140</v>
      </c>
      <c r="I311" s="3">
        <v>7.7685310000000003</v>
      </c>
      <c r="J311" s="3">
        <v>2.6180000000000001E-3</v>
      </c>
      <c r="K311" s="3">
        <v>0.83862700000000001</v>
      </c>
      <c r="M311" s="1">
        <f t="shared" si="18"/>
        <v>3.0593575956423265E-2</v>
      </c>
      <c r="Q311" s="3">
        <v>3140</v>
      </c>
      <c r="R311" s="3">
        <v>16.342966000000001</v>
      </c>
      <c r="S311" s="3">
        <v>1.4367E-2</v>
      </c>
      <c r="T311" s="3">
        <v>0.24202599999999999</v>
      </c>
      <c r="V311" s="5">
        <f t="shared" si="21"/>
        <v>1.6084000000000005E-2</v>
      </c>
      <c r="X311" s="3">
        <v>3140</v>
      </c>
      <c r="Y311" s="3">
        <v>16.347038000000001</v>
      </c>
      <c r="Z311" s="3">
        <v>1.0295E-2</v>
      </c>
      <c r="AA311" s="3">
        <v>0.83636999999999995</v>
      </c>
      <c r="AC311" s="1">
        <f t="shared" si="19"/>
        <v>3.0554597086046048E-2</v>
      </c>
    </row>
    <row r="312" spans="1:29" x14ac:dyDescent="0.3">
      <c r="A312" s="3">
        <v>3150</v>
      </c>
      <c r="B312" s="3">
        <v>7.76701</v>
      </c>
      <c r="C312" s="3">
        <v>4.1390000000000003E-3</v>
      </c>
      <c r="D312" s="3">
        <v>0.233991</v>
      </c>
      <c r="F312" s="5">
        <f t="shared" si="20"/>
        <v>1.6140000000000002E-2</v>
      </c>
      <c r="H312" s="3">
        <v>3150</v>
      </c>
      <c r="I312" s="3">
        <v>7.7685190000000004</v>
      </c>
      <c r="J312" s="3">
        <v>2.63E-3</v>
      </c>
      <c r="K312" s="3">
        <v>0.85109299999999999</v>
      </c>
      <c r="M312" s="1">
        <f t="shared" si="18"/>
        <v>3.0807877440552838E-2</v>
      </c>
      <c r="Q312" s="3">
        <v>3150</v>
      </c>
      <c r="R312" s="3">
        <v>16.343011000000001</v>
      </c>
      <c r="S312" s="3">
        <v>1.4323000000000001E-2</v>
      </c>
      <c r="T312" s="3">
        <v>0.24016100000000001</v>
      </c>
      <c r="V312" s="5">
        <f t="shared" si="21"/>
        <v>1.6140000000000002E-2</v>
      </c>
      <c r="X312" s="3">
        <v>3150</v>
      </c>
      <c r="Y312" s="3">
        <v>16.347066999999999</v>
      </c>
      <c r="Z312" s="3">
        <v>1.0266000000000001E-2</v>
      </c>
      <c r="AA312" s="3">
        <v>0.84435499999999997</v>
      </c>
      <c r="AC312" s="1">
        <f t="shared" si="19"/>
        <v>3.0692252273749304E-2</v>
      </c>
    </row>
    <row r="313" spans="1:29" x14ac:dyDescent="0.3">
      <c r="A313" s="3">
        <v>3160</v>
      </c>
      <c r="B313" s="3">
        <v>7.767023</v>
      </c>
      <c r="C313" s="3">
        <v>4.1260000000000003E-3</v>
      </c>
      <c r="D313" s="3">
        <v>0.235377</v>
      </c>
      <c r="F313" s="5">
        <f t="shared" si="20"/>
        <v>1.6196000000000002E-2</v>
      </c>
      <c r="H313" s="3">
        <v>3160</v>
      </c>
      <c r="I313" s="3">
        <v>7.768497</v>
      </c>
      <c r="J313" s="3">
        <v>2.6519999999999998E-3</v>
      </c>
      <c r="K313" s="3">
        <v>0.85380299999999998</v>
      </c>
      <c r="M313" s="1">
        <f t="shared" si="18"/>
        <v>3.0854245421855338E-2</v>
      </c>
      <c r="Q313" s="3">
        <v>3160</v>
      </c>
      <c r="R313" s="3">
        <v>16.343043000000002</v>
      </c>
      <c r="S313" s="3">
        <v>1.4290000000000001E-2</v>
      </c>
      <c r="T313" s="3">
        <v>0.24267900000000001</v>
      </c>
      <c r="V313" s="5">
        <f t="shared" si="21"/>
        <v>1.6196000000000002E-2</v>
      </c>
      <c r="X313" s="3">
        <v>3160</v>
      </c>
      <c r="Y313" s="3">
        <v>16.347085</v>
      </c>
      <c r="Z313" s="3">
        <v>1.0248999999999999E-2</v>
      </c>
      <c r="AA313" s="3">
        <v>0.85351699999999997</v>
      </c>
      <c r="AC313" s="1">
        <f t="shared" si="19"/>
        <v>3.0849355638111239E-2</v>
      </c>
    </row>
    <row r="314" spans="1:29" x14ac:dyDescent="0.3">
      <c r="A314" s="3">
        <v>3170</v>
      </c>
      <c r="B314" s="3">
        <v>7.7670250000000003</v>
      </c>
      <c r="C314" s="3">
        <v>4.1240000000000001E-3</v>
      </c>
      <c r="D314" s="3">
        <v>0.23838699999999999</v>
      </c>
      <c r="F314" s="5">
        <f t="shared" si="20"/>
        <v>1.6252000000000003E-2</v>
      </c>
      <c r="H314" s="3">
        <v>3170</v>
      </c>
      <c r="I314" s="3">
        <v>7.7684870000000004</v>
      </c>
      <c r="J314" s="3">
        <v>2.6619999999999999E-3</v>
      </c>
      <c r="K314" s="3">
        <v>0.85858000000000001</v>
      </c>
      <c r="M314" s="1">
        <f t="shared" si="18"/>
        <v>3.0935791240025441E-2</v>
      </c>
      <c r="Q314" s="3">
        <v>3170</v>
      </c>
      <c r="R314" s="3">
        <v>16.343063999999998</v>
      </c>
      <c r="S314" s="3">
        <v>1.4269E-2</v>
      </c>
      <c r="T314" s="3">
        <v>0.245779</v>
      </c>
      <c r="V314" s="5">
        <f t="shared" si="21"/>
        <v>1.6252000000000003E-2</v>
      </c>
      <c r="X314" s="3">
        <v>3170</v>
      </c>
      <c r="Y314" s="3">
        <v>16.347102</v>
      </c>
      <c r="Z314" s="3">
        <v>1.0231000000000001E-2</v>
      </c>
      <c r="AA314" s="3">
        <v>0.85317500000000002</v>
      </c>
      <c r="AC314" s="1">
        <f t="shared" si="19"/>
        <v>3.084350728056532E-2</v>
      </c>
    </row>
    <row r="315" spans="1:29" x14ac:dyDescent="0.3">
      <c r="A315" s="3">
        <v>3180</v>
      </c>
      <c r="B315" s="3">
        <v>7.7670180000000002</v>
      </c>
      <c r="C315" s="3">
        <v>4.1310000000000001E-3</v>
      </c>
      <c r="D315" s="3">
        <v>0.23834900000000001</v>
      </c>
      <c r="F315" s="5">
        <f t="shared" si="20"/>
        <v>1.6308E-2</v>
      </c>
      <c r="H315" s="3">
        <v>3180</v>
      </c>
      <c r="I315" s="3">
        <v>7.7684889999999998</v>
      </c>
      <c r="J315" s="3">
        <v>2.6610000000000002E-3</v>
      </c>
      <c r="K315" s="3">
        <v>0.86151800000000001</v>
      </c>
      <c r="M315" s="1">
        <f t="shared" si="18"/>
        <v>3.0985825703861956E-2</v>
      </c>
      <c r="Q315" s="3">
        <v>3180</v>
      </c>
      <c r="R315" s="3">
        <v>16.343074000000001</v>
      </c>
      <c r="S315" s="3">
        <v>1.4259000000000001E-2</v>
      </c>
      <c r="T315" s="3">
        <v>0.24204100000000001</v>
      </c>
      <c r="V315" s="5">
        <f t="shared" si="21"/>
        <v>1.6308E-2</v>
      </c>
      <c r="X315" s="3">
        <v>3180</v>
      </c>
      <c r="Y315" s="3">
        <v>16.347121000000001</v>
      </c>
      <c r="Z315" s="3">
        <v>1.0213E-2</v>
      </c>
      <c r="AA315" s="3">
        <v>0.86785800000000002</v>
      </c>
      <c r="AC315" s="1">
        <f t="shared" si="19"/>
        <v>3.1093491139750917E-2</v>
      </c>
    </row>
    <row r="316" spans="1:29" x14ac:dyDescent="0.3">
      <c r="A316" s="3">
        <v>3190</v>
      </c>
      <c r="B316" s="3">
        <v>7.7670180000000002</v>
      </c>
      <c r="C316" s="3">
        <v>4.1310000000000001E-3</v>
      </c>
      <c r="D316" s="3">
        <v>0.239815</v>
      </c>
      <c r="F316" s="5">
        <f t="shared" si="20"/>
        <v>1.6364E-2</v>
      </c>
      <c r="H316" s="3">
        <v>3190</v>
      </c>
      <c r="I316" s="3">
        <v>7.768529</v>
      </c>
      <c r="J316" s="3">
        <v>2.6199999999999999E-3</v>
      </c>
      <c r="K316" s="3">
        <v>0.86974899999999999</v>
      </c>
      <c r="M316" s="1">
        <f t="shared" si="18"/>
        <v>3.1125523671703521E-2</v>
      </c>
      <c r="Q316" s="3">
        <v>3190</v>
      </c>
      <c r="R316" s="3">
        <v>16.343095999999999</v>
      </c>
      <c r="S316" s="3">
        <v>1.4238000000000001E-2</v>
      </c>
      <c r="T316" s="3">
        <v>0.24759300000000001</v>
      </c>
      <c r="V316" s="5">
        <f t="shared" si="21"/>
        <v>1.6364E-2</v>
      </c>
      <c r="X316" s="3">
        <v>3190</v>
      </c>
      <c r="Y316" s="3">
        <v>16.347197999999999</v>
      </c>
      <c r="Z316" s="3">
        <v>1.0135E-2</v>
      </c>
      <c r="AA316" s="3">
        <v>0.86355199999999999</v>
      </c>
      <c r="AC316" s="1">
        <f t="shared" si="19"/>
        <v>3.1020412298077872E-2</v>
      </c>
    </row>
    <row r="317" spans="1:29" x14ac:dyDescent="0.3">
      <c r="A317" s="3">
        <v>3200</v>
      </c>
      <c r="B317" s="3">
        <v>7.7671099999999997</v>
      </c>
      <c r="C317" s="3">
        <v>4.0400000000000002E-3</v>
      </c>
      <c r="D317" s="3">
        <v>0.241281</v>
      </c>
      <c r="F317" s="5">
        <f t="shared" si="20"/>
        <v>1.6420000000000004E-2</v>
      </c>
      <c r="H317" s="3">
        <v>3200</v>
      </c>
      <c r="I317" s="3">
        <v>7.7685820000000003</v>
      </c>
      <c r="J317" s="3">
        <v>2.5669999999999998E-3</v>
      </c>
      <c r="K317" s="3">
        <v>0.87106600000000001</v>
      </c>
      <c r="M317" s="1">
        <f t="shared" si="18"/>
        <v>3.1147811275400426E-2</v>
      </c>
      <c r="Q317" s="3">
        <v>3200</v>
      </c>
      <c r="R317" s="3">
        <v>16.343250000000001</v>
      </c>
      <c r="S317" s="3">
        <v>1.4083E-2</v>
      </c>
      <c r="T317" s="3">
        <v>0.24456600000000001</v>
      </c>
      <c r="V317" s="5">
        <f t="shared" si="21"/>
        <v>1.6420000000000004E-2</v>
      </c>
      <c r="X317" s="3">
        <v>3200</v>
      </c>
      <c r="Y317" s="3">
        <v>16.347296</v>
      </c>
      <c r="Z317" s="3">
        <v>1.0037000000000001E-2</v>
      </c>
      <c r="AA317" s="3">
        <v>0.86979300000000004</v>
      </c>
      <c r="AC317" s="1">
        <f t="shared" si="19"/>
        <v>3.1126268571148124E-2</v>
      </c>
    </row>
    <row r="318" spans="1:29" x14ac:dyDescent="0.3">
      <c r="A318" s="3">
        <v>3210</v>
      </c>
      <c r="B318" s="3">
        <v>7.7671900000000003</v>
      </c>
      <c r="C318" s="3">
        <v>3.9589999999999998E-3</v>
      </c>
      <c r="D318" s="3">
        <v>0.24467800000000001</v>
      </c>
      <c r="F318" s="5">
        <f t="shared" si="20"/>
        <v>1.6475999999999998E-2</v>
      </c>
      <c r="H318" s="3">
        <v>3210</v>
      </c>
      <c r="I318" s="3">
        <v>7.768624</v>
      </c>
      <c r="J318" s="3">
        <v>2.5249999999999999E-3</v>
      </c>
      <c r="K318" s="3">
        <v>0.87944199999999995</v>
      </c>
      <c r="M318" s="1">
        <f t="shared" si="18"/>
        <v>3.1289144704606954E-2</v>
      </c>
      <c r="Q318" s="3">
        <v>3210</v>
      </c>
      <c r="R318" s="3">
        <v>16.343391</v>
      </c>
      <c r="S318" s="3">
        <v>1.3942E-2</v>
      </c>
      <c r="T318" s="3">
        <v>0.25376500000000002</v>
      </c>
      <c r="V318" s="5">
        <f t="shared" si="21"/>
        <v>1.6475999999999998E-2</v>
      </c>
      <c r="X318" s="3">
        <v>3210</v>
      </c>
      <c r="Y318" s="3">
        <v>16.347382</v>
      </c>
      <c r="Z318" s="3">
        <v>9.9520000000000008E-3</v>
      </c>
      <c r="AA318" s="3">
        <v>0.87418899999999999</v>
      </c>
      <c r="AC318" s="1">
        <f t="shared" si="19"/>
        <v>3.1200590962982354E-2</v>
      </c>
    </row>
    <row r="319" spans="1:29" x14ac:dyDescent="0.3">
      <c r="A319" s="3">
        <v>3220</v>
      </c>
      <c r="B319" s="3">
        <v>7.7672600000000003</v>
      </c>
      <c r="C319" s="3">
        <v>3.8890000000000001E-3</v>
      </c>
      <c r="D319" s="3">
        <v>0.24698899999999999</v>
      </c>
      <c r="F319" s="5">
        <f t="shared" si="20"/>
        <v>1.6532000000000005E-2</v>
      </c>
      <c r="H319" s="3">
        <v>3220</v>
      </c>
      <c r="I319" s="3">
        <v>7.768656</v>
      </c>
      <c r="J319" s="3">
        <v>2.4940000000000001E-3</v>
      </c>
      <c r="K319" s="3">
        <v>0.88369399999999998</v>
      </c>
      <c r="M319" s="1">
        <f t="shared" si="18"/>
        <v>3.1360619936591894E-2</v>
      </c>
      <c r="Q319" s="3">
        <v>3220</v>
      </c>
      <c r="R319" s="3">
        <v>16.343518</v>
      </c>
      <c r="S319" s="3">
        <v>1.3814999999999999E-2</v>
      </c>
      <c r="T319" s="3">
        <v>0.249864</v>
      </c>
      <c r="V319" s="5">
        <f t="shared" si="21"/>
        <v>1.6532000000000005E-2</v>
      </c>
      <c r="X319" s="3">
        <v>3220</v>
      </c>
      <c r="Y319" s="3">
        <v>16.347455</v>
      </c>
      <c r="Z319" s="3">
        <v>9.8779999999999996E-3</v>
      </c>
      <c r="AA319" s="3">
        <v>0.88264100000000001</v>
      </c>
      <c r="AC319" s="1">
        <f t="shared" si="19"/>
        <v>3.1342936138751186E-2</v>
      </c>
    </row>
    <row r="320" spans="1:29" x14ac:dyDescent="0.3">
      <c r="A320" s="3">
        <v>3230</v>
      </c>
      <c r="B320" s="3">
        <v>7.7673199999999998</v>
      </c>
      <c r="C320" s="3">
        <v>3.8289999999999999E-3</v>
      </c>
      <c r="D320" s="3">
        <v>0.24712400000000001</v>
      </c>
      <c r="F320" s="5">
        <f t="shared" si="20"/>
        <v>1.6587999999999999E-2</v>
      </c>
      <c r="H320" s="3">
        <v>3230</v>
      </c>
      <c r="I320" s="3">
        <v>7.7686770000000003</v>
      </c>
      <c r="J320" s="3">
        <v>2.4719999999999998E-3</v>
      </c>
      <c r="K320" s="3">
        <v>0.890629</v>
      </c>
      <c r="M320" s="1">
        <f t="shared" si="18"/>
        <v>3.1476808112672859E-2</v>
      </c>
      <c r="Q320" s="3">
        <v>3230</v>
      </c>
      <c r="R320" s="3">
        <v>16.343631999999999</v>
      </c>
      <c r="S320" s="3">
        <v>1.3701E-2</v>
      </c>
      <c r="T320" s="3">
        <v>0.24934899999999999</v>
      </c>
      <c r="V320" s="5">
        <f t="shared" si="21"/>
        <v>1.6587999999999999E-2</v>
      </c>
      <c r="X320" s="3">
        <v>3230</v>
      </c>
      <c r="Y320" s="3">
        <v>16.347515999999999</v>
      </c>
      <c r="Z320" s="3">
        <v>9.8169999999999993E-3</v>
      </c>
      <c r="AA320" s="3">
        <v>0.8861</v>
      </c>
      <c r="AC320" s="1">
        <f t="shared" si="19"/>
        <v>3.1400984027889794E-2</v>
      </c>
    </row>
    <row r="321" spans="1:29" x14ac:dyDescent="0.3">
      <c r="A321" s="3">
        <v>3240</v>
      </c>
      <c r="B321" s="3">
        <v>7.7673690000000004</v>
      </c>
      <c r="C321" s="3">
        <v>3.7799999999999999E-3</v>
      </c>
      <c r="D321" s="3">
        <v>0.247363</v>
      </c>
      <c r="F321" s="5">
        <f t="shared" si="20"/>
        <v>1.6644000000000003E-2</v>
      </c>
      <c r="H321" s="3">
        <v>3240</v>
      </c>
      <c r="I321" s="3">
        <v>7.7686890000000002</v>
      </c>
      <c r="J321" s="3">
        <v>2.4599999999999999E-3</v>
      </c>
      <c r="K321" s="3">
        <v>0.89302800000000004</v>
      </c>
      <c r="M321" s="1">
        <f t="shared" si="18"/>
        <v>3.1516889638364076E-2</v>
      </c>
      <c r="Q321" s="3">
        <v>3240</v>
      </c>
      <c r="R321" s="3">
        <v>16.343734000000001</v>
      </c>
      <c r="S321" s="3">
        <v>1.3599999999999999E-2</v>
      </c>
      <c r="T321" s="3">
        <v>0.26593299999999997</v>
      </c>
      <c r="V321" s="5">
        <f t="shared" si="21"/>
        <v>1.6644000000000003E-2</v>
      </c>
      <c r="X321" s="3">
        <v>3240</v>
      </c>
      <c r="Y321" s="3">
        <v>16.347566</v>
      </c>
      <c r="Z321" s="3">
        <v>9.7669999999999996E-3</v>
      </c>
      <c r="AA321" s="3">
        <v>0.893926</v>
      </c>
      <c r="AC321" s="1">
        <f t="shared" si="19"/>
        <v>3.1531878464808087E-2</v>
      </c>
    </row>
    <row r="322" spans="1:29" x14ac:dyDescent="0.3">
      <c r="A322" s="3">
        <v>3250</v>
      </c>
      <c r="B322" s="3">
        <v>7.7674079999999996</v>
      </c>
      <c r="C322" s="3">
        <v>3.741E-3</v>
      </c>
      <c r="D322" s="3">
        <v>0.25037199999999998</v>
      </c>
      <c r="F322" s="5">
        <f t="shared" si="20"/>
        <v>1.6700000000000003E-2</v>
      </c>
      <c r="H322" s="3">
        <v>3250</v>
      </c>
      <c r="I322" s="3">
        <v>7.7686909999999996</v>
      </c>
      <c r="J322" s="3">
        <v>2.4580000000000001E-3</v>
      </c>
      <c r="K322" s="3">
        <v>0.89933200000000002</v>
      </c>
      <c r="M322" s="1">
        <f t="shared" si="18"/>
        <v>3.1621944690934024E-2</v>
      </c>
      <c r="Q322" s="3">
        <v>3250</v>
      </c>
      <c r="R322" s="3">
        <v>16.343821999999999</v>
      </c>
      <c r="S322" s="3">
        <v>1.3511E-2</v>
      </c>
      <c r="T322" s="3">
        <v>0.25842500000000002</v>
      </c>
      <c r="V322" s="5">
        <f t="shared" si="21"/>
        <v>1.6700000000000003E-2</v>
      </c>
      <c r="X322" s="3">
        <v>3250</v>
      </c>
      <c r="Y322" s="3">
        <v>16.347604</v>
      </c>
      <c r="Z322" s="3">
        <v>9.7289999999999998E-3</v>
      </c>
      <c r="AA322" s="3">
        <v>0.90587700000000004</v>
      </c>
      <c r="AC322" s="1">
        <f t="shared" si="19"/>
        <v>3.1730606211451878E-2</v>
      </c>
    </row>
    <row r="323" spans="1:29" x14ac:dyDescent="0.3">
      <c r="A323" s="3">
        <v>3260</v>
      </c>
      <c r="B323" s="3">
        <v>7.7674370000000001</v>
      </c>
      <c r="C323" s="3">
        <v>3.712E-3</v>
      </c>
      <c r="D323" s="3">
        <v>0.251278</v>
      </c>
      <c r="F323" s="5">
        <f t="shared" si="20"/>
        <v>1.6756E-2</v>
      </c>
      <c r="H323" s="3">
        <v>3260</v>
      </c>
      <c r="I323" s="3">
        <v>7.7686840000000004</v>
      </c>
      <c r="J323" s="3">
        <v>2.4650000000000002E-3</v>
      </c>
      <c r="K323" s="3">
        <v>0.90753499999999998</v>
      </c>
      <c r="M323" s="1">
        <f t="shared" si="18"/>
        <v>3.1758066963029546E-2</v>
      </c>
      <c r="Q323" s="3">
        <v>3260</v>
      </c>
      <c r="R323" s="3">
        <v>16.343899</v>
      </c>
      <c r="S323" s="3">
        <v>1.3434E-2</v>
      </c>
      <c r="T323" s="3">
        <v>0.25958399999999998</v>
      </c>
      <c r="V323" s="5">
        <f t="shared" si="21"/>
        <v>1.6756E-2</v>
      </c>
      <c r="X323" s="3">
        <v>3260</v>
      </c>
      <c r="Y323" s="3">
        <v>16.347632000000001</v>
      </c>
      <c r="Z323" s="3">
        <v>9.7009999999999996E-3</v>
      </c>
      <c r="AA323" s="3">
        <v>0.90370799999999996</v>
      </c>
      <c r="AC323" s="1">
        <f t="shared" si="19"/>
        <v>3.1694641967530524E-2</v>
      </c>
    </row>
    <row r="324" spans="1:29" x14ac:dyDescent="0.3">
      <c r="A324" s="3">
        <v>3270</v>
      </c>
      <c r="B324" s="3">
        <v>7.7674560000000001</v>
      </c>
      <c r="C324" s="3">
        <v>3.6930000000000001E-3</v>
      </c>
      <c r="D324" s="3">
        <v>0.252695</v>
      </c>
      <c r="F324" s="5">
        <f t="shared" si="20"/>
        <v>1.6812000000000001E-2</v>
      </c>
      <c r="H324" s="3">
        <v>3270</v>
      </c>
      <c r="I324" s="3">
        <v>7.7686719999999996</v>
      </c>
      <c r="J324" s="3">
        <v>2.477E-3</v>
      </c>
      <c r="K324" s="3">
        <v>0.90983700000000001</v>
      </c>
      <c r="M324" s="1">
        <f t="shared" si="18"/>
        <v>3.1796150219205489E-2</v>
      </c>
      <c r="Q324" s="3">
        <v>3270</v>
      </c>
      <c r="R324" s="3">
        <v>16.343964</v>
      </c>
      <c r="S324" s="3">
        <v>1.3369000000000001E-2</v>
      </c>
      <c r="T324" s="3">
        <v>0.25616100000000003</v>
      </c>
      <c r="V324" s="5">
        <f t="shared" si="21"/>
        <v>1.6812000000000001E-2</v>
      </c>
      <c r="X324" s="3">
        <v>3270</v>
      </c>
      <c r="Y324" s="3">
        <v>16.347653000000001</v>
      </c>
      <c r="Z324" s="3">
        <v>9.6810000000000004E-3</v>
      </c>
      <c r="AA324" s="3">
        <v>0.90868000000000004</v>
      </c>
      <c r="AC324" s="1">
        <f t="shared" si="19"/>
        <v>3.1777015684227035E-2</v>
      </c>
    </row>
    <row r="325" spans="1:29" x14ac:dyDescent="0.3">
      <c r="A325" s="3">
        <v>3280</v>
      </c>
      <c r="B325" s="3">
        <v>7.7674659999999998</v>
      </c>
      <c r="C325" s="3">
        <v>3.6830000000000001E-3</v>
      </c>
      <c r="D325" s="3">
        <v>0.25395000000000001</v>
      </c>
      <c r="F325" s="5">
        <f t="shared" si="20"/>
        <v>1.6868000000000001E-2</v>
      </c>
      <c r="H325" s="3">
        <v>3280</v>
      </c>
      <c r="I325" s="3">
        <v>7.7686520000000003</v>
      </c>
      <c r="J325" s="3">
        <v>2.4979999999999998E-3</v>
      </c>
      <c r="K325" s="3">
        <v>0.92031300000000005</v>
      </c>
      <c r="M325" s="1">
        <f t="shared" si="18"/>
        <v>3.1968822528505997E-2</v>
      </c>
      <c r="Q325" s="3">
        <v>3280</v>
      </c>
      <c r="R325" s="3">
        <v>16.344017999999998</v>
      </c>
      <c r="S325" s="3">
        <v>1.3315E-2</v>
      </c>
      <c r="T325" s="3">
        <v>0.25895600000000002</v>
      </c>
      <c r="V325" s="5">
        <f t="shared" si="21"/>
        <v>1.6868000000000001E-2</v>
      </c>
      <c r="X325" s="3">
        <v>3280</v>
      </c>
      <c r="Y325" s="3">
        <v>16.347662</v>
      </c>
      <c r="Z325" s="3">
        <v>9.6710000000000008E-3</v>
      </c>
      <c r="AA325" s="3">
        <v>0.912775</v>
      </c>
      <c r="AC325" s="1">
        <f t="shared" si="19"/>
        <v>3.1844681498365016E-2</v>
      </c>
    </row>
    <row r="326" spans="1:29" x14ac:dyDescent="0.3">
      <c r="A326" s="3">
        <v>3290</v>
      </c>
      <c r="B326" s="3">
        <v>7.7674669999999999</v>
      </c>
      <c r="C326" s="3">
        <v>3.6830000000000001E-3</v>
      </c>
      <c r="D326" s="3">
        <v>0.25812800000000002</v>
      </c>
      <c r="F326" s="5">
        <f t="shared" si="20"/>
        <v>1.6923999999999998E-2</v>
      </c>
      <c r="H326" s="3">
        <v>3290</v>
      </c>
      <c r="I326" s="3">
        <v>7.7686460000000004</v>
      </c>
      <c r="J326" s="3">
        <v>2.5040000000000001E-3</v>
      </c>
      <c r="K326" s="3">
        <v>0.91930599999999996</v>
      </c>
      <c r="M326" s="1">
        <f t="shared" si="18"/>
        <v>3.1952269638160988E-2</v>
      </c>
      <c r="Q326" s="3">
        <v>3290</v>
      </c>
      <c r="R326" s="3">
        <v>16.344059999999999</v>
      </c>
      <c r="S326" s="3">
        <v>1.3273E-2</v>
      </c>
      <c r="T326" s="3">
        <v>0.26843699999999998</v>
      </c>
      <c r="V326" s="5">
        <f t="shared" si="21"/>
        <v>1.6923999999999998E-2</v>
      </c>
      <c r="X326" s="3">
        <v>3290</v>
      </c>
      <c r="Y326" s="3">
        <v>16.347694000000001</v>
      </c>
      <c r="Z326" s="3">
        <v>9.639E-3</v>
      </c>
      <c r="AA326" s="3">
        <v>0.91781599999999997</v>
      </c>
      <c r="AC326" s="1">
        <f t="shared" si="19"/>
        <v>3.192775974122726E-2</v>
      </c>
    </row>
    <row r="327" spans="1:29" x14ac:dyDescent="0.3">
      <c r="A327" s="3">
        <v>3300</v>
      </c>
      <c r="B327" s="3">
        <v>7.7674580000000004</v>
      </c>
      <c r="C327" s="3">
        <v>3.6909999999999998E-3</v>
      </c>
      <c r="D327" s="3">
        <v>0.26435500000000001</v>
      </c>
      <c r="F327" s="5">
        <f t="shared" si="20"/>
        <v>1.6980000000000002E-2</v>
      </c>
      <c r="H327" s="3">
        <v>3300</v>
      </c>
      <c r="I327" s="3">
        <v>7.7686760000000001</v>
      </c>
      <c r="J327" s="3">
        <v>2.4729999999999999E-3</v>
      </c>
      <c r="K327" s="3">
        <v>0.92798099999999994</v>
      </c>
      <c r="M327" s="1">
        <f t="shared" si="18"/>
        <v>3.2094555985461827E-2</v>
      </c>
      <c r="Q327" s="3">
        <v>3300</v>
      </c>
      <c r="R327" s="3">
        <v>16.344090999999999</v>
      </c>
      <c r="S327" s="3">
        <v>1.3242E-2</v>
      </c>
      <c r="T327" s="3">
        <v>0.26540000000000002</v>
      </c>
      <c r="V327" s="5">
        <f t="shared" si="21"/>
        <v>1.6980000000000002E-2</v>
      </c>
      <c r="X327" s="3">
        <v>3300</v>
      </c>
      <c r="Y327" s="3">
        <v>16.34778</v>
      </c>
      <c r="Z327" s="3">
        <v>9.5530000000000007E-3</v>
      </c>
      <c r="AA327" s="3">
        <v>0.92276599999999998</v>
      </c>
      <c r="AC327" s="1">
        <f t="shared" si="19"/>
        <v>3.2009104618460626E-2</v>
      </c>
    </row>
    <row r="328" spans="1:29" x14ac:dyDescent="0.3">
      <c r="A328" s="3">
        <v>3310</v>
      </c>
      <c r="B328" s="3">
        <v>7.7674409999999998</v>
      </c>
      <c r="C328" s="3">
        <v>3.7079999999999999E-3</v>
      </c>
      <c r="D328" s="3">
        <v>0.260272</v>
      </c>
      <c r="F328" s="5">
        <f t="shared" si="20"/>
        <v>1.7036000000000006E-2</v>
      </c>
      <c r="H328" s="3">
        <v>3310</v>
      </c>
      <c r="I328" s="3">
        <v>7.7686970000000004</v>
      </c>
      <c r="J328" s="3">
        <v>2.4520000000000002E-3</v>
      </c>
      <c r="K328" s="3">
        <v>0.93530199999999997</v>
      </c>
      <c r="M328" s="1">
        <f t="shared" si="18"/>
        <v>3.2214089783134947E-2</v>
      </c>
      <c r="Q328" s="3">
        <v>3310</v>
      </c>
      <c r="R328" s="3">
        <v>16.344111999999999</v>
      </c>
      <c r="S328" s="3">
        <v>1.3221E-2</v>
      </c>
      <c r="T328" s="3">
        <v>0.25855699999999998</v>
      </c>
      <c r="V328" s="5">
        <f t="shared" si="21"/>
        <v>1.7036000000000006E-2</v>
      </c>
      <c r="X328" s="3">
        <v>3310</v>
      </c>
      <c r="Y328" s="3">
        <v>16.347853000000001</v>
      </c>
      <c r="Z328" s="3">
        <v>9.4800000000000006E-3</v>
      </c>
      <c r="AA328" s="3">
        <v>0.93324600000000002</v>
      </c>
      <c r="AC328" s="1">
        <f t="shared" si="19"/>
        <v>3.2180570333713361E-2</v>
      </c>
    </row>
    <row r="329" spans="1:29" x14ac:dyDescent="0.3">
      <c r="A329" s="3">
        <v>3320</v>
      </c>
      <c r="B329" s="3">
        <v>7.7674190000000003</v>
      </c>
      <c r="C329" s="3">
        <v>3.7299999999999998E-3</v>
      </c>
      <c r="D329" s="3">
        <v>0.26059900000000003</v>
      </c>
      <c r="F329" s="5">
        <f t="shared" si="20"/>
        <v>1.7092E-2</v>
      </c>
      <c r="H329" s="3">
        <v>3320</v>
      </c>
      <c r="I329" s="3">
        <v>7.7687080000000002</v>
      </c>
      <c r="J329" s="3">
        <v>2.441E-3</v>
      </c>
      <c r="K329" s="3">
        <v>0.94043399999999999</v>
      </c>
      <c r="M329" s="1">
        <f t="shared" si="18"/>
        <v>3.2297588951874359E-2</v>
      </c>
      <c r="Q329" s="3">
        <v>3320</v>
      </c>
      <c r="R329" s="3">
        <v>16.344127</v>
      </c>
      <c r="S329" s="3">
        <v>1.3207E-2</v>
      </c>
      <c r="T329" s="3">
        <v>0.25708799999999998</v>
      </c>
      <c r="V329" s="5">
        <f t="shared" si="21"/>
        <v>1.7092E-2</v>
      </c>
      <c r="X329" s="3">
        <v>3320</v>
      </c>
      <c r="Y329" s="3">
        <v>16.347915</v>
      </c>
      <c r="Z329" s="3">
        <v>9.4179999999999993E-3</v>
      </c>
      <c r="AA329" s="3">
        <v>0.93584199999999995</v>
      </c>
      <c r="AC329" s="1">
        <f t="shared" si="19"/>
        <v>3.2222887090141719E-2</v>
      </c>
    </row>
    <row r="330" spans="1:29" x14ac:dyDescent="0.3">
      <c r="A330" s="3">
        <v>3330</v>
      </c>
      <c r="B330" s="3">
        <v>7.7673920000000001</v>
      </c>
      <c r="C330" s="3">
        <v>3.7569999999999999E-3</v>
      </c>
      <c r="D330" s="3">
        <v>0.26233299999999998</v>
      </c>
      <c r="F330" s="5">
        <f t="shared" si="20"/>
        <v>1.7148000000000004E-2</v>
      </c>
      <c r="H330" s="3">
        <v>3330</v>
      </c>
      <c r="I330" s="3">
        <v>7.768745</v>
      </c>
      <c r="J330" s="3">
        <v>2.4039999999999999E-3</v>
      </c>
      <c r="K330" s="3">
        <v>0.94357000000000002</v>
      </c>
      <c r="M330" s="1">
        <f t="shared" si="18"/>
        <v>3.234849446231252E-2</v>
      </c>
      <c r="Q330" s="3">
        <v>3330</v>
      </c>
      <c r="R330" s="3">
        <v>16.344132999999999</v>
      </c>
      <c r="S330" s="3">
        <v>1.32E-2</v>
      </c>
      <c r="T330" s="3">
        <v>0.26040200000000002</v>
      </c>
      <c r="V330" s="5">
        <f t="shared" si="21"/>
        <v>1.7148000000000004E-2</v>
      </c>
      <c r="X330" s="3">
        <v>3330</v>
      </c>
      <c r="Y330" s="3">
        <v>16.347985000000001</v>
      </c>
      <c r="Z330" s="3">
        <v>9.3480000000000004E-3</v>
      </c>
      <c r="AA330" s="3">
        <v>0.94157000000000002</v>
      </c>
      <c r="AC330" s="1">
        <f t="shared" si="19"/>
        <v>3.2316039530641189E-2</v>
      </c>
    </row>
    <row r="331" spans="1:29" x14ac:dyDescent="0.3">
      <c r="A331" s="3">
        <v>3340</v>
      </c>
      <c r="B331" s="3">
        <v>7.7673560000000004</v>
      </c>
      <c r="C331" s="3">
        <v>3.7940000000000001E-3</v>
      </c>
      <c r="D331" s="3">
        <v>0.26419599999999999</v>
      </c>
      <c r="F331" s="5">
        <f t="shared" si="20"/>
        <v>1.7203999999999997E-2</v>
      </c>
      <c r="H331" s="3">
        <v>3340</v>
      </c>
      <c r="I331" s="3">
        <v>7.7687780000000002</v>
      </c>
      <c r="J331" s="3">
        <v>2.3709999999999998E-3</v>
      </c>
      <c r="K331" s="3">
        <v>0.95477299999999998</v>
      </c>
      <c r="M331" s="1">
        <f t="shared" si="18"/>
        <v>3.2529624236487996E-2</v>
      </c>
      <c r="Q331" s="3">
        <v>3340</v>
      </c>
      <c r="R331" s="3">
        <v>16.34413</v>
      </c>
      <c r="S331" s="3">
        <v>1.3202999999999999E-2</v>
      </c>
      <c r="T331" s="3">
        <v>0.26214300000000001</v>
      </c>
      <c r="V331" s="5">
        <f t="shared" si="21"/>
        <v>1.7203999999999997E-2</v>
      </c>
      <c r="X331" s="3">
        <v>3340</v>
      </c>
      <c r="Y331" s="3">
        <v>16.348046</v>
      </c>
      <c r="Z331" s="3">
        <v>9.2870000000000001E-3</v>
      </c>
      <c r="AA331" s="3">
        <v>0.95471399999999995</v>
      </c>
      <c r="AC331" s="1">
        <f t="shared" si="19"/>
        <v>3.2528673268203002E-2</v>
      </c>
    </row>
    <row r="332" spans="1:29" x14ac:dyDescent="0.3">
      <c r="A332" s="3">
        <v>3350</v>
      </c>
      <c r="B332" s="3">
        <v>7.7673110000000003</v>
      </c>
      <c r="C332" s="3">
        <v>3.8379999999999998E-3</v>
      </c>
      <c r="D332" s="3">
        <v>0.26558599999999999</v>
      </c>
      <c r="F332" s="5">
        <f t="shared" si="20"/>
        <v>1.7260000000000001E-2</v>
      </c>
      <c r="H332" s="3">
        <v>3350</v>
      </c>
      <c r="I332" s="3">
        <v>7.7688009999999998</v>
      </c>
      <c r="J332" s="3">
        <v>2.3479999999999998E-3</v>
      </c>
      <c r="K332" s="3">
        <v>0.95589900000000005</v>
      </c>
      <c r="M332" s="1">
        <f t="shared" si="18"/>
        <v>3.2547767293308633E-2</v>
      </c>
      <c r="Q332" s="3">
        <v>3350</v>
      </c>
      <c r="R332" s="3">
        <v>16.344117000000001</v>
      </c>
      <c r="S332" s="3">
        <v>1.3217E-2</v>
      </c>
      <c r="T332" s="3">
        <v>0.26284999999999997</v>
      </c>
      <c r="V332" s="5">
        <f t="shared" si="21"/>
        <v>1.7260000000000001E-2</v>
      </c>
      <c r="X332" s="3">
        <v>3350</v>
      </c>
      <c r="Y332" s="3">
        <v>16.348096000000002</v>
      </c>
      <c r="Z332" s="3">
        <v>9.2370000000000004E-3</v>
      </c>
      <c r="AA332" s="3">
        <v>0.96088099999999999</v>
      </c>
      <c r="AC332" s="1">
        <f t="shared" si="19"/>
        <v>3.2627906636202061E-2</v>
      </c>
    </row>
    <row r="333" spans="1:29" x14ac:dyDescent="0.3">
      <c r="A333" s="3">
        <v>3360</v>
      </c>
      <c r="B333" s="3">
        <v>7.7672720000000002</v>
      </c>
      <c r="C333" s="3">
        <v>3.8769999999999998E-3</v>
      </c>
      <c r="D333" s="3">
        <v>0.266148</v>
      </c>
      <c r="F333" s="5">
        <f t="shared" si="20"/>
        <v>1.7316000000000002E-2</v>
      </c>
      <c r="H333" s="3">
        <v>3360</v>
      </c>
      <c r="I333" s="3">
        <v>7.768815</v>
      </c>
      <c r="J333" s="3">
        <v>2.3340000000000001E-3</v>
      </c>
      <c r="K333" s="3">
        <v>0.96226299999999998</v>
      </c>
      <c r="M333" s="1">
        <f t="shared" si="18"/>
        <v>3.2650098368432502E-2</v>
      </c>
      <c r="Q333" s="3">
        <v>3360</v>
      </c>
      <c r="R333" s="3">
        <v>16.344113</v>
      </c>
      <c r="S333" s="3">
        <v>1.3220000000000001E-2</v>
      </c>
      <c r="T333" s="3">
        <v>0.26430799999999999</v>
      </c>
      <c r="V333" s="5">
        <f t="shared" si="21"/>
        <v>1.7316000000000002E-2</v>
      </c>
      <c r="X333" s="3">
        <v>3360</v>
      </c>
      <c r="Y333" s="3">
        <v>16.348134999999999</v>
      </c>
      <c r="Z333" s="3">
        <v>9.1979999999999996E-3</v>
      </c>
      <c r="AA333" s="3">
        <v>0.95763100000000001</v>
      </c>
      <c r="AC333" s="1">
        <f t="shared" si="19"/>
        <v>3.2575652761326512E-2</v>
      </c>
    </row>
    <row r="334" spans="1:29" x14ac:dyDescent="0.3">
      <c r="A334" s="3">
        <v>3370</v>
      </c>
      <c r="B334" s="3">
        <v>7.7673189999999996</v>
      </c>
      <c r="C334" s="3">
        <v>3.8300000000000001E-3</v>
      </c>
      <c r="D334" s="3">
        <v>0.268372</v>
      </c>
      <c r="F334" s="5">
        <f t="shared" si="20"/>
        <v>1.7371999999999999E-2</v>
      </c>
      <c r="H334" s="3">
        <v>3370</v>
      </c>
      <c r="I334" s="3">
        <v>7.7688199999999998</v>
      </c>
      <c r="J334" s="3">
        <v>2.3289999999999999E-3</v>
      </c>
      <c r="K334" s="3">
        <v>0.96975299999999998</v>
      </c>
      <c r="M334" s="1">
        <f t="shared" si="18"/>
        <v>3.2770079386053814E-2</v>
      </c>
      <c r="Q334" s="3">
        <v>3370</v>
      </c>
      <c r="R334" s="3">
        <v>16.344234</v>
      </c>
      <c r="S334" s="3">
        <v>1.3099E-2</v>
      </c>
      <c r="T334" s="3">
        <v>0.27061299999999999</v>
      </c>
      <c r="V334" s="5">
        <f t="shared" si="21"/>
        <v>1.7371999999999999E-2</v>
      </c>
      <c r="X334" s="3">
        <v>3370</v>
      </c>
      <c r="Y334" s="3">
        <v>16.348163</v>
      </c>
      <c r="Z334" s="3">
        <v>9.1699999999999993E-3</v>
      </c>
      <c r="AA334" s="3">
        <v>0.96389199999999997</v>
      </c>
      <c r="AC334" s="1">
        <f t="shared" si="19"/>
        <v>3.2676234797266904E-2</v>
      </c>
    </row>
    <row r="335" spans="1:29" x14ac:dyDescent="0.3">
      <c r="A335" s="3">
        <v>3380</v>
      </c>
      <c r="B335" s="3">
        <v>7.7673560000000004</v>
      </c>
      <c r="C335" s="3">
        <v>3.7929999999999999E-3</v>
      </c>
      <c r="D335" s="3">
        <v>0.26958900000000002</v>
      </c>
      <c r="F335" s="5">
        <f t="shared" si="20"/>
        <v>1.7428000000000003E-2</v>
      </c>
      <c r="H335" s="3">
        <v>3380</v>
      </c>
      <c r="I335" s="3">
        <v>7.7688160000000002</v>
      </c>
      <c r="J335" s="3">
        <v>2.333E-3</v>
      </c>
      <c r="K335" s="3">
        <v>0.97483799999999998</v>
      </c>
      <c r="M335" s="1">
        <f t="shared" si="18"/>
        <v>3.2851257051713149E-2</v>
      </c>
      <c r="Q335" s="3">
        <v>3380</v>
      </c>
      <c r="R335" s="3">
        <v>16.344342999999999</v>
      </c>
      <c r="S335" s="3">
        <v>1.2991000000000001E-2</v>
      </c>
      <c r="T335" s="3">
        <v>0.27191500000000002</v>
      </c>
      <c r="V335" s="5">
        <f t="shared" si="21"/>
        <v>1.7428000000000003E-2</v>
      </c>
      <c r="X335" s="3">
        <v>3380</v>
      </c>
      <c r="Y335" s="3">
        <v>16.348181</v>
      </c>
      <c r="Z335" s="3">
        <v>9.1520000000000004E-3</v>
      </c>
      <c r="AA335" s="3">
        <v>0.96860500000000005</v>
      </c>
      <c r="AC335" s="1">
        <f t="shared" si="19"/>
        <v>3.2751721536948462E-2</v>
      </c>
    </row>
    <row r="336" spans="1:29" x14ac:dyDescent="0.3">
      <c r="A336" s="3">
        <v>3390</v>
      </c>
      <c r="B336" s="3">
        <v>7.7673829999999997</v>
      </c>
      <c r="C336" s="3">
        <v>3.7659999999999998E-3</v>
      </c>
      <c r="D336" s="3">
        <v>0.27178600000000003</v>
      </c>
      <c r="F336" s="5">
        <f t="shared" si="20"/>
        <v>1.7484000000000006E-2</v>
      </c>
      <c r="H336" s="3">
        <v>3390</v>
      </c>
      <c r="I336" s="3">
        <v>7.7688040000000003</v>
      </c>
      <c r="J336" s="3">
        <v>2.3449999999999999E-3</v>
      </c>
      <c r="K336" s="3">
        <v>0.977854</v>
      </c>
      <c r="M336" s="1">
        <f t="shared" si="18"/>
        <v>3.289929952144182E-2</v>
      </c>
      <c r="Q336" s="3">
        <v>3390</v>
      </c>
      <c r="R336" s="3">
        <v>16.344439000000001</v>
      </c>
      <c r="S336" s="3">
        <v>1.2893999999999999E-2</v>
      </c>
      <c r="T336" s="3">
        <v>0.26888200000000001</v>
      </c>
      <c r="V336" s="5">
        <f t="shared" si="21"/>
        <v>1.7484000000000006E-2</v>
      </c>
      <c r="X336" s="3">
        <v>3390</v>
      </c>
      <c r="Y336" s="3">
        <v>16.348189000000001</v>
      </c>
      <c r="Z336" s="3">
        <v>9.1450000000000004E-3</v>
      </c>
      <c r="AA336" s="3">
        <v>0.97572800000000004</v>
      </c>
      <c r="AC336" s="1">
        <f t="shared" si="19"/>
        <v>3.2865442176333443E-2</v>
      </c>
    </row>
    <row r="337" spans="1:29" x14ac:dyDescent="0.3">
      <c r="A337" s="3">
        <v>3400</v>
      </c>
      <c r="B337" s="3">
        <v>7.7674380000000003</v>
      </c>
      <c r="C337" s="3">
        <v>3.7109999999999999E-3</v>
      </c>
      <c r="D337" s="3">
        <v>0.27139200000000002</v>
      </c>
      <c r="F337" s="5">
        <f t="shared" si="20"/>
        <v>1.754E-2</v>
      </c>
      <c r="H337" s="3">
        <v>3400</v>
      </c>
      <c r="I337" s="3">
        <v>7.7688370000000004</v>
      </c>
      <c r="J337" s="3">
        <v>2.313E-3</v>
      </c>
      <c r="K337" s="3">
        <v>0.98585500000000004</v>
      </c>
      <c r="M337" s="1">
        <f t="shared" ref="M337:M400" si="22">POWER(K337,0.47307286) / POWER(10,1.47821225)</f>
        <v>3.3026372029313848E-2</v>
      </c>
      <c r="Q337" s="3">
        <v>3400</v>
      </c>
      <c r="R337" s="3">
        <v>16.344545</v>
      </c>
      <c r="S337" s="3">
        <v>1.2788000000000001E-2</v>
      </c>
      <c r="T337" s="3">
        <v>0.27154099999999998</v>
      </c>
      <c r="V337" s="5">
        <f t="shared" si="21"/>
        <v>1.754E-2</v>
      </c>
      <c r="X337" s="3">
        <v>3400</v>
      </c>
      <c r="Y337" s="3">
        <v>16.348262999999999</v>
      </c>
      <c r="Z337" s="3">
        <v>9.0709999999999992E-3</v>
      </c>
      <c r="AA337" s="3">
        <v>0.98400699999999997</v>
      </c>
      <c r="AC337" s="1">
        <f t="shared" si="19"/>
        <v>3.2997070353374638E-2</v>
      </c>
    </row>
    <row r="338" spans="1:29" x14ac:dyDescent="0.3">
      <c r="A338" s="3">
        <v>3410</v>
      </c>
      <c r="B338" s="3">
        <v>7.7675090000000004</v>
      </c>
      <c r="C338" s="3">
        <v>3.64E-3</v>
      </c>
      <c r="D338" s="3">
        <v>0.27570499999999998</v>
      </c>
      <c r="F338" s="5">
        <f t="shared" si="20"/>
        <v>1.7596000000000004E-2</v>
      </c>
      <c r="H338" s="3">
        <v>3410</v>
      </c>
      <c r="I338" s="3">
        <v>7.768872</v>
      </c>
      <c r="J338" s="3">
        <v>2.2769999999999999E-3</v>
      </c>
      <c r="K338" s="3">
        <v>0.992039</v>
      </c>
      <c r="M338" s="1">
        <f t="shared" si="22"/>
        <v>3.3124214926024881E-2</v>
      </c>
      <c r="Q338" s="3">
        <v>3410</v>
      </c>
      <c r="R338" s="3">
        <v>16.344653999999998</v>
      </c>
      <c r="S338" s="3">
        <v>1.2678999999999999E-2</v>
      </c>
      <c r="T338" s="3">
        <v>0.279943</v>
      </c>
      <c r="V338" s="5">
        <f t="shared" si="21"/>
        <v>1.7596000000000004E-2</v>
      </c>
      <c r="X338" s="3">
        <v>3410</v>
      </c>
      <c r="Y338" s="3">
        <v>16.348341999999999</v>
      </c>
      <c r="Z338" s="3">
        <v>8.9910000000000007E-3</v>
      </c>
      <c r="AA338" s="3">
        <v>0.98789499999999997</v>
      </c>
      <c r="AC338" s="1">
        <f t="shared" ref="AC338:AC401" si="23">POWER(AA338,0.47307286) / POWER(10,1.47821225)</f>
        <v>3.3058684446202816E-2</v>
      </c>
    </row>
    <row r="339" spans="1:29" x14ac:dyDescent="0.3">
      <c r="A339" s="3">
        <v>3420</v>
      </c>
      <c r="B339" s="3">
        <v>7.7675710000000002</v>
      </c>
      <c r="C339" s="3">
        <v>3.578E-3</v>
      </c>
      <c r="D339" s="3">
        <v>0.27616499999999999</v>
      </c>
      <c r="F339" s="5">
        <f t="shared" si="20"/>
        <v>1.7652000000000004E-2</v>
      </c>
      <c r="H339" s="3">
        <v>3420</v>
      </c>
      <c r="I339" s="3">
        <v>7.7688980000000001</v>
      </c>
      <c r="J339" s="3">
        <v>2.251E-3</v>
      </c>
      <c r="K339" s="3">
        <v>0.99554799999999999</v>
      </c>
      <c r="M339" s="1">
        <f t="shared" si="22"/>
        <v>3.317959124252666E-2</v>
      </c>
      <c r="Q339" s="3">
        <v>3420</v>
      </c>
      <c r="R339" s="3">
        <v>16.344750999999999</v>
      </c>
      <c r="S339" s="3">
        <v>1.2581999999999999E-2</v>
      </c>
      <c r="T339" s="3">
        <v>0.27412199999999998</v>
      </c>
      <c r="V339" s="5">
        <f t="shared" si="21"/>
        <v>1.7652000000000004E-2</v>
      </c>
      <c r="X339" s="3">
        <v>3420</v>
      </c>
      <c r="Y339" s="3">
        <v>16.348410999999999</v>
      </c>
      <c r="Z339" s="3">
        <v>8.9219999999999994E-3</v>
      </c>
      <c r="AA339" s="3">
        <v>0.99286300000000005</v>
      </c>
      <c r="AC339" s="1">
        <f t="shared" si="23"/>
        <v>3.3137227915651844E-2</v>
      </c>
    </row>
    <row r="340" spans="1:29" x14ac:dyDescent="0.3">
      <c r="A340" s="3">
        <v>3430</v>
      </c>
      <c r="B340" s="3">
        <v>7.7676230000000004</v>
      </c>
      <c r="C340" s="3">
        <v>3.5270000000000002E-3</v>
      </c>
      <c r="D340" s="3">
        <v>0.28137899999999999</v>
      </c>
      <c r="F340" s="5">
        <f t="shared" si="20"/>
        <v>1.7708000000000002E-2</v>
      </c>
      <c r="H340" s="3">
        <v>3430</v>
      </c>
      <c r="I340" s="3">
        <v>7.7689159999999999</v>
      </c>
      <c r="J340" s="3">
        <v>2.2339999999999999E-3</v>
      </c>
      <c r="K340" s="3">
        <v>1.0015210000000001</v>
      </c>
      <c r="M340" s="1">
        <f t="shared" si="22"/>
        <v>3.3273616478587169E-2</v>
      </c>
      <c r="Q340" s="3">
        <v>3430</v>
      </c>
      <c r="R340" s="3">
        <v>16.344836999999998</v>
      </c>
      <c r="S340" s="3">
        <v>1.2496999999999999E-2</v>
      </c>
      <c r="T340" s="3">
        <v>0.27907599999999999</v>
      </c>
      <c r="V340" s="5">
        <f t="shared" si="21"/>
        <v>1.7708000000000002E-2</v>
      </c>
      <c r="X340" s="3">
        <v>3430</v>
      </c>
      <c r="Y340" s="3">
        <v>16.348468</v>
      </c>
      <c r="Z340" s="3">
        <v>8.8649999999999996E-3</v>
      </c>
      <c r="AA340" s="3">
        <v>1.002399</v>
      </c>
      <c r="AC340" s="1">
        <f t="shared" si="23"/>
        <v>3.328741276558117E-2</v>
      </c>
    </row>
    <row r="341" spans="1:29" x14ac:dyDescent="0.3">
      <c r="A341" s="3">
        <v>3440</v>
      </c>
      <c r="B341" s="3">
        <v>7.767665</v>
      </c>
      <c r="C341" s="3">
        <v>3.4840000000000001E-3</v>
      </c>
      <c r="D341" s="3">
        <v>0.278389</v>
      </c>
      <c r="F341" s="5">
        <f t="shared" ref="F341:F404" si="24">((A341-1500)*0.0097+(2000-A341)*0.0069)/500</f>
        <v>1.7764000000000002E-2</v>
      </c>
      <c r="H341" s="3">
        <v>3440</v>
      </c>
      <c r="I341" s="3">
        <v>7.7689240000000002</v>
      </c>
      <c r="J341" s="3">
        <v>2.225E-3</v>
      </c>
      <c r="K341" s="3">
        <v>1.007687</v>
      </c>
      <c r="M341" s="1">
        <f t="shared" si="22"/>
        <v>3.3370370424034221E-2</v>
      </c>
      <c r="Q341" s="3">
        <v>3440</v>
      </c>
      <c r="R341" s="3">
        <v>16.344912000000001</v>
      </c>
      <c r="S341" s="3">
        <v>1.2422000000000001E-2</v>
      </c>
      <c r="T341" s="3">
        <v>0.28247</v>
      </c>
      <c r="V341" s="5">
        <f t="shared" ref="V341:V404" si="25">((Q341-1500)*0.0097+(2000-Q341)*0.0069)/500</f>
        <v>1.7764000000000002E-2</v>
      </c>
      <c r="X341" s="3">
        <v>3440</v>
      </c>
      <c r="Y341" s="3">
        <v>16.348514999999999</v>
      </c>
      <c r="Z341" s="3">
        <v>8.8179999999999994E-3</v>
      </c>
      <c r="AA341" s="3">
        <v>1.004389</v>
      </c>
      <c r="AC341" s="1">
        <f t="shared" si="23"/>
        <v>3.3318658701948708E-2</v>
      </c>
    </row>
    <row r="342" spans="1:29" x14ac:dyDescent="0.3">
      <c r="A342" s="3">
        <v>3450</v>
      </c>
      <c r="B342" s="3">
        <v>7.7676990000000004</v>
      </c>
      <c r="C342" s="3">
        <v>3.4499999999999999E-3</v>
      </c>
      <c r="D342" s="3">
        <v>0.28265699999999999</v>
      </c>
      <c r="F342" s="5">
        <f t="shared" si="24"/>
        <v>1.7819999999999999E-2</v>
      </c>
      <c r="H342" s="3">
        <v>3450</v>
      </c>
      <c r="I342" s="3">
        <v>7.7689240000000002</v>
      </c>
      <c r="J342" s="3">
        <v>2.225E-3</v>
      </c>
      <c r="K342" s="3">
        <v>1.0166759999999999</v>
      </c>
      <c r="M342" s="1">
        <f t="shared" si="22"/>
        <v>3.3510864341065191E-2</v>
      </c>
      <c r="Q342" s="3">
        <v>3450</v>
      </c>
      <c r="R342" s="3">
        <v>16.344975000000002</v>
      </c>
      <c r="S342" s="3">
        <v>1.2357999999999999E-2</v>
      </c>
      <c r="T342" s="3">
        <v>0.27974399999999999</v>
      </c>
      <c r="V342" s="5">
        <f t="shared" si="25"/>
        <v>1.7819999999999999E-2</v>
      </c>
      <c r="X342" s="3">
        <v>3450</v>
      </c>
      <c r="Y342" s="3">
        <v>16.348552000000002</v>
      </c>
      <c r="Z342" s="3">
        <v>8.7810000000000006E-3</v>
      </c>
      <c r="AA342" s="3">
        <v>1.0099130000000001</v>
      </c>
      <c r="AC342" s="1">
        <f t="shared" si="23"/>
        <v>3.3405223091112865E-2</v>
      </c>
    </row>
    <row r="343" spans="1:29" x14ac:dyDescent="0.3">
      <c r="A343" s="3">
        <v>3460</v>
      </c>
      <c r="B343" s="3">
        <v>7.7677240000000003</v>
      </c>
      <c r="C343" s="3">
        <v>3.4250000000000001E-3</v>
      </c>
      <c r="D343" s="3">
        <v>0.281551</v>
      </c>
      <c r="F343" s="5">
        <f t="shared" si="24"/>
        <v>1.7876E-2</v>
      </c>
      <c r="H343" s="3">
        <v>3460</v>
      </c>
      <c r="I343" s="3">
        <v>7.7689180000000002</v>
      </c>
      <c r="J343" s="3">
        <v>2.2309999999999999E-3</v>
      </c>
      <c r="K343" s="3">
        <v>1.0186269999999999</v>
      </c>
      <c r="M343" s="1">
        <f t="shared" si="22"/>
        <v>3.3541271017060108E-2</v>
      </c>
      <c r="Q343" s="3">
        <v>3460</v>
      </c>
      <c r="R343" s="3">
        <v>16.345029</v>
      </c>
      <c r="S343" s="3">
        <v>1.2304000000000001E-2</v>
      </c>
      <c r="T343" s="3">
        <v>0.279364</v>
      </c>
      <c r="V343" s="5">
        <f t="shared" si="25"/>
        <v>1.7876E-2</v>
      </c>
      <c r="X343" s="3">
        <v>3460</v>
      </c>
      <c r="Y343" s="3">
        <v>16.348580999999999</v>
      </c>
      <c r="Z343" s="3">
        <v>8.7519999999999994E-3</v>
      </c>
      <c r="AA343" s="3">
        <v>1.016448</v>
      </c>
      <c r="AC343" s="1">
        <f t="shared" si="23"/>
        <v>3.3507308915419025E-2</v>
      </c>
    </row>
    <row r="344" spans="1:29" x14ac:dyDescent="0.3">
      <c r="A344" s="3">
        <v>3470</v>
      </c>
      <c r="B344" s="3">
        <v>7.7677399999999999</v>
      </c>
      <c r="C344" s="3">
        <v>3.4090000000000001E-3</v>
      </c>
      <c r="D344" s="3">
        <v>0.28520600000000002</v>
      </c>
      <c r="F344" s="5">
        <f t="shared" si="24"/>
        <v>1.7932000000000003E-2</v>
      </c>
      <c r="H344" s="3">
        <v>3470</v>
      </c>
      <c r="I344" s="3">
        <v>7.7689060000000003</v>
      </c>
      <c r="J344" s="3">
        <v>2.2430000000000002E-3</v>
      </c>
      <c r="K344" s="3">
        <v>1.0292239999999999</v>
      </c>
      <c r="M344" s="1">
        <f t="shared" si="22"/>
        <v>3.3705893671556332E-2</v>
      </c>
      <c r="Q344" s="3">
        <v>3470</v>
      </c>
      <c r="R344" s="3">
        <v>16.345072999999999</v>
      </c>
      <c r="S344" s="3">
        <v>1.226E-2</v>
      </c>
      <c r="T344" s="3">
        <v>0.28216599999999997</v>
      </c>
      <c r="V344" s="5">
        <f t="shared" si="25"/>
        <v>1.7932000000000003E-2</v>
      </c>
      <c r="X344" s="3">
        <v>3470</v>
      </c>
      <c r="Y344" s="3">
        <v>16.348600999999999</v>
      </c>
      <c r="Z344" s="3">
        <v>8.7320000000000002E-3</v>
      </c>
      <c r="AA344" s="3">
        <v>1.022683</v>
      </c>
      <c r="AC344" s="1">
        <f t="shared" si="23"/>
        <v>3.3604386424595241E-2</v>
      </c>
    </row>
    <row r="345" spans="1:29" x14ac:dyDescent="0.3">
      <c r="A345" s="3">
        <v>3480</v>
      </c>
      <c r="B345" s="3">
        <v>7.7677480000000001</v>
      </c>
      <c r="C345" s="3">
        <v>3.4009999999999999E-3</v>
      </c>
      <c r="D345" s="3">
        <v>0.28585899999999997</v>
      </c>
      <c r="F345" s="5">
        <f t="shared" si="24"/>
        <v>1.7988000000000001E-2</v>
      </c>
      <c r="H345" s="3">
        <v>3480</v>
      </c>
      <c r="I345" s="3">
        <v>7.768885</v>
      </c>
      <c r="J345" s="3">
        <v>2.264E-3</v>
      </c>
      <c r="K345" s="3">
        <v>1.0344310000000001</v>
      </c>
      <c r="M345" s="1">
        <f t="shared" si="22"/>
        <v>3.3786456328819423E-2</v>
      </c>
      <c r="Q345" s="3">
        <v>3480</v>
      </c>
      <c r="R345" s="3">
        <v>16.345108</v>
      </c>
      <c r="S345" s="3">
        <v>1.2226000000000001E-2</v>
      </c>
      <c r="T345" s="3">
        <v>0.288518</v>
      </c>
      <c r="V345" s="5">
        <f t="shared" si="25"/>
        <v>1.7988000000000001E-2</v>
      </c>
      <c r="X345" s="3">
        <v>3480</v>
      </c>
      <c r="Y345" s="3">
        <v>16.348611999999999</v>
      </c>
      <c r="Z345" s="3">
        <v>8.7220000000000006E-3</v>
      </c>
      <c r="AA345" s="3">
        <v>1.0281640000000001</v>
      </c>
      <c r="AC345" s="1">
        <f t="shared" si="23"/>
        <v>3.3689467069796648E-2</v>
      </c>
    </row>
    <row r="346" spans="1:29" x14ac:dyDescent="0.3">
      <c r="A346" s="3">
        <v>3490</v>
      </c>
      <c r="B346" s="3">
        <v>7.767747</v>
      </c>
      <c r="C346" s="3">
        <v>3.4020000000000001E-3</v>
      </c>
      <c r="D346" s="3">
        <v>0.28618500000000002</v>
      </c>
      <c r="F346" s="5">
        <f t="shared" si="24"/>
        <v>1.8044000000000001E-2</v>
      </c>
      <c r="H346" s="3">
        <v>3490</v>
      </c>
      <c r="I346" s="3">
        <v>7.7688879999999996</v>
      </c>
      <c r="J346" s="3">
        <v>2.261E-3</v>
      </c>
      <c r="K346" s="3">
        <v>1.037385</v>
      </c>
      <c r="M346" s="1">
        <f t="shared" si="22"/>
        <v>3.3832065611672971E-2</v>
      </c>
      <c r="Q346" s="3">
        <v>3490</v>
      </c>
      <c r="R346" s="3">
        <v>16.345132</v>
      </c>
      <c r="S346" s="3">
        <v>1.2201E-2</v>
      </c>
      <c r="T346" s="3">
        <v>0.28873900000000002</v>
      </c>
      <c r="V346" s="5">
        <f t="shared" si="25"/>
        <v>1.8044000000000001E-2</v>
      </c>
      <c r="X346" s="3">
        <v>3490</v>
      </c>
      <c r="Y346" s="3">
        <v>16.348631000000001</v>
      </c>
      <c r="Z346" s="3">
        <v>8.7019999999999997E-3</v>
      </c>
      <c r="AA346" s="3">
        <v>1.034324</v>
      </c>
      <c r="AC346" s="1">
        <f t="shared" si="23"/>
        <v>3.3784802978957272E-2</v>
      </c>
    </row>
    <row r="347" spans="1:29" x14ac:dyDescent="0.3">
      <c r="A347" s="3">
        <v>3500</v>
      </c>
      <c r="B347" s="3">
        <v>7.7677379999999996</v>
      </c>
      <c r="C347" s="3">
        <v>3.411E-3</v>
      </c>
      <c r="D347" s="3">
        <v>0.2913</v>
      </c>
      <c r="F347" s="5">
        <f t="shared" si="24"/>
        <v>1.8100000000000005E-2</v>
      </c>
      <c r="H347" s="3">
        <v>3500</v>
      </c>
      <c r="I347" s="3">
        <v>7.7688959999999998</v>
      </c>
      <c r="J347" s="3">
        <v>2.2529999999999998E-3</v>
      </c>
      <c r="K347" s="3">
        <v>1.0419769999999999</v>
      </c>
      <c r="M347" s="1">
        <f t="shared" si="22"/>
        <v>3.3902829684637016E-2</v>
      </c>
      <c r="Q347" s="3">
        <v>3500</v>
      </c>
      <c r="R347" s="3">
        <v>16.345147000000001</v>
      </c>
      <c r="S347" s="3">
        <v>1.2186000000000001E-2</v>
      </c>
      <c r="T347" s="3">
        <v>0.28691499999999998</v>
      </c>
      <c r="V347" s="5">
        <f t="shared" si="25"/>
        <v>1.8100000000000005E-2</v>
      </c>
      <c r="X347" s="3">
        <v>3500</v>
      </c>
      <c r="Y347" s="3">
        <v>16.348655000000001</v>
      </c>
      <c r="Z347" s="3">
        <v>8.6779999999999999E-3</v>
      </c>
      <c r="AA347" s="3">
        <v>1.0398860000000001</v>
      </c>
      <c r="AC347" s="1">
        <f t="shared" si="23"/>
        <v>3.3870627178565017E-2</v>
      </c>
    </row>
    <row r="348" spans="1:29" x14ac:dyDescent="0.3">
      <c r="A348" s="3">
        <v>3510</v>
      </c>
      <c r="B348" s="3">
        <v>7.7677209999999999</v>
      </c>
      <c r="C348" s="3">
        <v>3.4280000000000001E-3</v>
      </c>
      <c r="D348" s="3">
        <v>0.29118899999999998</v>
      </c>
      <c r="F348" s="5">
        <f t="shared" si="24"/>
        <v>1.8155999999999999E-2</v>
      </c>
      <c r="H348" s="3">
        <v>3510</v>
      </c>
      <c r="I348" s="3">
        <v>7.7689500000000002</v>
      </c>
      <c r="J348" s="3">
        <v>2.199E-3</v>
      </c>
      <c r="K348" s="3">
        <v>1.0496890000000001</v>
      </c>
      <c r="M348" s="1">
        <f t="shared" si="22"/>
        <v>3.4021305132794118E-2</v>
      </c>
      <c r="Q348" s="3">
        <v>3510</v>
      </c>
      <c r="R348" s="3">
        <v>16.345154000000001</v>
      </c>
      <c r="S348" s="3">
        <v>1.218E-2</v>
      </c>
      <c r="T348" s="3">
        <v>0.28995599999999999</v>
      </c>
      <c r="V348" s="5">
        <f t="shared" si="25"/>
        <v>1.8155999999999999E-2</v>
      </c>
      <c r="X348" s="3">
        <v>3510</v>
      </c>
      <c r="Y348" s="3">
        <v>16.348745999999998</v>
      </c>
      <c r="Z348" s="3">
        <v>8.5869999999999991E-3</v>
      </c>
      <c r="AA348" s="3">
        <v>1.0425420000000001</v>
      </c>
      <c r="AC348" s="1">
        <f t="shared" si="23"/>
        <v>3.3911525138714552E-2</v>
      </c>
    </row>
    <row r="349" spans="1:29" x14ac:dyDescent="0.3">
      <c r="A349" s="3">
        <v>3520</v>
      </c>
      <c r="B349" s="3">
        <v>7.7676970000000001</v>
      </c>
      <c r="C349" s="3">
        <v>3.4520000000000002E-3</v>
      </c>
      <c r="D349" s="3">
        <v>0.29209200000000002</v>
      </c>
      <c r="F349" s="5">
        <f t="shared" si="24"/>
        <v>1.8212000000000002E-2</v>
      </c>
      <c r="H349" s="3">
        <v>3520</v>
      </c>
      <c r="I349" s="3">
        <v>7.7689950000000003</v>
      </c>
      <c r="J349" s="3">
        <v>2.1540000000000001E-3</v>
      </c>
      <c r="K349" s="3">
        <v>1.0542309999999999</v>
      </c>
      <c r="M349" s="1">
        <f t="shared" si="22"/>
        <v>3.4090866994286539E-2</v>
      </c>
      <c r="Q349" s="3">
        <v>3520</v>
      </c>
      <c r="R349" s="3">
        <v>16.345151000000001</v>
      </c>
      <c r="S349" s="3">
        <v>1.2182E-2</v>
      </c>
      <c r="T349" s="3">
        <v>0.290825</v>
      </c>
      <c r="V349" s="5">
        <f t="shared" si="25"/>
        <v>1.8212000000000002E-2</v>
      </c>
      <c r="X349" s="3">
        <v>3520</v>
      </c>
      <c r="Y349" s="3">
        <v>16.348827</v>
      </c>
      <c r="Z349" s="3">
        <v>8.5070000000000007E-3</v>
      </c>
      <c r="AA349" s="3">
        <v>1.0528379999999999</v>
      </c>
      <c r="AC349" s="1">
        <f t="shared" si="23"/>
        <v>3.4069549670683326E-2</v>
      </c>
    </row>
    <row r="350" spans="1:29" x14ac:dyDescent="0.3">
      <c r="A350" s="3">
        <v>3530</v>
      </c>
      <c r="B350" s="3">
        <v>7.767665</v>
      </c>
      <c r="C350" s="3">
        <v>3.4840000000000001E-3</v>
      </c>
      <c r="D350" s="3">
        <v>0.29362199999999999</v>
      </c>
      <c r="F350" s="5">
        <f t="shared" si="24"/>
        <v>1.8267999999999996E-2</v>
      </c>
      <c r="H350" s="3">
        <v>3530</v>
      </c>
      <c r="I350" s="3">
        <v>7.769031</v>
      </c>
      <c r="J350" s="3">
        <v>2.1180000000000001E-3</v>
      </c>
      <c r="K350" s="3">
        <v>1.063145</v>
      </c>
      <c r="M350" s="1">
        <f t="shared" si="22"/>
        <v>3.4226929517038526E-2</v>
      </c>
      <c r="Q350" s="3">
        <v>3530</v>
      </c>
      <c r="R350" s="3">
        <v>16.345139</v>
      </c>
      <c r="S350" s="3">
        <v>1.2194E-2</v>
      </c>
      <c r="T350" s="3">
        <v>0.29789300000000002</v>
      </c>
      <c r="V350" s="5">
        <f t="shared" si="25"/>
        <v>1.8267999999999996E-2</v>
      </c>
      <c r="X350" s="3">
        <v>3530</v>
      </c>
      <c r="Y350" s="3">
        <v>16.348897000000001</v>
      </c>
      <c r="Z350" s="3">
        <v>8.4370000000000001E-3</v>
      </c>
      <c r="AA350" s="3">
        <v>1.0584880000000001</v>
      </c>
      <c r="AC350" s="1">
        <f t="shared" si="23"/>
        <v>3.4155920786291823E-2</v>
      </c>
    </row>
    <row r="351" spans="1:29" x14ac:dyDescent="0.3">
      <c r="A351" s="3">
        <v>3540</v>
      </c>
      <c r="B351" s="3">
        <v>7.7676939999999997</v>
      </c>
      <c r="C351" s="3">
        <v>3.4550000000000002E-3</v>
      </c>
      <c r="D351" s="3">
        <v>0.29609999999999997</v>
      </c>
      <c r="F351" s="5">
        <f t="shared" si="24"/>
        <v>1.8324E-2</v>
      </c>
      <c r="H351" s="3">
        <v>3540</v>
      </c>
      <c r="I351" s="3">
        <v>7.7690590000000004</v>
      </c>
      <c r="J351" s="3">
        <v>2.091E-3</v>
      </c>
      <c r="K351" s="3">
        <v>1.0679890000000001</v>
      </c>
      <c r="M351" s="1">
        <f t="shared" si="22"/>
        <v>3.4300615887752184E-2</v>
      </c>
      <c r="Q351" s="3">
        <v>3540</v>
      </c>
      <c r="R351" s="3">
        <v>16.345217000000002</v>
      </c>
      <c r="S351" s="3">
        <v>1.2116E-2</v>
      </c>
      <c r="T351" s="3">
        <v>0.29394900000000002</v>
      </c>
      <c r="V351" s="5">
        <f t="shared" si="25"/>
        <v>1.8324E-2</v>
      </c>
      <c r="X351" s="3">
        <v>3540</v>
      </c>
      <c r="Y351" s="3">
        <v>16.348956000000001</v>
      </c>
      <c r="Z351" s="3">
        <v>8.3770000000000008E-3</v>
      </c>
      <c r="AA351" s="3">
        <v>1.0635669999999999</v>
      </c>
      <c r="AC351" s="1">
        <f t="shared" si="23"/>
        <v>3.4233355957865794E-2</v>
      </c>
    </row>
    <row r="352" spans="1:29" x14ac:dyDescent="0.3">
      <c r="A352" s="3">
        <v>3550</v>
      </c>
      <c r="B352" s="3">
        <v>7.7677459999999998</v>
      </c>
      <c r="C352" s="3">
        <v>3.4030000000000002E-3</v>
      </c>
      <c r="D352" s="3">
        <v>0.29717900000000003</v>
      </c>
      <c r="F352" s="5">
        <f t="shared" si="24"/>
        <v>1.8380000000000004E-2</v>
      </c>
      <c r="H352" s="3">
        <v>3550</v>
      </c>
      <c r="I352" s="3">
        <v>7.7690780000000004</v>
      </c>
      <c r="J352" s="3">
        <v>2.0709999999999999E-3</v>
      </c>
      <c r="K352" s="3">
        <v>1.08714</v>
      </c>
      <c r="M352" s="1">
        <f t="shared" si="22"/>
        <v>3.4590227916815722E-2</v>
      </c>
      <c r="Q352" s="3">
        <v>3550</v>
      </c>
      <c r="R352" s="3">
        <v>16.345329</v>
      </c>
      <c r="S352" s="3">
        <v>1.2004000000000001E-2</v>
      </c>
      <c r="T352" s="3">
        <v>0.29595300000000002</v>
      </c>
      <c r="V352" s="5">
        <f t="shared" si="25"/>
        <v>1.8380000000000004E-2</v>
      </c>
      <c r="X352" s="3">
        <v>3550</v>
      </c>
      <c r="Y352" s="3">
        <v>16.349004999999998</v>
      </c>
      <c r="Z352" s="3">
        <v>8.3280000000000003E-3</v>
      </c>
      <c r="AA352" s="3">
        <v>1.0685500000000001</v>
      </c>
      <c r="AC352" s="1">
        <f t="shared" si="23"/>
        <v>3.4309138366785875E-2</v>
      </c>
    </row>
    <row r="353" spans="1:29" x14ac:dyDescent="0.3">
      <c r="A353" s="3">
        <v>3560</v>
      </c>
      <c r="B353" s="3">
        <v>7.7677899999999998</v>
      </c>
      <c r="C353" s="3">
        <v>3.359E-3</v>
      </c>
      <c r="D353" s="3">
        <v>0.30123499999999998</v>
      </c>
      <c r="F353" s="5">
        <f t="shared" si="24"/>
        <v>1.8436000000000001E-2</v>
      </c>
      <c r="H353" s="3">
        <v>3560</v>
      </c>
      <c r="I353" s="3">
        <v>7.769088</v>
      </c>
      <c r="J353" s="3">
        <v>2.0609999999999999E-3</v>
      </c>
      <c r="K353" s="3">
        <v>1.1782950000000001</v>
      </c>
      <c r="M353" s="1">
        <f t="shared" si="22"/>
        <v>3.5933216992958733E-2</v>
      </c>
      <c r="Q353" s="3">
        <v>3560</v>
      </c>
      <c r="R353" s="3">
        <v>16.345431000000001</v>
      </c>
      <c r="S353" s="3">
        <v>1.1903E-2</v>
      </c>
      <c r="T353" s="3">
        <v>0.29640699999999998</v>
      </c>
      <c r="V353" s="5">
        <f t="shared" si="25"/>
        <v>1.8436000000000001E-2</v>
      </c>
      <c r="X353" s="3">
        <v>3560</v>
      </c>
      <c r="Y353" s="3">
        <v>16.349043999999999</v>
      </c>
      <c r="Z353" s="3">
        <v>8.2889999999999995E-3</v>
      </c>
      <c r="AA353" s="3">
        <v>1.0743720000000001</v>
      </c>
      <c r="AC353" s="1">
        <f t="shared" si="23"/>
        <v>3.439744494419178E-2</v>
      </c>
    </row>
    <row r="354" spans="1:29" x14ac:dyDescent="0.3">
      <c r="A354" s="3">
        <v>3570</v>
      </c>
      <c r="B354" s="3">
        <v>7.7678260000000003</v>
      </c>
      <c r="C354" s="3">
        <v>3.323E-3</v>
      </c>
      <c r="D354" s="3">
        <v>0.30186499999999999</v>
      </c>
      <c r="F354" s="5">
        <f t="shared" si="24"/>
        <v>1.8492000000000001E-2</v>
      </c>
      <c r="H354" s="3">
        <v>3570</v>
      </c>
      <c r="I354" s="3">
        <v>7.7690910000000004</v>
      </c>
      <c r="J354" s="3">
        <v>2.0579999999999999E-3</v>
      </c>
      <c r="K354" s="3">
        <v>1.092471</v>
      </c>
      <c r="M354" s="1">
        <f t="shared" si="22"/>
        <v>3.467036704528411E-2</v>
      </c>
      <c r="Q354" s="3">
        <v>3570</v>
      </c>
      <c r="R354" s="3">
        <v>16.345521000000002</v>
      </c>
      <c r="S354" s="3">
        <v>1.1812E-2</v>
      </c>
      <c r="T354" s="3">
        <v>0.29747499999999999</v>
      </c>
      <c r="V354" s="5">
        <f t="shared" si="25"/>
        <v>1.8492000000000001E-2</v>
      </c>
      <c r="X354" s="3">
        <v>3570</v>
      </c>
      <c r="Y354" s="3">
        <v>16.349074000000002</v>
      </c>
      <c r="Z354" s="3">
        <v>8.2590000000000007E-3</v>
      </c>
      <c r="AA354" s="3">
        <v>1.082759</v>
      </c>
      <c r="AC354" s="1">
        <f t="shared" si="23"/>
        <v>3.4524214678957145E-2</v>
      </c>
    </row>
    <row r="355" spans="1:29" x14ac:dyDescent="0.3">
      <c r="A355" s="3">
        <v>3580</v>
      </c>
      <c r="B355" s="3">
        <v>7.7678529999999997</v>
      </c>
      <c r="C355" s="3">
        <v>3.2959999999999999E-3</v>
      </c>
      <c r="D355" s="3">
        <v>0.30211199999999999</v>
      </c>
      <c r="F355" s="5">
        <f t="shared" si="24"/>
        <v>1.8548000000000005E-2</v>
      </c>
      <c r="H355" s="3">
        <v>3580</v>
      </c>
      <c r="I355" s="3">
        <v>7.7690859999999997</v>
      </c>
      <c r="J355" s="3">
        <v>2.0630000000000002E-3</v>
      </c>
      <c r="K355" s="3">
        <v>1.1066940000000001</v>
      </c>
      <c r="M355" s="1">
        <f t="shared" si="22"/>
        <v>3.4883173782225024E-2</v>
      </c>
      <c r="Q355" s="3">
        <v>3580</v>
      </c>
      <c r="R355" s="3">
        <v>16.345602</v>
      </c>
      <c r="S355" s="3">
        <v>1.1731999999999999E-2</v>
      </c>
      <c r="T355" s="3">
        <v>0.29988599999999999</v>
      </c>
      <c r="V355" s="5">
        <f t="shared" si="25"/>
        <v>1.8548000000000005E-2</v>
      </c>
      <c r="X355" s="3">
        <v>3580</v>
      </c>
      <c r="Y355" s="3">
        <v>16.349094000000001</v>
      </c>
      <c r="Z355" s="3">
        <v>8.2389999999999998E-3</v>
      </c>
      <c r="AA355" s="3">
        <v>1.0891280000000001</v>
      </c>
      <c r="AC355" s="1">
        <f t="shared" si="23"/>
        <v>3.4620137011682095E-2</v>
      </c>
    </row>
    <row r="356" spans="1:29" x14ac:dyDescent="0.3">
      <c r="A356" s="3">
        <v>3590</v>
      </c>
      <c r="B356" s="3">
        <v>7.7678729999999998</v>
      </c>
      <c r="C356" s="3">
        <v>3.2759999999999998E-3</v>
      </c>
      <c r="D356" s="3">
        <v>0.30437700000000001</v>
      </c>
      <c r="F356" s="5">
        <f t="shared" si="24"/>
        <v>1.8603999999999999E-2</v>
      </c>
      <c r="H356" s="3">
        <v>3590</v>
      </c>
      <c r="I356" s="3">
        <v>7.7690729999999997</v>
      </c>
      <c r="J356" s="3">
        <v>2.0769999999999999E-3</v>
      </c>
      <c r="K356" s="3">
        <v>1.137578</v>
      </c>
      <c r="M356" s="1">
        <f t="shared" si="22"/>
        <v>3.5340356733438029E-2</v>
      </c>
      <c r="Q356" s="3">
        <v>3590</v>
      </c>
      <c r="R356" s="3">
        <v>16.345672</v>
      </c>
      <c r="S356" s="3">
        <v>1.1660999999999999E-2</v>
      </c>
      <c r="T356" s="3">
        <v>0.30298900000000001</v>
      </c>
      <c r="V356" s="5">
        <f t="shared" si="25"/>
        <v>1.8603999999999999E-2</v>
      </c>
      <c r="X356" s="3">
        <v>3590</v>
      </c>
      <c r="Y356" s="3">
        <v>16.349105000000002</v>
      </c>
      <c r="Z356" s="3">
        <v>8.2279999999999992E-3</v>
      </c>
      <c r="AA356" s="3">
        <v>1.0919730000000001</v>
      </c>
      <c r="AC356" s="1">
        <f t="shared" si="23"/>
        <v>3.4662889516977949E-2</v>
      </c>
    </row>
    <row r="357" spans="1:29" x14ac:dyDescent="0.3">
      <c r="A357" s="3">
        <v>3600</v>
      </c>
      <c r="B357" s="3">
        <v>7.7678839999999996</v>
      </c>
      <c r="C357" s="3">
        <v>3.2650000000000001E-3</v>
      </c>
      <c r="D357" s="3">
        <v>0.30410599999999999</v>
      </c>
      <c r="F357" s="5">
        <f t="shared" si="24"/>
        <v>1.8660000000000003E-2</v>
      </c>
      <c r="H357" s="3">
        <v>3600</v>
      </c>
      <c r="I357" s="3">
        <v>7.7690520000000003</v>
      </c>
      <c r="J357" s="3">
        <v>2.0969999999999999E-3</v>
      </c>
      <c r="K357" s="3">
        <v>1.1644490000000001</v>
      </c>
      <c r="M357" s="1">
        <f t="shared" si="22"/>
        <v>3.5732841330972584E-2</v>
      </c>
      <c r="Q357" s="3">
        <v>3600</v>
      </c>
      <c r="R357" s="3">
        <v>16.345732999999999</v>
      </c>
      <c r="S357" s="3">
        <v>1.1601E-2</v>
      </c>
      <c r="T357" s="3">
        <v>0.30253200000000002</v>
      </c>
      <c r="V357" s="5">
        <f t="shared" si="25"/>
        <v>1.8660000000000003E-2</v>
      </c>
      <c r="X357" s="3">
        <v>3600</v>
      </c>
      <c r="Y357" s="3">
        <v>16.349107</v>
      </c>
      <c r="Z357" s="3">
        <v>8.2269999999999999E-3</v>
      </c>
      <c r="AA357" s="3">
        <v>1.0990690000000001</v>
      </c>
      <c r="AC357" s="1">
        <f t="shared" si="23"/>
        <v>3.4769267750750302E-2</v>
      </c>
    </row>
    <row r="358" spans="1:29" x14ac:dyDescent="0.3">
      <c r="A358" s="3">
        <v>3610</v>
      </c>
      <c r="B358" s="3">
        <v>7.7678880000000001</v>
      </c>
      <c r="C358" s="3">
        <v>3.261E-3</v>
      </c>
      <c r="D358" s="3">
        <v>0.31067699999999998</v>
      </c>
      <c r="F358" s="5">
        <f t="shared" si="24"/>
        <v>1.8716000000000003E-2</v>
      </c>
      <c r="H358" s="3">
        <v>3610</v>
      </c>
      <c r="I358" s="3">
        <v>7.7690409999999996</v>
      </c>
      <c r="J358" s="3">
        <v>2.1080000000000001E-3</v>
      </c>
      <c r="K358" s="3">
        <v>1.1457999999999999</v>
      </c>
      <c r="M358" s="1">
        <f t="shared" si="22"/>
        <v>3.5460963175150212E-2</v>
      </c>
      <c r="Q358" s="3">
        <v>3610</v>
      </c>
      <c r="R358" s="3">
        <v>16.345783999999998</v>
      </c>
      <c r="S358" s="3">
        <v>1.155E-2</v>
      </c>
      <c r="T358" s="3">
        <v>0.30552099999999999</v>
      </c>
      <c r="V358" s="5">
        <f t="shared" si="25"/>
        <v>1.8716000000000003E-2</v>
      </c>
      <c r="X358" s="3">
        <v>3610</v>
      </c>
      <c r="Y358" s="3">
        <v>16.349124</v>
      </c>
      <c r="Z358" s="3">
        <v>8.2089999999999993E-3</v>
      </c>
      <c r="AA358" s="3">
        <v>1.1048819999999999</v>
      </c>
      <c r="AC358" s="1">
        <f t="shared" si="23"/>
        <v>3.4856142781701918E-2</v>
      </c>
    </row>
    <row r="359" spans="1:29" x14ac:dyDescent="0.3">
      <c r="A359" s="3">
        <v>3620</v>
      </c>
      <c r="B359" s="3">
        <v>7.7678839999999996</v>
      </c>
      <c r="C359" s="3">
        <v>3.2650000000000001E-3</v>
      </c>
      <c r="D359" s="3">
        <v>0.31162000000000001</v>
      </c>
      <c r="F359" s="5">
        <f t="shared" si="24"/>
        <v>1.8772E-2</v>
      </c>
      <c r="H359" s="3">
        <v>3620</v>
      </c>
      <c r="I359" s="3">
        <v>7.7690650000000003</v>
      </c>
      <c r="J359" s="3">
        <v>2.0839999999999999E-3</v>
      </c>
      <c r="K359" s="3">
        <v>1.1936690000000001</v>
      </c>
      <c r="M359" s="1">
        <f t="shared" si="22"/>
        <v>3.615425723459921E-2</v>
      </c>
      <c r="Q359" s="3">
        <v>3620</v>
      </c>
      <c r="R359" s="3">
        <v>16.345825000000001</v>
      </c>
      <c r="S359" s="3">
        <v>1.1508000000000001E-2</v>
      </c>
      <c r="T359" s="3">
        <v>0.30777399999999999</v>
      </c>
      <c r="V359" s="5">
        <f t="shared" si="25"/>
        <v>1.8772E-2</v>
      </c>
      <c r="X359" s="3">
        <v>3620</v>
      </c>
      <c r="Y359" s="3">
        <v>16.349193</v>
      </c>
      <c r="Z359" s="3">
        <v>8.1399999999999997E-3</v>
      </c>
      <c r="AA359" s="3">
        <v>1.111585</v>
      </c>
      <c r="AC359" s="1">
        <f t="shared" si="23"/>
        <v>3.4956020383530684E-2</v>
      </c>
    </row>
    <row r="360" spans="1:29" x14ac:dyDescent="0.3">
      <c r="A360" s="3">
        <v>3630</v>
      </c>
      <c r="B360" s="3">
        <v>7.7678739999999999</v>
      </c>
      <c r="C360" s="3">
        <v>3.2759999999999998E-3</v>
      </c>
      <c r="D360" s="3">
        <v>0.30978099999999997</v>
      </c>
      <c r="F360" s="5">
        <f t="shared" si="24"/>
        <v>1.8828000000000004E-2</v>
      </c>
      <c r="H360" s="3">
        <v>3630</v>
      </c>
      <c r="I360" s="3">
        <v>7.7690809999999999</v>
      </c>
      <c r="J360" s="3">
        <v>2.0690000000000001E-3</v>
      </c>
      <c r="K360" s="3">
        <v>1.1837340000000001</v>
      </c>
      <c r="M360" s="1">
        <f t="shared" si="22"/>
        <v>3.6011589169756116E-2</v>
      </c>
      <c r="Q360" s="3">
        <v>3630</v>
      </c>
      <c r="R360" s="3">
        <v>16.345858</v>
      </c>
      <c r="S360" s="3">
        <v>1.1476E-2</v>
      </c>
      <c r="T360" s="3">
        <v>0.30874400000000002</v>
      </c>
      <c r="V360" s="5">
        <f t="shared" si="25"/>
        <v>1.8828000000000004E-2</v>
      </c>
      <c r="X360" s="3">
        <v>3630</v>
      </c>
      <c r="Y360" s="3">
        <v>16.349252</v>
      </c>
      <c r="Z360" s="3">
        <v>8.0809999999999996E-3</v>
      </c>
      <c r="AA360" s="3">
        <v>1.119583</v>
      </c>
      <c r="AC360" s="1">
        <f t="shared" si="23"/>
        <v>3.5074779700930557E-2</v>
      </c>
    </row>
    <row r="361" spans="1:29" x14ac:dyDescent="0.3">
      <c r="A361" s="3">
        <v>3640</v>
      </c>
      <c r="B361" s="3">
        <v>7.7678560000000001</v>
      </c>
      <c r="C361" s="3">
        <v>3.2929999999999999E-3</v>
      </c>
      <c r="D361" s="3">
        <v>0.31340800000000002</v>
      </c>
      <c r="F361" s="5">
        <f t="shared" si="24"/>
        <v>1.8884000000000001E-2</v>
      </c>
      <c r="H361" s="3">
        <v>3640</v>
      </c>
      <c r="I361" s="3">
        <v>7.769088</v>
      </c>
      <c r="J361" s="3">
        <v>2.0609999999999999E-3</v>
      </c>
      <c r="K361" s="3">
        <v>1.1546259999999999</v>
      </c>
      <c r="M361" s="1">
        <f t="shared" si="22"/>
        <v>3.5589923121239861E-2</v>
      </c>
      <c r="Q361" s="3">
        <v>3640</v>
      </c>
      <c r="R361" s="3">
        <v>16.345882</v>
      </c>
      <c r="S361" s="3">
        <v>1.1450999999999999E-2</v>
      </c>
      <c r="T361" s="3">
        <v>0.31179600000000002</v>
      </c>
      <c r="V361" s="5">
        <f t="shared" si="25"/>
        <v>1.8884000000000001E-2</v>
      </c>
      <c r="X361" s="3">
        <v>3640</v>
      </c>
      <c r="Y361" s="3">
        <v>16.349302000000002</v>
      </c>
      <c r="Z361" s="3">
        <v>8.0319999999999992E-3</v>
      </c>
      <c r="AA361" s="3">
        <v>1.124404</v>
      </c>
      <c r="AC361" s="1">
        <f t="shared" si="23"/>
        <v>3.5146149079681159E-2</v>
      </c>
    </row>
    <row r="362" spans="1:29" x14ac:dyDescent="0.3">
      <c r="A362" s="3">
        <v>3650</v>
      </c>
      <c r="B362" s="3">
        <v>7.7678370000000001</v>
      </c>
      <c r="C362" s="3">
        <v>3.313E-3</v>
      </c>
      <c r="D362" s="3">
        <v>0.318216</v>
      </c>
      <c r="F362" s="5">
        <f t="shared" si="24"/>
        <v>1.8940000000000002E-2</v>
      </c>
      <c r="H362" s="3">
        <v>3650</v>
      </c>
      <c r="I362" s="3">
        <v>7.7691059999999998</v>
      </c>
      <c r="J362" s="3">
        <v>2.0439999999999998E-3</v>
      </c>
      <c r="K362" s="3">
        <v>1.178169</v>
      </c>
      <c r="M362" s="1">
        <f t="shared" si="22"/>
        <v>3.5931399164576897E-2</v>
      </c>
      <c r="Q362" s="3">
        <v>3650</v>
      </c>
      <c r="R362" s="3">
        <v>16.345903</v>
      </c>
      <c r="S362" s="3">
        <v>1.1429999999999999E-2</v>
      </c>
      <c r="T362" s="3">
        <v>0.31529000000000001</v>
      </c>
      <c r="V362" s="5">
        <f t="shared" si="25"/>
        <v>1.8940000000000002E-2</v>
      </c>
      <c r="X362" s="3">
        <v>3650</v>
      </c>
      <c r="Y362" s="3">
        <v>16.349352</v>
      </c>
      <c r="Z362" s="3">
        <v>7.9810000000000002E-3</v>
      </c>
      <c r="AA362" s="3">
        <v>1.130028</v>
      </c>
      <c r="AC362" s="1">
        <f t="shared" si="23"/>
        <v>3.522920249227026E-2</v>
      </c>
    </row>
    <row r="363" spans="1:29" x14ac:dyDescent="0.3">
      <c r="A363" s="3">
        <v>3660</v>
      </c>
      <c r="B363" s="3">
        <v>7.7678099999999999</v>
      </c>
      <c r="C363" s="3">
        <v>3.339E-3</v>
      </c>
      <c r="D363" s="3">
        <v>0.31437300000000001</v>
      </c>
      <c r="F363" s="5">
        <f t="shared" si="24"/>
        <v>1.8996000000000002E-2</v>
      </c>
      <c r="H363" s="3">
        <v>3660</v>
      </c>
      <c r="I363" s="3">
        <v>7.7691350000000003</v>
      </c>
      <c r="J363" s="3">
        <v>2.0140000000000002E-3</v>
      </c>
      <c r="K363" s="3">
        <v>1.177365</v>
      </c>
      <c r="M363" s="1">
        <f t="shared" si="22"/>
        <v>3.5919797275144154E-2</v>
      </c>
      <c r="Q363" s="3">
        <v>3660</v>
      </c>
      <c r="R363" s="3">
        <v>16.345915000000002</v>
      </c>
      <c r="S363" s="3">
        <v>1.1419E-2</v>
      </c>
      <c r="T363" s="3">
        <v>0.31348100000000001</v>
      </c>
      <c r="V363" s="5">
        <f t="shared" si="25"/>
        <v>1.8996000000000002E-2</v>
      </c>
      <c r="X363" s="3">
        <v>3660</v>
      </c>
      <c r="Y363" s="3">
        <v>16.349405999999998</v>
      </c>
      <c r="Z363" s="3">
        <v>7.927E-3</v>
      </c>
      <c r="AA363" s="3">
        <v>1.1357189999999999</v>
      </c>
      <c r="AC363" s="1">
        <f t="shared" si="23"/>
        <v>3.5313023924435513E-2</v>
      </c>
    </row>
    <row r="364" spans="1:29" x14ac:dyDescent="0.3">
      <c r="A364" s="3">
        <v>3670</v>
      </c>
      <c r="B364" s="3">
        <v>7.7678310000000002</v>
      </c>
      <c r="C364" s="3">
        <v>3.3180000000000002E-3</v>
      </c>
      <c r="D364" s="3">
        <v>0.31841599999999998</v>
      </c>
      <c r="F364" s="5">
        <f t="shared" si="24"/>
        <v>1.9051999999999999E-2</v>
      </c>
      <c r="H364" s="3">
        <v>3670</v>
      </c>
      <c r="I364" s="3">
        <v>7.7691569999999999</v>
      </c>
      <c r="J364" s="3">
        <v>1.9919999999999998E-3</v>
      </c>
      <c r="K364" s="3">
        <v>1.1757089999999999</v>
      </c>
      <c r="M364" s="1">
        <f t="shared" si="22"/>
        <v>3.5895887684347212E-2</v>
      </c>
      <c r="Q364" s="3">
        <v>3670</v>
      </c>
      <c r="R364" s="3">
        <v>16.345949000000001</v>
      </c>
      <c r="S364" s="3">
        <v>1.1384E-2</v>
      </c>
      <c r="T364" s="3">
        <v>0.31482700000000002</v>
      </c>
      <c r="V364" s="5">
        <f t="shared" si="25"/>
        <v>1.9051999999999999E-2</v>
      </c>
      <c r="X364" s="3">
        <v>3670</v>
      </c>
      <c r="Y364" s="3">
        <v>16.349451999999999</v>
      </c>
      <c r="Z364" s="3">
        <v>7.8810000000000009E-3</v>
      </c>
      <c r="AA364" s="3">
        <v>1.144191</v>
      </c>
      <c r="AC364" s="1">
        <f t="shared" si="23"/>
        <v>3.543739713849918E-2</v>
      </c>
    </row>
    <row r="365" spans="1:29" x14ac:dyDescent="0.3">
      <c r="A365" s="3">
        <v>3680</v>
      </c>
      <c r="B365" s="3">
        <v>7.7678450000000003</v>
      </c>
      <c r="C365" s="3">
        <v>3.3040000000000001E-3</v>
      </c>
      <c r="D365" s="3">
        <v>0.32203500000000002</v>
      </c>
      <c r="F365" s="5">
        <f t="shared" si="24"/>
        <v>1.9108E-2</v>
      </c>
      <c r="H365" s="3">
        <v>3680</v>
      </c>
      <c r="I365" s="3">
        <v>7.7691720000000002</v>
      </c>
      <c r="J365" s="3">
        <v>1.977E-3</v>
      </c>
      <c r="K365" s="3">
        <v>1.175432</v>
      </c>
      <c r="M365" s="1">
        <f t="shared" si="22"/>
        <v>3.5891886582396011E-2</v>
      </c>
      <c r="Q365" s="3">
        <v>3680</v>
      </c>
      <c r="R365" s="3">
        <v>16.345974999999999</v>
      </c>
      <c r="S365" s="3">
        <v>1.1358999999999999E-2</v>
      </c>
      <c r="T365" s="3">
        <v>0.32123499999999999</v>
      </c>
      <c r="V365" s="5">
        <f t="shared" si="25"/>
        <v>1.9108E-2</v>
      </c>
      <c r="X365" s="3">
        <v>3680</v>
      </c>
      <c r="Y365" s="3">
        <v>16.349489999999999</v>
      </c>
      <c r="Z365" s="3">
        <v>7.8440000000000003E-3</v>
      </c>
      <c r="AA365" s="3">
        <v>1.164407</v>
      </c>
      <c r="AC365" s="1">
        <f t="shared" si="23"/>
        <v>3.5732231613656046E-2</v>
      </c>
    </row>
    <row r="366" spans="1:29" x14ac:dyDescent="0.3">
      <c r="A366" s="3">
        <v>3690</v>
      </c>
      <c r="B366" s="3">
        <v>7.7678520000000004</v>
      </c>
      <c r="C366" s="3">
        <v>3.2980000000000002E-3</v>
      </c>
      <c r="D366" s="3">
        <v>0.31938</v>
      </c>
      <c r="F366" s="5">
        <f t="shared" si="24"/>
        <v>1.9164000000000004E-2</v>
      </c>
      <c r="H366" s="3">
        <v>3690</v>
      </c>
      <c r="I366" s="3">
        <v>7.7691800000000004</v>
      </c>
      <c r="J366" s="3">
        <v>1.9689999999999998E-3</v>
      </c>
      <c r="K366" s="3">
        <v>1.1619200000000001</v>
      </c>
      <c r="M366" s="1">
        <f t="shared" si="22"/>
        <v>3.5696106956472268E-2</v>
      </c>
      <c r="Q366" s="3">
        <v>3690</v>
      </c>
      <c r="R366" s="3">
        <v>16.345991999999999</v>
      </c>
      <c r="S366" s="3">
        <v>1.1342E-2</v>
      </c>
      <c r="T366" s="3">
        <v>0.31892799999999999</v>
      </c>
      <c r="V366" s="5">
        <f t="shared" si="25"/>
        <v>1.9164000000000004E-2</v>
      </c>
      <c r="X366" s="3">
        <v>3690</v>
      </c>
      <c r="Y366" s="3">
        <v>16.349518</v>
      </c>
      <c r="Z366" s="3">
        <v>7.8150000000000008E-3</v>
      </c>
      <c r="AA366" s="3">
        <v>1.171565</v>
      </c>
      <c r="AC366" s="1">
        <f t="shared" si="23"/>
        <v>3.5835978077543795E-2</v>
      </c>
    </row>
    <row r="367" spans="1:29" x14ac:dyDescent="0.3">
      <c r="A367" s="3">
        <v>3700</v>
      </c>
      <c r="B367" s="3">
        <v>7.7678510000000003</v>
      </c>
      <c r="C367" s="3">
        <v>3.2980000000000002E-3</v>
      </c>
      <c r="D367" s="3">
        <v>0.32219799999999998</v>
      </c>
      <c r="F367" s="5">
        <f t="shared" si="24"/>
        <v>1.9219999999999998E-2</v>
      </c>
      <c r="H367" s="3">
        <v>3700</v>
      </c>
      <c r="I367" s="3">
        <v>7.7691800000000004</v>
      </c>
      <c r="J367" s="3">
        <v>1.97E-3</v>
      </c>
      <c r="K367" s="3">
        <v>1.1626920000000001</v>
      </c>
      <c r="M367" s="1">
        <f t="shared" si="22"/>
        <v>3.5707324918269036E-2</v>
      </c>
      <c r="Q367" s="3">
        <v>3700</v>
      </c>
      <c r="R367" s="3">
        <v>16.346</v>
      </c>
      <c r="S367" s="3">
        <v>1.1332999999999999E-2</v>
      </c>
      <c r="T367" s="3">
        <v>0.32177299999999998</v>
      </c>
      <c r="V367" s="5">
        <f t="shared" si="25"/>
        <v>1.9219999999999998E-2</v>
      </c>
      <c r="X367" s="3">
        <v>3700</v>
      </c>
      <c r="Y367" s="3">
        <v>16.349537999999999</v>
      </c>
      <c r="Z367" s="3">
        <v>7.796E-3</v>
      </c>
      <c r="AA367" s="3">
        <v>1.1633929999999999</v>
      </c>
      <c r="AC367" s="1">
        <f t="shared" si="23"/>
        <v>3.5717507776858094E-2</v>
      </c>
    </row>
    <row r="368" spans="1:29" x14ac:dyDescent="0.3">
      <c r="A368" s="3">
        <v>3710</v>
      </c>
      <c r="B368" s="3">
        <v>7.7678430000000001</v>
      </c>
      <c r="C368" s="3">
        <v>3.3059999999999999E-3</v>
      </c>
      <c r="D368" s="3">
        <v>0.32560499999999998</v>
      </c>
      <c r="F368" s="5">
        <f t="shared" si="24"/>
        <v>1.9276000000000005E-2</v>
      </c>
      <c r="H368" s="3">
        <v>3710</v>
      </c>
      <c r="I368" s="3">
        <v>7.7691720000000002</v>
      </c>
      <c r="J368" s="3">
        <v>1.977E-3</v>
      </c>
      <c r="K368" s="3">
        <v>1.172779</v>
      </c>
      <c r="M368" s="1">
        <f t="shared" si="22"/>
        <v>3.5853540364733608E-2</v>
      </c>
      <c r="Q368" s="3">
        <v>3710</v>
      </c>
      <c r="R368" s="3">
        <v>16.346</v>
      </c>
      <c r="S368" s="3">
        <v>1.1332999999999999E-2</v>
      </c>
      <c r="T368" s="3">
        <v>0.32297999999999999</v>
      </c>
      <c r="V368" s="5">
        <f t="shared" si="25"/>
        <v>1.9276000000000005E-2</v>
      </c>
      <c r="X368" s="3">
        <v>3710</v>
      </c>
      <c r="Y368" s="3">
        <v>16.349549</v>
      </c>
      <c r="Z368" s="3">
        <v>7.7840000000000001E-3</v>
      </c>
      <c r="AA368" s="3">
        <v>1.168793</v>
      </c>
      <c r="AC368" s="1">
        <f t="shared" si="23"/>
        <v>3.5795841059669535E-2</v>
      </c>
    </row>
    <row r="369" spans="1:29" x14ac:dyDescent="0.3">
      <c r="A369" s="3">
        <v>3720</v>
      </c>
      <c r="B369" s="3">
        <v>7.7679029999999996</v>
      </c>
      <c r="C369" s="3">
        <v>3.2460000000000002E-3</v>
      </c>
      <c r="D369" s="3">
        <v>0.32695299999999999</v>
      </c>
      <c r="F369" s="5">
        <f t="shared" si="24"/>
        <v>1.9331999999999998E-2</v>
      </c>
      <c r="H369" s="3">
        <v>3720</v>
      </c>
      <c r="I369" s="3">
        <v>7.7691730000000003</v>
      </c>
      <c r="J369" s="3">
        <v>1.9759999999999999E-3</v>
      </c>
      <c r="K369" s="3">
        <v>1.1763110000000001</v>
      </c>
      <c r="M369" s="1">
        <f t="shared" si="22"/>
        <v>3.5904581507545649E-2</v>
      </c>
      <c r="Q369" s="3">
        <v>3720</v>
      </c>
      <c r="R369" s="3">
        <v>16.346098999999999</v>
      </c>
      <c r="S369" s="3">
        <v>1.1233999999999999E-2</v>
      </c>
      <c r="T369" s="3">
        <v>0.32347799999999999</v>
      </c>
      <c r="V369" s="5">
        <f t="shared" si="25"/>
        <v>1.9331999999999998E-2</v>
      </c>
      <c r="X369" s="3">
        <v>3720</v>
      </c>
      <c r="Y369" s="3">
        <v>16.349574</v>
      </c>
      <c r="Z369" s="3">
        <v>7.7590000000000003E-3</v>
      </c>
      <c r="AA369" s="3">
        <v>1.177368</v>
      </c>
      <c r="AC369" s="1">
        <f t="shared" si="23"/>
        <v>3.5919840573534589E-2</v>
      </c>
    </row>
    <row r="370" spans="1:29" x14ac:dyDescent="0.3">
      <c r="A370" s="3">
        <v>3730</v>
      </c>
      <c r="B370" s="3">
        <v>7.7679739999999997</v>
      </c>
      <c r="C370" s="3">
        <v>3.176E-3</v>
      </c>
      <c r="D370" s="3">
        <v>0.33096599999999998</v>
      </c>
      <c r="F370" s="5">
        <f t="shared" si="24"/>
        <v>1.9388000000000002E-2</v>
      </c>
      <c r="H370" s="3">
        <v>3730</v>
      </c>
      <c r="I370" s="3">
        <v>7.769209</v>
      </c>
      <c r="J370" s="3">
        <v>1.941E-3</v>
      </c>
      <c r="K370" s="3">
        <v>1.1812849999999999</v>
      </c>
      <c r="M370" s="1">
        <f t="shared" si="22"/>
        <v>3.5976324331918261E-2</v>
      </c>
      <c r="Q370" s="3">
        <v>3730</v>
      </c>
      <c r="R370" s="3">
        <v>16.346214</v>
      </c>
      <c r="S370" s="3">
        <v>1.1119E-2</v>
      </c>
      <c r="T370" s="3">
        <v>0.32758999999999999</v>
      </c>
      <c r="V370" s="5">
        <f t="shared" si="25"/>
        <v>1.9388000000000002E-2</v>
      </c>
      <c r="X370" s="3">
        <v>3730</v>
      </c>
      <c r="Y370" s="3">
        <v>16.34965</v>
      </c>
      <c r="Z370" s="3">
        <v>7.6839999999999999E-3</v>
      </c>
      <c r="AA370" s="3">
        <v>1.1836180000000001</v>
      </c>
      <c r="AC370" s="1">
        <f t="shared" si="23"/>
        <v>3.6009919673687017E-2</v>
      </c>
    </row>
    <row r="371" spans="1:29" x14ac:dyDescent="0.3">
      <c r="A371" s="3">
        <v>3740</v>
      </c>
      <c r="B371" s="3">
        <v>7.7680360000000004</v>
      </c>
      <c r="C371" s="3">
        <v>3.1129999999999999E-3</v>
      </c>
      <c r="D371" s="3">
        <v>0.331098</v>
      </c>
      <c r="F371" s="5">
        <f t="shared" si="24"/>
        <v>1.9444000000000003E-2</v>
      </c>
      <c r="H371" s="3">
        <v>3740</v>
      </c>
      <c r="I371" s="3">
        <v>7.7692360000000003</v>
      </c>
      <c r="J371" s="3">
        <v>1.913E-3</v>
      </c>
      <c r="K371" s="3">
        <v>1.18344</v>
      </c>
      <c r="M371" s="1">
        <f t="shared" si="22"/>
        <v>3.6007357693094516E-2</v>
      </c>
      <c r="Q371" s="3">
        <v>3740</v>
      </c>
      <c r="R371" s="3">
        <v>16.346319999999999</v>
      </c>
      <c r="S371" s="3">
        <v>1.1013999999999999E-2</v>
      </c>
      <c r="T371" s="3">
        <v>0.33071800000000001</v>
      </c>
      <c r="V371" s="5">
        <f t="shared" si="25"/>
        <v>1.9444000000000003E-2</v>
      </c>
      <c r="X371" s="3">
        <v>3740</v>
      </c>
      <c r="Y371" s="3">
        <v>16.349716000000001</v>
      </c>
      <c r="Z371" s="3">
        <v>7.6179999999999998E-3</v>
      </c>
      <c r="AA371" s="3">
        <v>1.187235</v>
      </c>
      <c r="AC371" s="1">
        <f t="shared" si="23"/>
        <v>3.6061935784748471E-2</v>
      </c>
    </row>
    <row r="372" spans="1:29" x14ac:dyDescent="0.3">
      <c r="A372" s="3">
        <v>3750</v>
      </c>
      <c r="B372" s="3">
        <v>7.7680899999999999</v>
      </c>
      <c r="C372" s="3">
        <v>3.0590000000000001E-3</v>
      </c>
      <c r="D372" s="3">
        <v>0.33371400000000001</v>
      </c>
      <c r="F372" s="5">
        <f t="shared" si="24"/>
        <v>1.95E-2</v>
      </c>
      <c r="H372" s="3">
        <v>3750</v>
      </c>
      <c r="I372" s="3">
        <v>7.7692560000000004</v>
      </c>
      <c r="J372" s="3">
        <v>1.8929999999999999E-3</v>
      </c>
      <c r="K372" s="3">
        <v>1.2019120000000001</v>
      </c>
      <c r="M372" s="1">
        <f t="shared" si="22"/>
        <v>3.6272153695465062E-2</v>
      </c>
      <c r="Q372" s="3">
        <v>3750</v>
      </c>
      <c r="R372" s="3">
        <v>16.346415</v>
      </c>
      <c r="S372" s="3">
        <v>1.0918000000000001E-2</v>
      </c>
      <c r="T372" s="3">
        <v>0.340001</v>
      </c>
      <c r="V372" s="5">
        <f t="shared" si="25"/>
        <v>1.95E-2</v>
      </c>
      <c r="X372" s="3">
        <v>3750</v>
      </c>
      <c r="Y372" s="3">
        <v>16.349772000000002</v>
      </c>
      <c r="Z372" s="3">
        <v>7.561E-3</v>
      </c>
      <c r="AA372" s="3">
        <v>1.1913879999999999</v>
      </c>
      <c r="AC372" s="1">
        <f t="shared" si="23"/>
        <v>3.6121557242077731E-2</v>
      </c>
    </row>
    <row r="373" spans="1:29" x14ac:dyDescent="0.3">
      <c r="A373" s="3">
        <v>3760</v>
      </c>
      <c r="B373" s="3">
        <v>7.7681360000000002</v>
      </c>
      <c r="C373" s="3">
        <v>3.0130000000000001E-3</v>
      </c>
      <c r="D373" s="3">
        <v>0.33870600000000001</v>
      </c>
      <c r="F373" s="5">
        <f t="shared" si="24"/>
        <v>1.9556E-2</v>
      </c>
      <c r="H373" s="3">
        <v>3760</v>
      </c>
      <c r="I373" s="3">
        <v>7.7692690000000004</v>
      </c>
      <c r="J373" s="3">
        <v>1.8799999999999999E-3</v>
      </c>
      <c r="K373" s="3">
        <v>1.1979040000000001</v>
      </c>
      <c r="M373" s="1">
        <f t="shared" si="22"/>
        <v>3.6214882208843488E-2</v>
      </c>
      <c r="Q373" s="3">
        <v>3760</v>
      </c>
      <c r="R373" s="3">
        <v>16.346501</v>
      </c>
      <c r="S373" s="3">
        <v>1.0832E-2</v>
      </c>
      <c r="T373" s="3">
        <v>0.33215800000000001</v>
      </c>
      <c r="V373" s="5">
        <f t="shared" si="25"/>
        <v>1.9556E-2</v>
      </c>
      <c r="X373" s="3">
        <v>3760</v>
      </c>
      <c r="Y373" s="3">
        <v>16.349820000000001</v>
      </c>
      <c r="Z373" s="3">
        <v>7.5129999999999997E-3</v>
      </c>
      <c r="AA373" s="3">
        <v>1.200061</v>
      </c>
      <c r="AC373" s="1">
        <f t="shared" si="23"/>
        <v>3.6245716739981372E-2</v>
      </c>
    </row>
    <row r="374" spans="1:29" x14ac:dyDescent="0.3">
      <c r="A374" s="3">
        <v>3770</v>
      </c>
      <c r="B374" s="3">
        <v>7.7681740000000001</v>
      </c>
      <c r="C374" s="3">
        <v>2.9750000000000002E-3</v>
      </c>
      <c r="D374" s="3">
        <v>0.334671</v>
      </c>
      <c r="F374" s="5">
        <f t="shared" si="24"/>
        <v>1.9612000000000004E-2</v>
      </c>
      <c r="H374" s="3">
        <v>3770</v>
      </c>
      <c r="I374" s="3">
        <v>7.7692759999999996</v>
      </c>
      <c r="J374" s="3">
        <v>1.874E-3</v>
      </c>
      <c r="K374" s="3">
        <v>1.205098</v>
      </c>
      <c r="M374" s="1">
        <f t="shared" si="22"/>
        <v>3.6317607629325073E-2</v>
      </c>
      <c r="Q374" s="3">
        <v>3770</v>
      </c>
      <c r="R374" s="3">
        <v>16.346577</v>
      </c>
      <c r="S374" s="3">
        <v>1.0756E-2</v>
      </c>
      <c r="T374" s="3">
        <v>0.33477499999999999</v>
      </c>
      <c r="V374" s="5">
        <f t="shared" si="25"/>
        <v>1.9612000000000004E-2</v>
      </c>
      <c r="X374" s="3">
        <v>3770</v>
      </c>
      <c r="Y374" s="3">
        <v>16.349858999999999</v>
      </c>
      <c r="Z374" s="3">
        <v>7.4739999999999997E-3</v>
      </c>
      <c r="AA374" s="3">
        <v>1.206766</v>
      </c>
      <c r="AC374" s="1">
        <f t="shared" si="23"/>
        <v>3.6341379352101064E-2</v>
      </c>
    </row>
    <row r="375" spans="1:29" x14ac:dyDescent="0.3">
      <c r="A375" s="3">
        <v>3780</v>
      </c>
      <c r="B375" s="3">
        <v>7.768205</v>
      </c>
      <c r="C375" s="3">
        <v>2.944E-3</v>
      </c>
      <c r="D375" s="3">
        <v>0.33896399999999999</v>
      </c>
      <c r="F375" s="5">
        <f t="shared" si="24"/>
        <v>1.9667999999999998E-2</v>
      </c>
      <c r="H375" s="3">
        <v>3780</v>
      </c>
      <c r="I375" s="3">
        <v>7.7692750000000004</v>
      </c>
      <c r="J375" s="3">
        <v>1.874E-3</v>
      </c>
      <c r="K375" s="3">
        <v>1.2107650000000001</v>
      </c>
      <c r="M375" s="1">
        <f t="shared" si="22"/>
        <v>3.6398301212104002E-2</v>
      </c>
      <c r="Q375" s="3">
        <v>3780</v>
      </c>
      <c r="R375" s="3">
        <v>16.346644000000001</v>
      </c>
      <c r="S375" s="3">
        <v>1.0689000000000001E-2</v>
      </c>
      <c r="T375" s="3">
        <v>0.33594800000000002</v>
      </c>
      <c r="V375" s="5">
        <f t="shared" si="25"/>
        <v>1.9667999999999998E-2</v>
      </c>
      <c r="X375" s="3">
        <v>3780</v>
      </c>
      <c r="Y375" s="3">
        <v>16.349889000000001</v>
      </c>
      <c r="Z375" s="3">
        <v>7.4440000000000001E-3</v>
      </c>
      <c r="AA375" s="3">
        <v>1.2115990000000001</v>
      </c>
      <c r="AC375" s="1">
        <f t="shared" si="23"/>
        <v>3.6410159897446108E-2</v>
      </c>
    </row>
    <row r="376" spans="1:29" x14ac:dyDescent="0.3">
      <c r="A376" s="3">
        <v>3790</v>
      </c>
      <c r="B376" s="3">
        <v>7.7682289999999998</v>
      </c>
      <c r="C376" s="3">
        <v>2.921E-3</v>
      </c>
      <c r="D376" s="3">
        <v>0.34043099999999998</v>
      </c>
      <c r="F376" s="5">
        <f t="shared" si="24"/>
        <v>1.9724000000000005E-2</v>
      </c>
      <c r="H376" s="3">
        <v>3790</v>
      </c>
      <c r="I376" s="3">
        <v>7.7692670000000001</v>
      </c>
      <c r="J376" s="3">
        <v>1.882E-3</v>
      </c>
      <c r="K376" s="3">
        <v>1.231231</v>
      </c>
      <c r="M376" s="1">
        <f t="shared" si="22"/>
        <v>3.6688075856752544E-2</v>
      </c>
      <c r="Q376" s="3">
        <v>3790</v>
      </c>
      <c r="R376" s="3">
        <v>16.346702000000001</v>
      </c>
      <c r="S376" s="3">
        <v>1.0631E-2</v>
      </c>
      <c r="T376" s="3">
        <v>0.336285</v>
      </c>
      <c r="V376" s="5">
        <f t="shared" si="25"/>
        <v>1.9724000000000005E-2</v>
      </c>
      <c r="X376" s="3">
        <v>3790</v>
      </c>
      <c r="Y376" s="3">
        <v>16.349910999999999</v>
      </c>
      <c r="Z376" s="3">
        <v>7.4219999999999998E-3</v>
      </c>
      <c r="AA376" s="3">
        <v>1.216979</v>
      </c>
      <c r="AC376" s="1">
        <f t="shared" si="23"/>
        <v>3.6486555218886246E-2</v>
      </c>
    </row>
    <row r="377" spans="1:29" x14ac:dyDescent="0.3">
      <c r="A377" s="3">
        <v>3800</v>
      </c>
      <c r="B377" s="3">
        <v>7.7682450000000003</v>
      </c>
      <c r="C377" s="3">
        <v>2.905E-3</v>
      </c>
      <c r="D377" s="3">
        <v>0.34264699999999998</v>
      </c>
      <c r="F377" s="5">
        <f t="shared" si="24"/>
        <v>1.9780000000000006E-2</v>
      </c>
      <c r="H377" s="3">
        <v>3800</v>
      </c>
      <c r="I377" s="3">
        <v>7.769253</v>
      </c>
      <c r="J377" s="3">
        <v>1.897E-3</v>
      </c>
      <c r="K377" s="3">
        <v>1.2214970000000001</v>
      </c>
      <c r="M377" s="1">
        <f t="shared" si="22"/>
        <v>3.6550572886644206E-2</v>
      </c>
      <c r="Q377" s="3">
        <v>3800</v>
      </c>
      <c r="R377" s="3">
        <v>16.346751999999999</v>
      </c>
      <c r="S377" s="3">
        <v>1.0581999999999999E-2</v>
      </c>
      <c r="T377" s="3">
        <v>0.33813199999999999</v>
      </c>
      <c r="V377" s="5">
        <f t="shared" si="25"/>
        <v>1.9780000000000006E-2</v>
      </c>
      <c r="X377" s="3">
        <v>3800</v>
      </c>
      <c r="Y377" s="3">
        <v>16.349924000000001</v>
      </c>
      <c r="Z377" s="3">
        <v>7.4089999999999998E-3</v>
      </c>
      <c r="AA377" s="3">
        <v>1.2243550000000001</v>
      </c>
      <c r="AC377" s="1">
        <f t="shared" si="23"/>
        <v>3.6591004824903177E-2</v>
      </c>
    </row>
    <row r="378" spans="1:29" x14ac:dyDescent="0.3">
      <c r="A378" s="3">
        <v>3810</v>
      </c>
      <c r="B378" s="3">
        <v>7.7682529999999996</v>
      </c>
      <c r="C378" s="3">
        <v>2.8960000000000001E-3</v>
      </c>
      <c r="D378" s="3">
        <v>0.34329900000000002</v>
      </c>
      <c r="F378" s="5">
        <f t="shared" si="24"/>
        <v>1.9836000000000003E-2</v>
      </c>
      <c r="H378" s="3">
        <v>3810</v>
      </c>
      <c r="I378" s="3">
        <v>7.7692310000000004</v>
      </c>
      <c r="J378" s="3">
        <v>1.918E-3</v>
      </c>
      <c r="K378" s="3">
        <v>1.2323230000000001</v>
      </c>
      <c r="M378" s="4">
        <f t="shared" si="22"/>
        <v>3.6703465714930557E-2</v>
      </c>
      <c r="Q378" s="3">
        <v>3810</v>
      </c>
      <c r="R378" s="3">
        <v>16.346792000000001</v>
      </c>
      <c r="S378" s="3">
        <v>1.0541E-2</v>
      </c>
      <c r="T378" s="3">
        <v>0.34001399999999998</v>
      </c>
      <c r="V378" s="5">
        <f t="shared" si="25"/>
        <v>1.9836000000000003E-2</v>
      </c>
      <c r="X378" s="3">
        <v>3810</v>
      </c>
      <c r="Y378" s="3">
        <v>16.349928999999999</v>
      </c>
      <c r="Z378" s="3">
        <v>7.404E-3</v>
      </c>
      <c r="AA378" s="3">
        <v>1.232548</v>
      </c>
      <c r="AC378" s="4">
        <f t="shared" si="23"/>
        <v>3.6706635809235708E-2</v>
      </c>
    </row>
    <row r="379" spans="1:29" x14ac:dyDescent="0.3">
      <c r="A379" s="3">
        <v>3820</v>
      </c>
      <c r="B379" s="3">
        <v>7.7682549999999999</v>
      </c>
      <c r="C379" s="3">
        <v>2.8939999999999999E-3</v>
      </c>
      <c r="D379" s="3">
        <v>0.34458699999999998</v>
      </c>
      <c r="F379" s="5">
        <f t="shared" si="24"/>
        <v>1.9892000000000003E-2</v>
      </c>
      <c r="H379" s="3">
        <v>3820</v>
      </c>
      <c r="I379" s="3">
        <v>7.7692269999999999</v>
      </c>
      <c r="J379" s="3">
        <v>1.9220000000000001E-3</v>
      </c>
      <c r="K379" s="3">
        <v>1.2357659999999999</v>
      </c>
      <c r="M379" s="4">
        <f t="shared" si="22"/>
        <v>3.6751941877284484E-2</v>
      </c>
      <c r="Q379" s="3">
        <v>3820</v>
      </c>
      <c r="R379" s="3">
        <v>16.346824000000002</v>
      </c>
      <c r="S379" s="3">
        <v>1.0508999999999999E-2</v>
      </c>
      <c r="T379" s="3">
        <v>0.342088</v>
      </c>
      <c r="V379" s="5">
        <f t="shared" si="25"/>
        <v>1.9892000000000003E-2</v>
      </c>
      <c r="X379" s="3">
        <v>3820</v>
      </c>
      <c r="Y379" s="3">
        <v>16.34994</v>
      </c>
      <c r="Z379" s="3">
        <v>7.3930000000000003E-3</v>
      </c>
      <c r="AA379" s="3">
        <v>1.2374419999999999</v>
      </c>
      <c r="AC379" s="4">
        <f t="shared" si="23"/>
        <v>3.6775513582079193E-2</v>
      </c>
    </row>
    <row r="380" spans="1:29" x14ac:dyDescent="0.3">
      <c r="A380" s="3">
        <v>3830</v>
      </c>
      <c r="B380" s="3">
        <v>7.7682500000000001</v>
      </c>
      <c r="C380" s="3">
        <v>2.8990000000000001E-3</v>
      </c>
      <c r="D380" s="3">
        <v>0.34816599999999998</v>
      </c>
      <c r="F380" s="5">
        <f t="shared" si="24"/>
        <v>1.9947999999999997E-2</v>
      </c>
      <c r="H380" s="3">
        <v>3830</v>
      </c>
      <c r="I380" s="3">
        <v>7.7692300000000003</v>
      </c>
      <c r="J380" s="3">
        <v>1.9189999999999999E-3</v>
      </c>
      <c r="K380" s="3">
        <v>1.2517879999999999</v>
      </c>
      <c r="M380" s="4">
        <f t="shared" si="22"/>
        <v>3.6976595031663617E-2</v>
      </c>
      <c r="Q380" s="3">
        <v>3830</v>
      </c>
      <c r="R380" s="3">
        <v>16.346848000000001</v>
      </c>
      <c r="S380" s="3">
        <v>1.0485E-2</v>
      </c>
      <c r="T380" s="3">
        <v>0.34412999999999999</v>
      </c>
      <c r="V380" s="5">
        <f t="shared" si="25"/>
        <v>1.9947999999999997E-2</v>
      </c>
      <c r="X380" s="3">
        <v>3830</v>
      </c>
      <c r="Y380" s="3">
        <v>16.349955000000001</v>
      </c>
      <c r="Z380" s="3">
        <v>7.378E-3</v>
      </c>
      <c r="AA380" s="3">
        <v>1.244902</v>
      </c>
      <c r="AC380" s="4">
        <f t="shared" si="23"/>
        <v>3.6880229456954836E-2</v>
      </c>
    </row>
    <row r="381" spans="1:29" x14ac:dyDescent="0.3">
      <c r="A381" s="3">
        <v>3840</v>
      </c>
      <c r="B381" s="3">
        <v>7.7682380000000002</v>
      </c>
      <c r="C381" s="3">
        <v>2.911E-3</v>
      </c>
      <c r="D381" s="3">
        <v>0.349194</v>
      </c>
      <c r="F381" s="5">
        <f t="shared" si="24"/>
        <v>2.0004000000000001E-2</v>
      </c>
      <c r="H381" s="3">
        <v>3840</v>
      </c>
      <c r="I381" s="3">
        <v>7.7692759999999996</v>
      </c>
      <c r="J381" s="3">
        <v>1.8730000000000001E-3</v>
      </c>
      <c r="K381" s="3">
        <v>1.2736780000000001</v>
      </c>
      <c r="M381" s="4">
        <f t="shared" si="22"/>
        <v>3.728109140579787E-2</v>
      </c>
      <c r="Q381" s="3">
        <v>3840</v>
      </c>
      <c r="R381" s="3">
        <v>16.346864</v>
      </c>
      <c r="S381" s="3">
        <v>1.0468999999999999E-2</v>
      </c>
      <c r="T381" s="3">
        <v>0.34575600000000001</v>
      </c>
      <c r="V381" s="5">
        <f t="shared" si="25"/>
        <v>2.0004000000000001E-2</v>
      </c>
      <c r="X381" s="3">
        <v>3840</v>
      </c>
      <c r="Y381" s="3">
        <v>16.350033</v>
      </c>
      <c r="Z381" s="3">
        <v>7.3010000000000002E-3</v>
      </c>
      <c r="AA381" s="3">
        <v>1.249744</v>
      </c>
      <c r="AC381" s="4">
        <f t="shared" si="23"/>
        <v>3.6948019652174091E-2</v>
      </c>
    </row>
    <row r="382" spans="1:29" x14ac:dyDescent="0.3">
      <c r="A382" s="3">
        <v>3850</v>
      </c>
      <c r="B382" s="3">
        <v>7.7682190000000002</v>
      </c>
      <c r="C382" s="3">
        <v>2.9299999999999999E-3</v>
      </c>
      <c r="D382" s="3">
        <v>0.34936299999999998</v>
      </c>
      <c r="F382" s="5">
        <f t="shared" si="24"/>
        <v>2.0060000000000001E-2</v>
      </c>
      <c r="H382" s="3">
        <v>3850</v>
      </c>
      <c r="I382" s="3">
        <v>7.7693149999999997</v>
      </c>
      <c r="J382" s="3">
        <v>1.835E-3</v>
      </c>
      <c r="K382" s="3">
        <v>1.253655</v>
      </c>
      <c r="M382" s="4">
        <f t="shared" si="22"/>
        <v>3.7002674451481463E-2</v>
      </c>
      <c r="Q382" s="3">
        <v>3850</v>
      </c>
      <c r="R382" s="3">
        <v>16.346872000000001</v>
      </c>
      <c r="S382" s="3">
        <v>1.0461E-2</v>
      </c>
      <c r="T382" s="3">
        <v>0.34783999999999998</v>
      </c>
      <c r="V382" s="5">
        <f t="shared" si="25"/>
        <v>2.0060000000000001E-2</v>
      </c>
      <c r="X382" s="3">
        <v>3850</v>
      </c>
      <c r="Y382" s="3">
        <v>16.350100999999999</v>
      </c>
      <c r="Z382" s="3">
        <v>7.2319999999999997E-3</v>
      </c>
      <c r="AA382" s="3">
        <v>1.256694</v>
      </c>
      <c r="AC382" s="4">
        <f t="shared" si="23"/>
        <v>3.7045081368047177E-2</v>
      </c>
    </row>
    <row r="383" spans="1:29" x14ac:dyDescent="0.3">
      <c r="A383" s="3">
        <v>3860</v>
      </c>
      <c r="B383" s="3">
        <v>7.7681940000000003</v>
      </c>
      <c r="C383" s="3">
        <v>2.9550000000000002E-3</v>
      </c>
      <c r="D383" s="3">
        <v>0.35261500000000001</v>
      </c>
      <c r="F383" s="5">
        <f t="shared" si="24"/>
        <v>2.0115999999999998E-2</v>
      </c>
      <c r="H383" s="3">
        <v>3860</v>
      </c>
      <c r="I383" s="3">
        <v>7.7693459999999996</v>
      </c>
      <c r="J383" s="3">
        <v>1.8029999999999999E-3</v>
      </c>
      <c r="K383" s="3">
        <v>1.26034</v>
      </c>
      <c r="M383" s="4">
        <f t="shared" si="22"/>
        <v>3.7095887263149302E-2</v>
      </c>
      <c r="Q383" s="3">
        <v>3860</v>
      </c>
      <c r="R383" s="3">
        <v>16.346872999999999</v>
      </c>
      <c r="S383" s="3">
        <v>1.0461E-2</v>
      </c>
      <c r="T383" s="3">
        <v>0.352296</v>
      </c>
      <c r="V383" s="5">
        <f t="shared" si="25"/>
        <v>2.0115999999999998E-2</v>
      </c>
      <c r="X383" s="3">
        <v>3860</v>
      </c>
      <c r="Y383" s="3">
        <v>16.350162000000001</v>
      </c>
      <c r="Z383" s="3">
        <v>7.1720000000000004E-3</v>
      </c>
      <c r="AA383" s="3">
        <v>1.270648</v>
      </c>
      <c r="AC383" s="4">
        <f t="shared" si="23"/>
        <v>3.7239108540367848E-2</v>
      </c>
    </row>
    <row r="384" spans="1:29" x14ac:dyDescent="0.3">
      <c r="A384" s="3">
        <v>3870</v>
      </c>
      <c r="B384" s="3">
        <v>7.7681620000000002</v>
      </c>
      <c r="C384" s="3">
        <v>2.9870000000000001E-3</v>
      </c>
      <c r="D384" s="3">
        <v>0.35307500000000003</v>
      </c>
      <c r="F384" s="5">
        <f t="shared" si="24"/>
        <v>2.0171999999999999E-2</v>
      </c>
      <c r="H384" s="3">
        <v>3870</v>
      </c>
      <c r="I384" s="3">
        <v>7.769374</v>
      </c>
      <c r="J384" s="3">
        <v>1.776E-3</v>
      </c>
      <c r="K384" s="3">
        <v>1.2687740000000001</v>
      </c>
      <c r="M384" s="4">
        <f t="shared" si="22"/>
        <v>3.7213116493297844E-2</v>
      </c>
      <c r="Q384" s="3">
        <v>3870</v>
      </c>
      <c r="R384" s="3">
        <v>16.346865999999999</v>
      </c>
      <c r="S384" s="3">
        <v>1.0467000000000001E-2</v>
      </c>
      <c r="T384" s="3">
        <v>0.35076600000000002</v>
      </c>
      <c r="V384" s="5">
        <f t="shared" si="25"/>
        <v>2.0171999999999999E-2</v>
      </c>
      <c r="X384" s="3">
        <v>3870</v>
      </c>
      <c r="Y384" s="3">
        <v>16.350216</v>
      </c>
      <c r="Z384" s="3">
        <v>7.1170000000000001E-3</v>
      </c>
      <c r="AA384" s="3">
        <v>1.2689459999999999</v>
      </c>
      <c r="AC384" s="4">
        <f t="shared" si="23"/>
        <v>3.7215502945508391E-2</v>
      </c>
    </row>
    <row r="385" spans="1:29" x14ac:dyDescent="0.3">
      <c r="A385" s="3">
        <v>3880</v>
      </c>
      <c r="B385" s="3">
        <v>7.7681240000000003</v>
      </c>
      <c r="C385" s="3">
        <v>3.0249999999999999E-3</v>
      </c>
      <c r="D385" s="3">
        <v>0.35681000000000002</v>
      </c>
      <c r="F385" s="5">
        <f t="shared" si="24"/>
        <v>2.0228000000000006E-2</v>
      </c>
      <c r="H385" s="3">
        <v>3880</v>
      </c>
      <c r="I385" s="3">
        <v>7.7693940000000001</v>
      </c>
      <c r="J385" s="3">
        <v>1.755E-3</v>
      </c>
      <c r="K385" s="3">
        <v>1.2773909999999999</v>
      </c>
      <c r="M385" s="4">
        <f t="shared" si="22"/>
        <v>3.7332466042326026E-2</v>
      </c>
      <c r="Q385" s="3">
        <v>3880</v>
      </c>
      <c r="R385" s="3">
        <v>16.346851999999998</v>
      </c>
      <c r="S385" s="3">
        <v>1.0481000000000001E-2</v>
      </c>
      <c r="T385" s="3">
        <v>0.352466</v>
      </c>
      <c r="V385" s="5">
        <f t="shared" si="25"/>
        <v>2.0228000000000006E-2</v>
      </c>
      <c r="X385" s="3">
        <v>3880</v>
      </c>
      <c r="Y385" s="3">
        <v>16.350263000000002</v>
      </c>
      <c r="Z385" s="3">
        <v>7.0699999999999999E-3</v>
      </c>
      <c r="AA385" s="3">
        <v>1.275509</v>
      </c>
      <c r="AC385" s="4">
        <f t="shared" si="23"/>
        <v>3.7306435743668154E-2</v>
      </c>
    </row>
    <row r="386" spans="1:29" x14ac:dyDescent="0.3">
      <c r="A386" s="3">
        <v>3890</v>
      </c>
      <c r="B386" s="3">
        <v>7.7680800000000003</v>
      </c>
      <c r="C386" s="3">
        <v>3.0690000000000001E-3</v>
      </c>
      <c r="D386" s="3">
        <v>0.358908</v>
      </c>
      <c r="F386" s="5">
        <f t="shared" si="24"/>
        <v>2.0284E-2</v>
      </c>
      <c r="H386" s="3">
        <v>3890</v>
      </c>
      <c r="I386" s="3">
        <v>7.7694080000000003</v>
      </c>
      <c r="J386" s="3">
        <v>1.7409999999999999E-3</v>
      </c>
      <c r="K386" s="3">
        <v>1.281399</v>
      </c>
      <c r="M386" s="4">
        <f t="shared" si="22"/>
        <v>3.7387834188843297E-2</v>
      </c>
      <c r="Q386" s="3">
        <v>3890</v>
      </c>
      <c r="R386" s="3">
        <v>16.346831000000002</v>
      </c>
      <c r="S386" s="3">
        <v>1.0501999999999999E-2</v>
      </c>
      <c r="T386" s="3">
        <v>0.36495</v>
      </c>
      <c r="V386" s="5">
        <f t="shared" si="25"/>
        <v>2.0284E-2</v>
      </c>
      <c r="X386" s="3">
        <v>3890</v>
      </c>
      <c r="Y386" s="3">
        <v>16.350301000000002</v>
      </c>
      <c r="Z386" s="3">
        <v>7.0320000000000001E-3</v>
      </c>
      <c r="AA386" s="3">
        <v>1.284556</v>
      </c>
      <c r="AC386" s="4">
        <f t="shared" si="23"/>
        <v>3.7431382057484169E-2</v>
      </c>
    </row>
    <row r="387" spans="1:29" x14ac:dyDescent="0.3">
      <c r="A387" s="3">
        <v>3900</v>
      </c>
      <c r="B387" s="3">
        <v>7.7680709999999999</v>
      </c>
      <c r="C387" s="3">
        <v>3.078E-3</v>
      </c>
      <c r="D387" s="3">
        <v>0.358045</v>
      </c>
      <c r="F387" s="5">
        <f t="shared" si="24"/>
        <v>2.0340000000000004E-2</v>
      </c>
      <c r="H387" s="3">
        <v>3900</v>
      </c>
      <c r="I387" s="3">
        <v>7.7694150000000004</v>
      </c>
      <c r="J387" s="3">
        <v>1.735E-3</v>
      </c>
      <c r="K387" s="3">
        <v>1.289873</v>
      </c>
      <c r="M387" s="4">
        <f t="shared" si="22"/>
        <v>3.7504597829276898E-2</v>
      </c>
      <c r="Q387" s="3">
        <v>3900</v>
      </c>
      <c r="R387" s="3">
        <v>16.346861000000001</v>
      </c>
      <c r="S387" s="3">
        <v>1.0472E-2</v>
      </c>
      <c r="T387" s="3">
        <v>0.355659</v>
      </c>
      <c r="V387" s="5">
        <f t="shared" si="25"/>
        <v>2.0340000000000004E-2</v>
      </c>
      <c r="X387" s="3">
        <v>3900</v>
      </c>
      <c r="Y387" s="3">
        <v>16.350331000000001</v>
      </c>
      <c r="Z387" s="3">
        <v>7.0029999999999997E-3</v>
      </c>
      <c r="AA387" s="3">
        <v>1.2923230000000001</v>
      </c>
      <c r="AC387" s="4">
        <f t="shared" si="23"/>
        <v>3.7538281119084166E-2</v>
      </c>
    </row>
    <row r="388" spans="1:29" x14ac:dyDescent="0.3">
      <c r="A388" s="3">
        <v>3910</v>
      </c>
      <c r="B388" s="3">
        <v>7.7681009999999997</v>
      </c>
      <c r="C388" s="3">
        <v>3.0479999999999999E-3</v>
      </c>
      <c r="D388" s="3">
        <v>0.36349199999999998</v>
      </c>
      <c r="F388" s="5">
        <f t="shared" si="24"/>
        <v>2.0396000000000004E-2</v>
      </c>
      <c r="H388" s="3">
        <v>3910</v>
      </c>
      <c r="I388" s="3">
        <v>7.7694150000000004</v>
      </c>
      <c r="J388" s="3">
        <v>1.735E-3</v>
      </c>
      <c r="K388" s="3">
        <v>1.3026770000000001</v>
      </c>
      <c r="M388" s="4">
        <f t="shared" si="22"/>
        <v>3.7680260582365552E-2</v>
      </c>
      <c r="Q388" s="3">
        <v>3910</v>
      </c>
      <c r="R388" s="3">
        <v>16.346948999999999</v>
      </c>
      <c r="S388" s="3">
        <v>1.0383999999999999E-2</v>
      </c>
      <c r="T388" s="3">
        <v>0.35870200000000002</v>
      </c>
      <c r="V388" s="5">
        <f t="shared" si="25"/>
        <v>2.0396000000000004E-2</v>
      </c>
      <c r="X388" s="3">
        <v>3910</v>
      </c>
      <c r="Y388" s="3">
        <v>16.350352000000001</v>
      </c>
      <c r="Z388" s="3">
        <v>6.9810000000000002E-3</v>
      </c>
      <c r="AA388" s="3">
        <v>1.304908</v>
      </c>
      <c r="AC388" s="4">
        <f t="shared" si="23"/>
        <v>3.771077526955665E-2</v>
      </c>
    </row>
    <row r="389" spans="1:29" x14ac:dyDescent="0.3">
      <c r="A389" s="3">
        <v>3920</v>
      </c>
      <c r="B389" s="3">
        <v>7.7681240000000003</v>
      </c>
      <c r="C389" s="3">
        <v>3.0249999999999999E-3</v>
      </c>
      <c r="D389" s="3">
        <v>0.37274299999999999</v>
      </c>
      <c r="F389" s="5">
        <f t="shared" si="24"/>
        <v>2.0452000000000001E-2</v>
      </c>
      <c r="H389" s="3">
        <v>3920</v>
      </c>
      <c r="I389" s="3">
        <v>7.7694080000000003</v>
      </c>
      <c r="J389" s="3">
        <v>1.7409999999999999E-3</v>
      </c>
      <c r="K389" s="3">
        <v>1.314573</v>
      </c>
      <c r="M389" s="4">
        <f t="shared" si="22"/>
        <v>3.7842652659229502E-2</v>
      </c>
      <c r="Q389" s="3">
        <v>3920</v>
      </c>
      <c r="R389" s="3">
        <v>16.347028000000002</v>
      </c>
      <c r="S389" s="3">
        <v>1.0305999999999999E-2</v>
      </c>
      <c r="T389" s="3">
        <v>0.36242200000000002</v>
      </c>
      <c r="V389" s="5">
        <f t="shared" si="25"/>
        <v>2.0452000000000001E-2</v>
      </c>
      <c r="X389" s="3">
        <v>3920</v>
      </c>
      <c r="Y389" s="3">
        <v>16.350366000000001</v>
      </c>
      <c r="Z389" s="3">
        <v>6.9670000000000001E-3</v>
      </c>
      <c r="AA389" s="3">
        <v>1.3021320000000001</v>
      </c>
      <c r="AC389" s="4">
        <f t="shared" si="23"/>
        <v>3.7672802115483808E-2</v>
      </c>
    </row>
    <row r="390" spans="1:29" x14ac:dyDescent="0.3">
      <c r="A390" s="3">
        <v>3930</v>
      </c>
      <c r="B390" s="3">
        <v>7.7681399999999998</v>
      </c>
      <c r="C390" s="3">
        <v>3.009E-3</v>
      </c>
      <c r="D390" s="3">
        <v>0.37113200000000002</v>
      </c>
      <c r="F390" s="5">
        <f t="shared" si="24"/>
        <v>2.0508000000000002E-2</v>
      </c>
      <c r="H390" s="3">
        <v>3930</v>
      </c>
      <c r="I390" s="3">
        <v>7.7693950000000003</v>
      </c>
      <c r="J390" s="3">
        <v>1.7539999999999999E-3</v>
      </c>
      <c r="K390" s="3">
        <v>1.3108029999999999</v>
      </c>
      <c r="M390" s="4">
        <f t="shared" si="22"/>
        <v>3.7791272582969125E-2</v>
      </c>
      <c r="Q390" s="3">
        <v>3930</v>
      </c>
      <c r="R390" s="3">
        <v>16.347097999999999</v>
      </c>
      <c r="S390" s="3">
        <v>1.0234999999999999E-2</v>
      </c>
      <c r="T390" s="3">
        <v>0.36329499999999998</v>
      </c>
      <c r="V390" s="5">
        <f t="shared" si="25"/>
        <v>2.0508000000000002E-2</v>
      </c>
      <c r="X390" s="3">
        <v>3930</v>
      </c>
      <c r="Y390" s="3">
        <v>16.350373000000001</v>
      </c>
      <c r="Z390" s="3">
        <v>6.9610000000000002E-3</v>
      </c>
      <c r="AA390" s="3">
        <v>1.311086</v>
      </c>
      <c r="AC390" s="4">
        <f t="shared" si="23"/>
        <v>3.7795132196832532E-2</v>
      </c>
    </row>
    <row r="391" spans="1:29" x14ac:dyDescent="0.3">
      <c r="A391" s="3">
        <v>3940</v>
      </c>
      <c r="B391" s="3">
        <v>7.7681680000000002</v>
      </c>
      <c r="C391" s="3">
        <v>2.9810000000000001E-3</v>
      </c>
      <c r="D391" s="3">
        <v>0.37933600000000001</v>
      </c>
      <c r="F391" s="5">
        <f t="shared" si="24"/>
        <v>2.0563999999999999E-2</v>
      </c>
      <c r="H391" s="3">
        <v>3940</v>
      </c>
      <c r="I391" s="3">
        <v>7.7693760000000003</v>
      </c>
      <c r="J391" s="3">
        <v>1.7730000000000001E-3</v>
      </c>
      <c r="K391" s="3">
        <v>1.3153239999999999</v>
      </c>
      <c r="M391" s="4">
        <f t="shared" si="22"/>
        <v>3.7852878510711008E-2</v>
      </c>
      <c r="Q391" s="3">
        <v>3940</v>
      </c>
      <c r="R391" s="3">
        <v>16.347169999999998</v>
      </c>
      <c r="S391" s="3">
        <v>1.0163E-2</v>
      </c>
      <c r="T391" s="3">
        <v>0.36546800000000002</v>
      </c>
      <c r="V391" s="5">
        <f t="shared" si="25"/>
        <v>2.0563999999999999E-2</v>
      </c>
      <c r="X391" s="3">
        <v>3940</v>
      </c>
      <c r="Y391" s="3">
        <v>16.350370999999999</v>
      </c>
      <c r="Z391" s="3">
        <v>6.9620000000000003E-3</v>
      </c>
      <c r="AA391" s="3">
        <v>1.3172060000000001</v>
      </c>
      <c r="AC391" s="4">
        <f t="shared" si="23"/>
        <v>3.787849090571032E-2</v>
      </c>
    </row>
    <row r="392" spans="1:29" x14ac:dyDescent="0.3">
      <c r="A392" s="3">
        <v>3950</v>
      </c>
      <c r="B392" s="3">
        <v>7.7682209999999996</v>
      </c>
      <c r="C392" s="3">
        <v>2.928E-3</v>
      </c>
      <c r="D392" s="3">
        <v>0.39585500000000001</v>
      </c>
      <c r="F392" s="5">
        <f t="shared" si="24"/>
        <v>2.0619999999999999E-2</v>
      </c>
      <c r="H392" s="3">
        <v>3950</v>
      </c>
      <c r="I392" s="3">
        <v>7.7693899999999996</v>
      </c>
      <c r="J392" s="3">
        <v>1.7600000000000001E-3</v>
      </c>
      <c r="K392" s="3">
        <v>1.3258209999999999</v>
      </c>
      <c r="M392" s="4">
        <f t="shared" si="22"/>
        <v>3.7995488186982715E-2</v>
      </c>
      <c r="Q392" s="3">
        <v>3950</v>
      </c>
      <c r="R392" s="3">
        <v>16.347252000000001</v>
      </c>
      <c r="S392" s="3">
        <v>1.0081E-2</v>
      </c>
      <c r="T392" s="3">
        <v>0.36757299999999998</v>
      </c>
      <c r="V392" s="5">
        <f t="shared" si="25"/>
        <v>2.0619999999999999E-2</v>
      </c>
      <c r="X392" s="3">
        <v>3950</v>
      </c>
      <c r="Y392" s="3">
        <v>16.350418999999999</v>
      </c>
      <c r="Z392" s="3">
        <v>6.9150000000000001E-3</v>
      </c>
      <c r="AA392" s="3">
        <v>1.3219380000000001</v>
      </c>
      <c r="AC392" s="4">
        <f t="shared" si="23"/>
        <v>3.7942804272010508E-2</v>
      </c>
    </row>
    <row r="393" spans="1:29" x14ac:dyDescent="0.3">
      <c r="A393" s="3">
        <v>3960</v>
      </c>
      <c r="B393" s="3">
        <v>7.7682669999999998</v>
      </c>
      <c r="C393" s="3">
        <v>2.882E-3</v>
      </c>
      <c r="D393" s="3">
        <v>0.38861099999999998</v>
      </c>
      <c r="F393" s="5">
        <f t="shared" si="24"/>
        <v>2.0676000000000007E-2</v>
      </c>
      <c r="H393" s="3">
        <v>3960</v>
      </c>
      <c r="I393" s="3">
        <v>7.7694089999999996</v>
      </c>
      <c r="J393" s="3">
        <v>1.74E-3</v>
      </c>
      <c r="K393" s="3">
        <v>1.3256110000000001</v>
      </c>
      <c r="M393" s="4">
        <f t="shared" si="22"/>
        <v>3.7992641022299413E-2</v>
      </c>
      <c r="Q393" s="3">
        <v>3960</v>
      </c>
      <c r="R393" s="3">
        <v>16.347325999999999</v>
      </c>
      <c r="S393" s="3">
        <v>1.0007E-2</v>
      </c>
      <c r="T393" s="3">
        <v>0.37503599999999998</v>
      </c>
      <c r="V393" s="5">
        <f t="shared" si="25"/>
        <v>2.0676000000000007E-2</v>
      </c>
      <c r="X393" s="3">
        <v>3960</v>
      </c>
      <c r="Y393" s="3">
        <v>16.350476</v>
      </c>
      <c r="Z393" s="3">
        <v>6.8570000000000002E-3</v>
      </c>
      <c r="AA393" s="3">
        <v>1.3342810000000001</v>
      </c>
      <c r="AC393" s="4">
        <f t="shared" si="23"/>
        <v>3.810999126718774E-2</v>
      </c>
    </row>
    <row r="394" spans="1:29" x14ac:dyDescent="0.3">
      <c r="A394" s="3">
        <v>3970</v>
      </c>
      <c r="B394" s="3">
        <v>7.7683070000000001</v>
      </c>
      <c r="C394" s="3">
        <v>2.8419999999999999E-3</v>
      </c>
      <c r="D394" s="3">
        <v>0.37270199999999998</v>
      </c>
      <c r="F394" s="5">
        <f t="shared" si="24"/>
        <v>2.0732E-2</v>
      </c>
      <c r="H394" s="3">
        <v>3970</v>
      </c>
      <c r="I394" s="3">
        <v>7.7694229999999997</v>
      </c>
      <c r="J394" s="3">
        <v>1.727E-3</v>
      </c>
      <c r="K394" s="3">
        <v>1.3309059999999999</v>
      </c>
      <c r="M394" s="4">
        <f t="shared" si="22"/>
        <v>3.8064357843159709E-2</v>
      </c>
      <c r="Q394" s="3">
        <v>3970</v>
      </c>
      <c r="R394" s="3">
        <v>16.347391999999999</v>
      </c>
      <c r="S394" s="3">
        <v>9.9410000000000002E-3</v>
      </c>
      <c r="T394" s="3">
        <v>0.36952600000000002</v>
      </c>
      <c r="V394" s="5">
        <f t="shared" si="25"/>
        <v>2.0732E-2</v>
      </c>
      <c r="X394" s="3">
        <v>3970</v>
      </c>
      <c r="Y394" s="3">
        <v>16.350525000000001</v>
      </c>
      <c r="Z394" s="3">
        <v>6.8079999999999998E-3</v>
      </c>
      <c r="AA394" s="3">
        <v>1.33771</v>
      </c>
      <c r="AC394" s="4">
        <f t="shared" si="23"/>
        <v>3.8156292579261362E-2</v>
      </c>
    </row>
    <row r="395" spans="1:29" x14ac:dyDescent="0.3">
      <c r="A395" s="3">
        <v>3980</v>
      </c>
      <c r="B395" s="3">
        <v>7.7683429999999998</v>
      </c>
      <c r="C395" s="3">
        <v>2.8059999999999999E-3</v>
      </c>
      <c r="D395" s="3">
        <v>0.37531300000000001</v>
      </c>
      <c r="F395" s="5">
        <f t="shared" si="24"/>
        <v>2.0788000000000004E-2</v>
      </c>
      <c r="H395" s="3">
        <v>3980</v>
      </c>
      <c r="I395" s="3">
        <v>7.7694289999999997</v>
      </c>
      <c r="J395" s="3">
        <v>1.72E-3</v>
      </c>
      <c r="K395" s="3">
        <v>1.3383339999999999</v>
      </c>
      <c r="M395" s="4">
        <f t="shared" si="22"/>
        <v>3.8164711636369614E-2</v>
      </c>
      <c r="Q395" s="3">
        <v>3980</v>
      </c>
      <c r="R395" s="3">
        <v>16.347452000000001</v>
      </c>
      <c r="S395" s="3">
        <v>9.8809999999999992E-3</v>
      </c>
      <c r="T395" s="3">
        <v>0.37001200000000001</v>
      </c>
      <c r="V395" s="5">
        <f t="shared" si="25"/>
        <v>2.0788000000000004E-2</v>
      </c>
      <c r="X395" s="3">
        <v>3980</v>
      </c>
      <c r="Y395" s="3">
        <v>16.350566000000001</v>
      </c>
      <c r="Z395" s="3">
        <v>6.7669999999999996E-3</v>
      </c>
      <c r="AA395" s="3">
        <v>1.343205</v>
      </c>
      <c r="AC395" s="4">
        <f t="shared" si="23"/>
        <v>3.8230360582985928E-2</v>
      </c>
    </row>
    <row r="396" spans="1:29" x14ac:dyDescent="0.3">
      <c r="A396" s="3">
        <v>3990</v>
      </c>
      <c r="B396" s="3">
        <v>7.7683749999999998</v>
      </c>
      <c r="C396" s="3">
        <v>2.774E-3</v>
      </c>
      <c r="D396" s="3">
        <v>0.37898599999999999</v>
      </c>
      <c r="F396" s="5">
        <f t="shared" si="24"/>
        <v>2.0844000000000005E-2</v>
      </c>
      <c r="H396" s="3">
        <v>3990</v>
      </c>
      <c r="I396" s="3">
        <v>7.7694470000000004</v>
      </c>
      <c r="J396" s="3">
        <v>1.702E-3</v>
      </c>
      <c r="K396" s="3">
        <v>1.3531169999999999</v>
      </c>
      <c r="M396" s="4">
        <f t="shared" si="22"/>
        <v>3.8363563400001632E-2</v>
      </c>
      <c r="Q396" s="3">
        <v>3990</v>
      </c>
      <c r="R396" s="3">
        <v>16.347508000000001</v>
      </c>
      <c r="S396" s="3">
        <v>9.8250000000000004E-3</v>
      </c>
      <c r="T396" s="3">
        <v>0.37322</v>
      </c>
      <c r="V396" s="5">
        <f t="shared" si="25"/>
        <v>2.0844000000000005E-2</v>
      </c>
      <c r="X396" s="3">
        <v>3990</v>
      </c>
      <c r="Y396" s="3">
        <v>16.350608999999999</v>
      </c>
      <c r="Z396" s="3">
        <v>6.7239999999999999E-3</v>
      </c>
      <c r="AA396" s="3">
        <v>1.3538129999999999</v>
      </c>
      <c r="AC396" s="4">
        <f t="shared" si="23"/>
        <v>3.8372897275841512E-2</v>
      </c>
    </row>
    <row r="397" spans="1:29" x14ac:dyDescent="0.3">
      <c r="A397" s="3">
        <v>4000</v>
      </c>
      <c r="B397" s="3">
        <v>7.7684009999999999</v>
      </c>
      <c r="C397" s="3">
        <v>2.7490000000000001E-3</v>
      </c>
      <c r="D397" s="3">
        <v>0.40059699999999998</v>
      </c>
      <c r="F397" s="5">
        <f t="shared" si="24"/>
        <v>2.0900000000000002E-2</v>
      </c>
      <c r="H397" s="3">
        <v>4000</v>
      </c>
      <c r="I397" s="3">
        <v>7.7694710000000002</v>
      </c>
      <c r="J397" s="3">
        <v>1.678E-3</v>
      </c>
      <c r="K397" s="3">
        <v>1.368431</v>
      </c>
      <c r="M397" s="4">
        <f t="shared" si="22"/>
        <v>3.8568354365919676E-2</v>
      </c>
      <c r="Q397" s="3">
        <v>4000</v>
      </c>
      <c r="R397" s="3">
        <v>16.347555</v>
      </c>
      <c r="S397" s="3">
        <v>9.7780000000000002E-3</v>
      </c>
      <c r="T397" s="3">
        <v>0.37696099999999999</v>
      </c>
      <c r="V397" s="5">
        <f t="shared" si="25"/>
        <v>2.0900000000000002E-2</v>
      </c>
      <c r="X397" s="3">
        <v>4000</v>
      </c>
      <c r="Y397" s="3">
        <v>16.350652</v>
      </c>
      <c r="Z397" s="3">
        <v>6.6819999999999996E-3</v>
      </c>
      <c r="AA397" s="3">
        <v>1.360044</v>
      </c>
      <c r="AC397" s="4">
        <f t="shared" si="23"/>
        <v>3.8456347206413874E-2</v>
      </c>
    </row>
    <row r="398" spans="1:29" x14ac:dyDescent="0.3">
      <c r="A398" s="3">
        <v>4010</v>
      </c>
      <c r="B398" s="3">
        <v>7.7684199999999999</v>
      </c>
      <c r="C398" s="3">
        <v>2.7290000000000001E-3</v>
      </c>
      <c r="D398" s="3">
        <v>0.39325399999999999</v>
      </c>
      <c r="F398" s="5">
        <f t="shared" si="24"/>
        <v>2.0956000000000002E-2</v>
      </c>
      <c r="H398" s="3">
        <v>4010</v>
      </c>
      <c r="I398" s="3">
        <v>7.7694879999999999</v>
      </c>
      <c r="J398" s="3">
        <v>1.6620000000000001E-3</v>
      </c>
      <c r="K398" s="3">
        <v>1.3621700000000001</v>
      </c>
      <c r="M398" s="4">
        <f t="shared" si="22"/>
        <v>3.8484773982561796E-2</v>
      </c>
      <c r="Q398" s="3">
        <v>4010</v>
      </c>
      <c r="R398" s="3">
        <v>16.347594999999998</v>
      </c>
      <c r="S398" s="3">
        <v>9.7380000000000001E-3</v>
      </c>
      <c r="T398" s="3">
        <v>0.37628600000000001</v>
      </c>
      <c r="V398" s="5">
        <f t="shared" si="25"/>
        <v>2.0956000000000002E-2</v>
      </c>
      <c r="X398" s="3">
        <v>4010</v>
      </c>
      <c r="Y398" s="3">
        <v>16.350686</v>
      </c>
      <c r="Z398" s="3">
        <v>6.6470000000000001E-3</v>
      </c>
      <c r="AA398" s="3">
        <v>1.3640559999999999</v>
      </c>
      <c r="AC398" s="4">
        <f t="shared" si="23"/>
        <v>3.8509972153147276E-2</v>
      </c>
    </row>
    <row r="399" spans="1:29" x14ac:dyDescent="0.3">
      <c r="A399" s="3">
        <v>4020</v>
      </c>
      <c r="B399" s="3">
        <v>7.7684329999999999</v>
      </c>
      <c r="C399" s="3">
        <v>2.7169999999999998E-3</v>
      </c>
      <c r="D399" s="3">
        <v>0.39543600000000001</v>
      </c>
      <c r="F399" s="5">
        <f t="shared" si="24"/>
        <v>2.1011999999999996E-2</v>
      </c>
      <c r="H399" s="3">
        <v>4020</v>
      </c>
      <c r="I399" s="3">
        <v>7.7694979999999996</v>
      </c>
      <c r="J399" s="3">
        <v>1.6509999999999999E-3</v>
      </c>
      <c r="K399" s="3">
        <v>1.369464</v>
      </c>
      <c r="M399" s="4">
        <f t="shared" si="22"/>
        <v>3.8582124881803737E-2</v>
      </c>
      <c r="Q399" s="3">
        <v>4020</v>
      </c>
      <c r="R399" s="3">
        <v>16.347626999999999</v>
      </c>
      <c r="S399" s="3">
        <v>9.7059999999999994E-3</v>
      </c>
      <c r="T399" s="3">
        <v>0.38770300000000002</v>
      </c>
      <c r="V399" s="5">
        <f t="shared" si="25"/>
        <v>2.1011999999999996E-2</v>
      </c>
      <c r="X399" s="3">
        <v>4020</v>
      </c>
      <c r="Y399" s="3">
        <v>16.350712999999999</v>
      </c>
      <c r="Z399" s="3">
        <v>6.62E-3</v>
      </c>
      <c r="AA399" s="3">
        <v>1.3691899999999999</v>
      </c>
      <c r="AC399" s="4">
        <f t="shared" si="23"/>
        <v>3.8578472829292956E-2</v>
      </c>
    </row>
    <row r="400" spans="1:29" x14ac:dyDescent="0.3">
      <c r="A400" s="3">
        <v>4030</v>
      </c>
      <c r="B400" s="3">
        <v>7.7684389999999999</v>
      </c>
      <c r="C400" s="3">
        <v>2.7100000000000002E-3</v>
      </c>
      <c r="D400" s="3">
        <v>0.39137499999999997</v>
      </c>
      <c r="F400" s="5">
        <f t="shared" si="24"/>
        <v>2.1068E-2</v>
      </c>
      <c r="H400" s="3">
        <v>4030</v>
      </c>
      <c r="I400" s="3">
        <v>7.7695020000000001</v>
      </c>
      <c r="J400" s="3">
        <v>1.647E-3</v>
      </c>
      <c r="K400" s="3">
        <v>1.386749</v>
      </c>
      <c r="M400" s="4">
        <f t="shared" si="22"/>
        <v>3.8811737409890294E-2</v>
      </c>
      <c r="Q400" s="3">
        <v>4030</v>
      </c>
      <c r="R400" s="3">
        <v>16.347652</v>
      </c>
      <c r="S400" s="3">
        <v>9.6819999999999996E-3</v>
      </c>
      <c r="T400" s="3">
        <v>0.38631900000000002</v>
      </c>
      <c r="V400" s="5">
        <f t="shared" si="25"/>
        <v>2.1068E-2</v>
      </c>
      <c r="X400" s="3">
        <v>4030</v>
      </c>
      <c r="Y400" s="3">
        <v>16.350732000000001</v>
      </c>
      <c r="Z400" s="3">
        <v>6.6010000000000001E-3</v>
      </c>
      <c r="AA400" s="3">
        <v>1.3787389999999999</v>
      </c>
      <c r="AC400" s="4">
        <f t="shared" si="23"/>
        <v>3.8705521854800286E-2</v>
      </c>
    </row>
    <row r="401" spans="1:29" x14ac:dyDescent="0.3">
      <c r="A401" s="3">
        <v>4040</v>
      </c>
      <c r="B401" s="3">
        <v>7.7684389999999999</v>
      </c>
      <c r="C401" s="3">
        <v>2.7100000000000002E-3</v>
      </c>
      <c r="D401" s="3">
        <v>0.38967499999999999</v>
      </c>
      <c r="F401" s="5">
        <f t="shared" si="24"/>
        <v>2.1124000000000004E-2</v>
      </c>
      <c r="H401" s="3">
        <v>4040</v>
      </c>
      <c r="I401" s="3">
        <v>7.769501</v>
      </c>
      <c r="J401" s="3">
        <v>1.6490000000000001E-3</v>
      </c>
      <c r="K401" s="3">
        <v>1.3896539999999999</v>
      </c>
      <c r="M401" s="4">
        <f t="shared" ref="M401:M464" si="26">POWER(K401,0.47307286) / POWER(10,1.47821225)</f>
        <v>3.8850178871384158E-2</v>
      </c>
      <c r="Q401" s="3">
        <v>4040</v>
      </c>
      <c r="R401" s="3">
        <v>16.347669</v>
      </c>
      <c r="S401" s="3">
        <v>9.665E-3</v>
      </c>
      <c r="T401" s="3">
        <v>0.39706599999999997</v>
      </c>
      <c r="V401" s="5">
        <f t="shared" si="25"/>
        <v>2.1124000000000004E-2</v>
      </c>
      <c r="X401" s="3">
        <v>4040</v>
      </c>
      <c r="Y401" s="3">
        <v>16.350743999999999</v>
      </c>
      <c r="Z401" s="3">
        <v>6.5890000000000002E-3</v>
      </c>
      <c r="AA401" s="3">
        <v>1.39042</v>
      </c>
      <c r="AC401" s="4">
        <f t="shared" si="23"/>
        <v>3.8860308186605387E-2</v>
      </c>
    </row>
    <row r="402" spans="1:29" x14ac:dyDescent="0.3">
      <c r="A402" s="3">
        <v>4050</v>
      </c>
      <c r="B402" s="3">
        <v>7.7684340000000001</v>
      </c>
      <c r="C402" s="3">
        <v>2.715E-3</v>
      </c>
      <c r="D402" s="3">
        <v>0.38747100000000001</v>
      </c>
      <c r="F402" s="5">
        <f t="shared" si="24"/>
        <v>2.1180000000000001E-2</v>
      </c>
      <c r="H402" s="3">
        <v>4050</v>
      </c>
      <c r="I402" s="3">
        <v>7.7694929999999998</v>
      </c>
      <c r="J402" s="3">
        <v>1.6559999999999999E-3</v>
      </c>
      <c r="K402" s="3">
        <v>1.38794</v>
      </c>
      <c r="M402" s="4">
        <f t="shared" si="26"/>
        <v>3.8827502874729004E-2</v>
      </c>
      <c r="Q402" s="3">
        <v>4050</v>
      </c>
      <c r="R402" s="3">
        <v>16.347678999999999</v>
      </c>
      <c r="S402" s="3">
        <v>9.6550000000000004E-3</v>
      </c>
      <c r="T402" s="3">
        <v>0.38863900000000001</v>
      </c>
      <c r="V402" s="5">
        <f t="shared" si="25"/>
        <v>2.1180000000000001E-2</v>
      </c>
      <c r="X402" s="3">
        <v>4050</v>
      </c>
      <c r="Y402" s="3">
        <v>16.350749</v>
      </c>
      <c r="Z402" s="3">
        <v>6.5839999999999996E-3</v>
      </c>
      <c r="AA402" s="3">
        <v>1.3906959999999999</v>
      </c>
      <c r="AC402" s="4">
        <f t="shared" ref="AC402:AC465" si="27">POWER(AA402,0.47307286) / POWER(10,1.47821225)</f>
        <v>3.8863957193122155E-2</v>
      </c>
    </row>
    <row r="403" spans="1:29" x14ac:dyDescent="0.3">
      <c r="A403" s="3">
        <v>4060</v>
      </c>
      <c r="B403" s="3">
        <v>7.7684220000000002</v>
      </c>
      <c r="C403" s="3">
        <v>2.7269999999999998E-3</v>
      </c>
      <c r="D403" s="3">
        <v>0.38982099999999997</v>
      </c>
      <c r="F403" s="5">
        <f t="shared" si="24"/>
        <v>2.1236000000000001E-2</v>
      </c>
      <c r="H403" s="3">
        <v>4060</v>
      </c>
      <c r="I403" s="3">
        <v>7.7694910000000004</v>
      </c>
      <c r="J403" s="3">
        <v>1.658E-3</v>
      </c>
      <c r="K403" s="3">
        <v>1.3986970000000001</v>
      </c>
      <c r="M403" s="4">
        <f t="shared" si="26"/>
        <v>3.8969573323639865E-2</v>
      </c>
      <c r="Q403" s="3">
        <v>4060</v>
      </c>
      <c r="R403" s="3">
        <v>16.347681999999999</v>
      </c>
      <c r="S403" s="3">
        <v>9.6520000000000009E-3</v>
      </c>
      <c r="T403" s="3">
        <v>0.385411</v>
      </c>
      <c r="V403" s="5">
        <f t="shared" si="25"/>
        <v>2.1236000000000001E-2</v>
      </c>
      <c r="X403" s="3">
        <v>4060</v>
      </c>
      <c r="Y403" s="3">
        <v>16.350764999999999</v>
      </c>
      <c r="Z403" s="3">
        <v>6.5690000000000002E-3</v>
      </c>
      <c r="AA403" s="3">
        <v>1.401211</v>
      </c>
      <c r="AC403" s="4">
        <f t="shared" si="27"/>
        <v>3.9002693282987916E-2</v>
      </c>
    </row>
    <row r="404" spans="1:29" x14ac:dyDescent="0.3">
      <c r="A404" s="3">
        <v>4070</v>
      </c>
      <c r="B404" s="3">
        <v>7.7684040000000003</v>
      </c>
      <c r="C404" s="3">
        <v>2.745E-3</v>
      </c>
      <c r="D404" s="3">
        <v>0.39345400000000003</v>
      </c>
      <c r="F404" s="5">
        <f t="shared" si="24"/>
        <v>2.1292000000000005E-2</v>
      </c>
      <c r="H404" s="3">
        <v>4070</v>
      </c>
      <c r="I404" s="3">
        <v>7.7695210000000001</v>
      </c>
      <c r="J404" s="3">
        <v>1.6280000000000001E-3</v>
      </c>
      <c r="K404" s="3">
        <v>1.4006130000000001</v>
      </c>
      <c r="M404" s="4">
        <f t="shared" si="26"/>
        <v>3.8994817946537523E-2</v>
      </c>
      <c r="Q404" s="3">
        <v>4070</v>
      </c>
      <c r="R404" s="3">
        <v>16.347677000000001</v>
      </c>
      <c r="S404" s="3">
        <v>9.6559999999999997E-3</v>
      </c>
      <c r="T404" s="3">
        <v>0.38836199999999999</v>
      </c>
      <c r="V404" s="5">
        <f t="shared" si="25"/>
        <v>2.1292000000000005E-2</v>
      </c>
      <c r="X404" s="3">
        <v>4070</v>
      </c>
      <c r="Y404" s="3">
        <v>16.350826999999999</v>
      </c>
      <c r="Z404" s="3">
        <v>6.5059999999999996E-3</v>
      </c>
      <c r="AA404" s="3">
        <v>1.408479</v>
      </c>
      <c r="AC404" s="4">
        <f t="shared" si="27"/>
        <v>3.9098267704025087E-2</v>
      </c>
    </row>
    <row r="405" spans="1:29" x14ac:dyDescent="0.3">
      <c r="A405" s="3">
        <v>4080</v>
      </c>
      <c r="B405" s="3">
        <v>7.7683809999999998</v>
      </c>
      <c r="C405" s="3">
        <v>2.7680000000000001E-3</v>
      </c>
      <c r="D405" s="3">
        <v>0.39072800000000002</v>
      </c>
      <c r="F405" s="5">
        <f t="shared" ref="F405:F468" si="28">((A405-1500)*0.0097+(2000-A405)*0.0069)/500</f>
        <v>2.1347999999999999E-2</v>
      </c>
      <c r="H405" s="3">
        <v>4080</v>
      </c>
      <c r="I405" s="3">
        <v>7.7695480000000003</v>
      </c>
      <c r="J405" s="3">
        <v>1.6019999999999999E-3</v>
      </c>
      <c r="K405" s="3">
        <v>1.4137010000000001</v>
      </c>
      <c r="M405" s="4">
        <f t="shared" si="26"/>
        <v>3.9166776827732376E-2</v>
      </c>
      <c r="Q405" s="3">
        <v>4080</v>
      </c>
      <c r="R405" s="3">
        <v>16.347667000000001</v>
      </c>
      <c r="S405" s="3">
        <v>9.6670000000000002E-3</v>
      </c>
      <c r="T405" s="3">
        <v>0.39010499999999998</v>
      </c>
      <c r="V405" s="5">
        <f t="shared" ref="V405:V468" si="29">((Q405-1500)*0.0097+(2000-Q405)*0.0069)/500</f>
        <v>2.1347999999999999E-2</v>
      </c>
      <c r="X405" s="3">
        <v>4080</v>
      </c>
      <c r="Y405" s="3">
        <v>16.350884000000001</v>
      </c>
      <c r="Z405" s="3">
        <v>6.4489999999999999E-3</v>
      </c>
      <c r="AA405" s="3">
        <v>1.411538</v>
      </c>
      <c r="AC405" s="4">
        <f t="shared" si="27"/>
        <v>3.9138415929006624E-2</v>
      </c>
    </row>
    <row r="406" spans="1:29" x14ac:dyDescent="0.3">
      <c r="A406" s="3">
        <v>4090</v>
      </c>
      <c r="B406" s="3">
        <v>7.7684090000000001</v>
      </c>
      <c r="C406" s="3">
        <v>2.7399999999999998E-3</v>
      </c>
      <c r="D406" s="3">
        <v>0.39532699999999998</v>
      </c>
      <c r="F406" s="5">
        <f t="shared" si="28"/>
        <v>2.1404000000000003E-2</v>
      </c>
      <c r="H406" s="3">
        <v>4090</v>
      </c>
      <c r="I406" s="3">
        <v>7.7695679999999996</v>
      </c>
      <c r="J406" s="3">
        <v>1.5809999999999999E-3</v>
      </c>
      <c r="K406" s="3">
        <v>1.4385349999999999</v>
      </c>
      <c r="M406" s="4">
        <f t="shared" si="26"/>
        <v>3.9490771731359391E-2</v>
      </c>
      <c r="Q406" s="3">
        <v>4090</v>
      </c>
      <c r="R406" s="3">
        <v>16.347729999999999</v>
      </c>
      <c r="S406" s="3">
        <v>9.6030000000000004E-3</v>
      </c>
      <c r="T406" s="3">
        <v>0.39154699999999998</v>
      </c>
      <c r="V406" s="5">
        <f t="shared" si="29"/>
        <v>2.1404000000000003E-2</v>
      </c>
      <c r="X406" s="3">
        <v>4090</v>
      </c>
      <c r="Y406" s="3">
        <v>16.350933999999999</v>
      </c>
      <c r="Z406" s="3">
        <v>6.3990000000000002E-3</v>
      </c>
      <c r="AA406" s="3">
        <v>1.4173230000000001</v>
      </c>
      <c r="AC406" s="4">
        <f t="shared" si="27"/>
        <v>3.9214216739935338E-2</v>
      </c>
    </row>
    <row r="407" spans="1:29" x14ac:dyDescent="0.3">
      <c r="A407" s="3">
        <v>4100</v>
      </c>
      <c r="B407" s="3">
        <v>7.7684540000000002</v>
      </c>
      <c r="C407" s="3">
        <v>2.6949999999999999E-3</v>
      </c>
      <c r="D407" s="3">
        <v>0.39832899999999999</v>
      </c>
      <c r="F407" s="5">
        <f t="shared" si="28"/>
        <v>2.1460000000000003E-2</v>
      </c>
      <c r="H407" s="3">
        <v>4100</v>
      </c>
      <c r="I407" s="3">
        <v>7.7695819999999998</v>
      </c>
      <c r="J407" s="3">
        <v>1.567E-3</v>
      </c>
      <c r="K407" s="3">
        <v>1.4236340000000001</v>
      </c>
      <c r="M407" s="4">
        <f t="shared" si="26"/>
        <v>3.9296724023552998E-2</v>
      </c>
      <c r="Q407" s="3">
        <v>4100</v>
      </c>
      <c r="R407" s="3">
        <v>16.347819999999999</v>
      </c>
      <c r="S407" s="3">
        <v>9.5130000000000006E-3</v>
      </c>
      <c r="T407" s="3">
        <v>0.39412199999999997</v>
      </c>
      <c r="V407" s="5">
        <f t="shared" si="29"/>
        <v>2.1460000000000003E-2</v>
      </c>
      <c r="X407" s="3">
        <v>4100</v>
      </c>
      <c r="Y407" s="3">
        <v>16.350975999999999</v>
      </c>
      <c r="Z407" s="3">
        <v>6.3569999999999998E-3</v>
      </c>
      <c r="AA407" s="3">
        <v>1.478073</v>
      </c>
      <c r="AC407" s="4">
        <f t="shared" si="27"/>
        <v>4.0000578022158534E-2</v>
      </c>
    </row>
    <row r="408" spans="1:29" x14ac:dyDescent="0.3">
      <c r="A408" s="3">
        <v>4110</v>
      </c>
      <c r="B408" s="3">
        <v>7.7684930000000003</v>
      </c>
      <c r="C408" s="3">
        <v>2.6559999999999999E-3</v>
      </c>
      <c r="D408" s="3">
        <v>0.399783</v>
      </c>
      <c r="F408" s="5">
        <f t="shared" si="28"/>
        <v>2.1516E-2</v>
      </c>
      <c r="H408" s="3">
        <v>4110</v>
      </c>
      <c r="I408" s="3">
        <v>7.76959</v>
      </c>
      <c r="J408" s="3">
        <v>1.5590000000000001E-3</v>
      </c>
      <c r="K408" s="3">
        <v>1.4299580000000001</v>
      </c>
      <c r="M408" s="4">
        <f t="shared" si="26"/>
        <v>3.9379208166296482E-2</v>
      </c>
      <c r="Q408" s="3">
        <v>4110</v>
      </c>
      <c r="R408" s="3">
        <v>16.347902000000001</v>
      </c>
      <c r="S408" s="3">
        <v>9.4310000000000001E-3</v>
      </c>
      <c r="T408" s="3">
        <v>0.39550200000000002</v>
      </c>
      <c r="V408" s="5">
        <f t="shared" si="29"/>
        <v>2.1516E-2</v>
      </c>
      <c r="X408" s="3">
        <v>4110</v>
      </c>
      <c r="Y408" s="3">
        <v>16.351011</v>
      </c>
      <c r="Z408" s="3">
        <v>6.3220000000000004E-3</v>
      </c>
      <c r="AA408" s="3">
        <v>1.4550590000000001</v>
      </c>
      <c r="AC408" s="4">
        <f t="shared" si="27"/>
        <v>3.9704720480279551E-2</v>
      </c>
    </row>
    <row r="409" spans="1:29" x14ac:dyDescent="0.3">
      <c r="A409" s="3">
        <v>4120</v>
      </c>
      <c r="B409" s="3">
        <v>7.7685250000000003</v>
      </c>
      <c r="C409" s="3">
        <v>2.624E-3</v>
      </c>
      <c r="D409" s="3">
        <v>0.40153100000000003</v>
      </c>
      <c r="F409" s="5">
        <f t="shared" si="28"/>
        <v>2.1572000000000004E-2</v>
      </c>
      <c r="H409" s="3">
        <v>4120</v>
      </c>
      <c r="I409" s="3">
        <v>7.7695910000000001</v>
      </c>
      <c r="J409" s="3">
        <v>1.5579999999999999E-3</v>
      </c>
      <c r="K409" s="3">
        <v>1.4429559999999999</v>
      </c>
      <c r="M409" s="4">
        <f t="shared" si="26"/>
        <v>3.9548140099693832E-2</v>
      </c>
      <c r="Q409" s="3">
        <v>4120</v>
      </c>
      <c r="R409" s="3">
        <v>16.347975999999999</v>
      </c>
      <c r="S409" s="3">
        <v>9.358E-3</v>
      </c>
      <c r="T409" s="3">
        <v>0.39873599999999998</v>
      </c>
      <c r="V409" s="5">
        <f t="shared" si="29"/>
        <v>2.1572000000000004E-2</v>
      </c>
      <c r="X409" s="3">
        <v>4120</v>
      </c>
      <c r="Y409" s="3">
        <v>16.351037999999999</v>
      </c>
      <c r="Z409" s="3">
        <v>6.2950000000000002E-3</v>
      </c>
      <c r="AA409" s="3">
        <v>1.460051</v>
      </c>
      <c r="AC409" s="4">
        <f t="shared" si="27"/>
        <v>3.976910361279376E-2</v>
      </c>
    </row>
    <row r="410" spans="1:29" x14ac:dyDescent="0.3">
      <c r="A410" s="3">
        <v>4130</v>
      </c>
      <c r="B410" s="3">
        <v>7.7685510000000004</v>
      </c>
      <c r="C410" s="3">
        <v>2.598E-3</v>
      </c>
      <c r="D410" s="3">
        <v>0.40176699999999999</v>
      </c>
      <c r="F410" s="5">
        <f t="shared" si="28"/>
        <v>2.1628000000000001E-2</v>
      </c>
      <c r="H410" s="3">
        <v>4130</v>
      </c>
      <c r="I410" s="3">
        <v>7.7695869999999996</v>
      </c>
      <c r="J410" s="3">
        <v>1.562E-3</v>
      </c>
      <c r="K410" s="3">
        <v>1.4535419999999999</v>
      </c>
      <c r="M410" s="4">
        <f t="shared" si="26"/>
        <v>3.9685132281966462E-2</v>
      </c>
      <c r="Q410" s="3">
        <v>4130</v>
      </c>
      <c r="R410" s="3">
        <v>16.348042</v>
      </c>
      <c r="S410" s="3">
        <v>9.2919999999999999E-3</v>
      </c>
      <c r="T410" s="3">
        <v>0.419018</v>
      </c>
      <c r="V410" s="5">
        <f t="shared" si="29"/>
        <v>2.1628000000000001E-2</v>
      </c>
      <c r="X410" s="3">
        <v>4130</v>
      </c>
      <c r="Y410" s="3">
        <v>16.351058999999999</v>
      </c>
      <c r="Z410" s="3">
        <v>6.2750000000000002E-3</v>
      </c>
      <c r="AA410" s="3">
        <v>1.4920549999999999</v>
      </c>
      <c r="AC410" s="4">
        <f t="shared" si="27"/>
        <v>4.0179140079234225E-2</v>
      </c>
    </row>
    <row r="411" spans="1:29" x14ac:dyDescent="0.3">
      <c r="A411" s="3">
        <v>4140</v>
      </c>
      <c r="B411" s="3">
        <v>7.7685700000000004</v>
      </c>
      <c r="C411" s="3">
        <v>2.5790000000000001E-3</v>
      </c>
      <c r="D411" s="3">
        <v>0.40445199999999998</v>
      </c>
      <c r="F411" s="5">
        <f t="shared" si="28"/>
        <v>2.1684000000000002E-2</v>
      </c>
      <c r="H411" s="3">
        <v>4140</v>
      </c>
      <c r="I411" s="3">
        <v>7.769577</v>
      </c>
      <c r="J411" s="3">
        <v>1.573E-3</v>
      </c>
      <c r="K411" s="3">
        <v>1.450135</v>
      </c>
      <c r="M411" s="4">
        <f t="shared" si="26"/>
        <v>3.9641100238007453E-2</v>
      </c>
      <c r="Q411" s="3">
        <v>4140</v>
      </c>
      <c r="R411" s="3">
        <v>16.348099999999999</v>
      </c>
      <c r="S411" s="3">
        <v>9.2329999999999999E-3</v>
      </c>
      <c r="T411" s="3">
        <v>0.40243899999999999</v>
      </c>
      <c r="V411" s="5">
        <f t="shared" si="29"/>
        <v>2.1684000000000002E-2</v>
      </c>
      <c r="X411" s="3">
        <v>4140</v>
      </c>
      <c r="Y411" s="3">
        <v>16.351071999999998</v>
      </c>
      <c r="Z411" s="3">
        <v>6.2610000000000001E-3</v>
      </c>
      <c r="AA411" s="3">
        <v>1.5031559999999999</v>
      </c>
      <c r="AC411" s="4">
        <f t="shared" si="27"/>
        <v>4.0320282324506677E-2</v>
      </c>
    </row>
    <row r="412" spans="1:29" x14ac:dyDescent="0.3">
      <c r="A412" s="3">
        <v>4150</v>
      </c>
      <c r="B412" s="3">
        <v>7.7685839999999997</v>
      </c>
      <c r="C412" s="3">
        <v>2.5660000000000001E-3</v>
      </c>
      <c r="D412" s="3">
        <v>0.40584199999999998</v>
      </c>
      <c r="F412" s="5">
        <f t="shared" si="28"/>
        <v>2.1740000000000006E-2</v>
      </c>
      <c r="H412" s="3">
        <v>4150</v>
      </c>
      <c r="I412" s="3">
        <v>7.7695610000000004</v>
      </c>
      <c r="J412" s="3">
        <v>1.5889999999999999E-3</v>
      </c>
      <c r="K412" s="3">
        <v>1.4656439999999999</v>
      </c>
      <c r="M412" s="4">
        <f t="shared" si="26"/>
        <v>3.984110037244798E-2</v>
      </c>
      <c r="Q412" s="3">
        <v>4150</v>
      </c>
      <c r="R412" s="3">
        <v>16.34815</v>
      </c>
      <c r="S412" s="3">
        <v>9.1830000000000002E-3</v>
      </c>
      <c r="T412" s="3">
        <v>0.40453699999999998</v>
      </c>
      <c r="V412" s="5">
        <f t="shared" si="29"/>
        <v>2.1740000000000006E-2</v>
      </c>
      <c r="X412" s="3">
        <v>4150</v>
      </c>
      <c r="Y412" s="3">
        <v>16.351078999999999</v>
      </c>
      <c r="Z412" s="3">
        <v>6.254E-3</v>
      </c>
      <c r="AA412" s="3">
        <v>1.50125</v>
      </c>
      <c r="AC412" s="4">
        <f t="shared" si="27"/>
        <v>4.0296087883401631E-2</v>
      </c>
    </row>
    <row r="413" spans="1:29" x14ac:dyDescent="0.3">
      <c r="A413" s="3">
        <v>4160</v>
      </c>
      <c r="B413" s="3">
        <v>7.7685909999999998</v>
      </c>
      <c r="C413" s="3">
        <v>2.5579999999999999E-3</v>
      </c>
      <c r="D413" s="3">
        <v>0.40987000000000001</v>
      </c>
      <c r="F413" s="5">
        <f t="shared" si="28"/>
        <v>2.1795999999999999E-2</v>
      </c>
      <c r="H413" s="3">
        <v>4160</v>
      </c>
      <c r="I413" s="3">
        <v>7.7695410000000003</v>
      </c>
      <c r="J413" s="3">
        <v>1.6080000000000001E-3</v>
      </c>
      <c r="K413" s="3">
        <v>1.4645729999999999</v>
      </c>
      <c r="M413" s="4">
        <f t="shared" si="26"/>
        <v>3.9827324980356973E-2</v>
      </c>
      <c r="Q413" s="3">
        <v>4160</v>
      </c>
      <c r="R413" s="3">
        <v>16.348193999999999</v>
      </c>
      <c r="S413" s="3">
        <v>9.1400000000000006E-3</v>
      </c>
      <c r="T413" s="3">
        <v>0.420178</v>
      </c>
      <c r="V413" s="5">
        <f t="shared" si="29"/>
        <v>2.1795999999999999E-2</v>
      </c>
      <c r="X413" s="3">
        <v>4160</v>
      </c>
      <c r="Y413" s="3">
        <v>16.351081000000001</v>
      </c>
      <c r="Z413" s="3">
        <v>6.2519999999999997E-3</v>
      </c>
      <c r="AA413" s="3">
        <v>1.5118100000000001</v>
      </c>
      <c r="AC413" s="4">
        <f t="shared" si="27"/>
        <v>4.0429931940370208E-2</v>
      </c>
    </row>
    <row r="414" spans="1:29" x14ac:dyDescent="0.3">
      <c r="A414" s="3">
        <v>4170</v>
      </c>
      <c r="B414" s="3">
        <v>7.7685919999999999</v>
      </c>
      <c r="C414" s="3">
        <v>2.5569999999999998E-3</v>
      </c>
      <c r="D414" s="3">
        <v>0.41152899999999998</v>
      </c>
      <c r="F414" s="5">
        <f t="shared" si="28"/>
        <v>2.1852000000000003E-2</v>
      </c>
      <c r="H414" s="3">
        <v>4170</v>
      </c>
      <c r="I414" s="3">
        <v>7.7695420000000004</v>
      </c>
      <c r="J414" s="3">
        <v>1.6069999999999999E-3</v>
      </c>
      <c r="K414" s="3">
        <v>1.470888</v>
      </c>
      <c r="M414" s="4">
        <f t="shared" si="26"/>
        <v>3.9908473189445584E-2</v>
      </c>
      <c r="Q414" s="3">
        <v>4170</v>
      </c>
      <c r="R414" s="3">
        <v>16.348229</v>
      </c>
      <c r="S414" s="3">
        <v>9.1039999999999992E-3</v>
      </c>
      <c r="T414" s="3">
        <v>0.40762300000000001</v>
      </c>
      <c r="V414" s="5">
        <f t="shared" si="29"/>
        <v>2.1852000000000003E-2</v>
      </c>
      <c r="X414" s="3">
        <v>4170</v>
      </c>
      <c r="Y414" s="3">
        <v>16.351091</v>
      </c>
      <c r="Z414" s="3">
        <v>6.2420000000000002E-3</v>
      </c>
      <c r="AA414" s="3">
        <v>1.5295430000000001</v>
      </c>
      <c r="AC414" s="4">
        <f t="shared" si="27"/>
        <v>4.0653587567187427E-2</v>
      </c>
    </row>
    <row r="415" spans="1:29" x14ac:dyDescent="0.3">
      <c r="A415" s="3">
        <v>4180</v>
      </c>
      <c r="B415" s="3">
        <v>7.7685880000000003</v>
      </c>
      <c r="C415" s="3">
        <v>2.562E-3</v>
      </c>
      <c r="D415" s="3">
        <v>0.40982600000000002</v>
      </c>
      <c r="F415" s="5">
        <f t="shared" si="28"/>
        <v>2.1908000000000004E-2</v>
      </c>
      <c r="H415" s="3">
        <v>4180</v>
      </c>
      <c r="I415" s="3">
        <v>7.7695639999999999</v>
      </c>
      <c r="J415" s="3">
        <v>1.585E-3</v>
      </c>
      <c r="K415" s="3">
        <v>1.4843409999999999</v>
      </c>
      <c r="M415" s="4">
        <f t="shared" si="26"/>
        <v>4.0080735299943354E-2</v>
      </c>
      <c r="Q415" s="3">
        <v>4180</v>
      </c>
      <c r="R415" s="3">
        <v>16.348258000000001</v>
      </c>
      <c r="S415" s="3">
        <v>9.0749999999999997E-3</v>
      </c>
      <c r="T415" s="3">
        <v>0.41157300000000002</v>
      </c>
      <c r="V415" s="5">
        <f t="shared" si="29"/>
        <v>2.1908000000000004E-2</v>
      </c>
      <c r="X415" s="3">
        <v>4180</v>
      </c>
      <c r="Y415" s="3">
        <v>16.351133000000001</v>
      </c>
      <c r="Z415" s="3">
        <v>6.1999999999999998E-3</v>
      </c>
      <c r="AA415" s="3">
        <v>1.5337940000000001</v>
      </c>
      <c r="AC415" s="4">
        <f t="shared" si="27"/>
        <v>4.070699954404846E-2</v>
      </c>
    </row>
    <row r="416" spans="1:29" x14ac:dyDescent="0.3">
      <c r="A416" s="3">
        <v>4190</v>
      </c>
      <c r="B416" s="3">
        <v>7.7685769999999996</v>
      </c>
      <c r="C416" s="3">
        <v>2.5720000000000001E-3</v>
      </c>
      <c r="D416" s="3">
        <v>0.415879</v>
      </c>
      <c r="F416" s="5">
        <f t="shared" si="28"/>
        <v>2.1964000000000001E-2</v>
      </c>
      <c r="H416" s="3">
        <v>4190</v>
      </c>
      <c r="I416" s="3">
        <v>7.7696009999999998</v>
      </c>
      <c r="J416" s="3">
        <v>1.5479999999999999E-3</v>
      </c>
      <c r="K416" s="3">
        <v>1.4844040000000001</v>
      </c>
      <c r="M416" s="4">
        <f t="shared" si="26"/>
        <v>4.00815400587229E-2</v>
      </c>
      <c r="Q416" s="3">
        <v>4190</v>
      </c>
      <c r="R416" s="3">
        <v>16.348279999999999</v>
      </c>
      <c r="S416" s="3">
        <v>9.0539999999999995E-3</v>
      </c>
      <c r="T416" s="3">
        <v>0.412713</v>
      </c>
      <c r="V416" s="5">
        <f t="shared" si="29"/>
        <v>2.1964000000000001E-2</v>
      </c>
      <c r="X416" s="3">
        <v>4190</v>
      </c>
      <c r="Y416" s="3">
        <v>16.351198</v>
      </c>
      <c r="Z416" s="3">
        <v>6.1349999999999998E-3</v>
      </c>
      <c r="AA416" s="3">
        <v>1.5314479999999999</v>
      </c>
      <c r="AC416" s="4">
        <f t="shared" si="27"/>
        <v>4.0677532728043884E-2</v>
      </c>
    </row>
    <row r="417" spans="1:29" x14ac:dyDescent="0.3">
      <c r="A417" s="3">
        <v>4200</v>
      </c>
      <c r="B417" s="3">
        <v>7.768561</v>
      </c>
      <c r="C417" s="3">
        <v>2.588E-3</v>
      </c>
      <c r="D417" s="3">
        <v>0.416551</v>
      </c>
      <c r="F417" s="5">
        <f t="shared" si="28"/>
        <v>2.2020000000000005E-2</v>
      </c>
      <c r="H417" s="3">
        <v>4200</v>
      </c>
      <c r="I417" s="3">
        <v>7.7696319999999996</v>
      </c>
      <c r="J417" s="3">
        <v>1.5169999999999999E-3</v>
      </c>
      <c r="K417" s="3">
        <v>1.49319</v>
      </c>
      <c r="M417" s="4">
        <f t="shared" si="26"/>
        <v>4.0193596230564357E-2</v>
      </c>
      <c r="Q417" s="3">
        <v>4200</v>
      </c>
      <c r="R417" s="3">
        <v>16.348293999999999</v>
      </c>
      <c r="S417" s="3">
        <v>9.0390000000000002E-3</v>
      </c>
      <c r="T417" s="3">
        <v>0.41739399999999999</v>
      </c>
      <c r="V417" s="5">
        <f t="shared" si="29"/>
        <v>2.2020000000000005E-2</v>
      </c>
      <c r="X417" s="3">
        <v>4200</v>
      </c>
      <c r="Y417" s="3">
        <v>16.351254999999998</v>
      </c>
      <c r="Z417" s="3">
        <v>6.0780000000000001E-3</v>
      </c>
      <c r="AA417" s="3">
        <v>1.5400590000000001</v>
      </c>
      <c r="AC417" s="4">
        <f t="shared" si="27"/>
        <v>4.078557456711214E-2</v>
      </c>
    </row>
    <row r="418" spans="1:29" x14ac:dyDescent="0.3">
      <c r="A418" s="3">
        <v>4210</v>
      </c>
      <c r="B418" s="3">
        <v>7.7685389999999996</v>
      </c>
      <c r="C418" s="3">
        <v>2.6099999999999999E-3</v>
      </c>
      <c r="D418" s="3">
        <v>0.41689300000000001</v>
      </c>
      <c r="F418" s="5">
        <f t="shared" si="28"/>
        <v>2.2075999999999998E-2</v>
      </c>
      <c r="H418" s="3">
        <v>4210</v>
      </c>
      <c r="I418" s="3">
        <v>7.7696569999999996</v>
      </c>
      <c r="J418" s="3">
        <v>1.4920000000000001E-3</v>
      </c>
      <c r="K418" s="3">
        <v>1.5021869999999999</v>
      </c>
      <c r="M418" s="4">
        <f t="shared" si="26"/>
        <v>4.0307984024056047E-2</v>
      </c>
      <c r="Q418" s="3">
        <v>4210</v>
      </c>
      <c r="R418" s="3">
        <v>16.348302</v>
      </c>
      <c r="S418" s="3">
        <v>9.0310000000000008E-3</v>
      </c>
      <c r="T418" s="3">
        <v>0.41511500000000001</v>
      </c>
      <c r="V418" s="5">
        <f t="shared" si="29"/>
        <v>2.2075999999999998E-2</v>
      </c>
      <c r="X418" s="3">
        <v>4210</v>
      </c>
      <c r="Y418" s="3">
        <v>16.351305</v>
      </c>
      <c r="Z418" s="3">
        <v>6.0280000000000004E-3</v>
      </c>
      <c r="AA418" s="3">
        <v>1.5443819999999999</v>
      </c>
      <c r="AC418" s="4">
        <f t="shared" si="27"/>
        <v>4.0839695048535136E-2</v>
      </c>
    </row>
    <row r="419" spans="1:29" x14ac:dyDescent="0.3">
      <c r="A419" s="3">
        <v>4220</v>
      </c>
      <c r="B419" s="3">
        <v>7.7685120000000003</v>
      </c>
      <c r="C419" s="3">
        <v>2.637E-3</v>
      </c>
      <c r="D419" s="3">
        <v>0.42049500000000001</v>
      </c>
      <c r="F419" s="5">
        <f t="shared" si="28"/>
        <v>2.2132000000000002E-2</v>
      </c>
      <c r="H419" s="3">
        <v>4220</v>
      </c>
      <c r="I419" s="3">
        <v>7.7696750000000003</v>
      </c>
      <c r="J419" s="3">
        <v>1.474E-3</v>
      </c>
      <c r="K419" s="3">
        <v>1.5131779999999999</v>
      </c>
      <c r="M419" s="4">
        <f t="shared" si="26"/>
        <v>4.044723474189519E-2</v>
      </c>
      <c r="Q419" s="3">
        <v>4220</v>
      </c>
      <c r="R419" s="3">
        <v>16.348303999999999</v>
      </c>
      <c r="S419" s="3">
        <v>9.0299999999999998E-3</v>
      </c>
      <c r="T419" s="3">
        <v>0.41802499999999998</v>
      </c>
      <c r="V419" s="5">
        <f t="shared" si="29"/>
        <v>2.2132000000000002E-2</v>
      </c>
      <c r="X419" s="3">
        <v>4220</v>
      </c>
      <c r="Y419" s="3">
        <v>16.351348000000002</v>
      </c>
      <c r="Z419" s="3">
        <v>5.9849999999999999E-3</v>
      </c>
      <c r="AA419" s="3">
        <v>1.554019</v>
      </c>
      <c r="AC419" s="4">
        <f t="shared" si="27"/>
        <v>4.0960055923689655E-2</v>
      </c>
    </row>
    <row r="420" spans="1:29" x14ac:dyDescent="0.3">
      <c r="A420" s="3">
        <v>4230</v>
      </c>
      <c r="B420" s="3">
        <v>7.7685139999999997</v>
      </c>
      <c r="C420" s="3">
        <v>2.6350000000000002E-3</v>
      </c>
      <c r="D420" s="3">
        <v>0.42490299999999998</v>
      </c>
      <c r="F420" s="5">
        <f t="shared" si="28"/>
        <v>2.2188000000000003E-2</v>
      </c>
      <c r="H420" s="3">
        <v>4230</v>
      </c>
      <c r="I420" s="3">
        <v>7.7696880000000004</v>
      </c>
      <c r="J420" s="3">
        <v>1.4610000000000001E-3</v>
      </c>
      <c r="K420" s="3">
        <v>1.521339</v>
      </c>
      <c r="M420" s="4">
        <f t="shared" si="26"/>
        <v>4.0550286255809004E-2</v>
      </c>
      <c r="Q420" s="3">
        <v>4230</v>
      </c>
      <c r="R420" s="3">
        <v>16.348317999999999</v>
      </c>
      <c r="S420" s="3">
        <v>9.0159999999999997E-3</v>
      </c>
      <c r="T420" s="3">
        <v>0.42042400000000002</v>
      </c>
      <c r="V420" s="5">
        <f t="shared" si="29"/>
        <v>2.2188000000000003E-2</v>
      </c>
      <c r="X420" s="3">
        <v>4230</v>
      </c>
      <c r="Y420" s="3">
        <v>16.351383999999999</v>
      </c>
      <c r="Z420" s="3">
        <v>5.9500000000000004E-3</v>
      </c>
      <c r="AA420" s="3">
        <v>1.5627200000000001</v>
      </c>
      <c r="AC420" s="4">
        <f t="shared" si="27"/>
        <v>4.1068389261008018E-2</v>
      </c>
    </row>
    <row r="421" spans="1:29" x14ac:dyDescent="0.3">
      <c r="A421" s="3">
        <v>4240</v>
      </c>
      <c r="B421" s="3">
        <v>7.7685209999999998</v>
      </c>
      <c r="C421" s="3">
        <v>2.6280000000000001E-3</v>
      </c>
      <c r="D421" s="3">
        <v>0.42632199999999998</v>
      </c>
      <c r="F421" s="5">
        <f t="shared" si="28"/>
        <v>2.2244E-2</v>
      </c>
      <c r="H421" s="3">
        <v>4240</v>
      </c>
      <c r="I421" s="3">
        <v>7.7696949999999996</v>
      </c>
      <c r="J421" s="3">
        <v>1.454E-3</v>
      </c>
      <c r="K421" s="3">
        <v>1.524276</v>
      </c>
      <c r="M421" s="4">
        <f t="shared" si="26"/>
        <v>4.0587301376767915E-2</v>
      </c>
      <c r="Q421" s="3">
        <v>4240</v>
      </c>
      <c r="R421" s="3">
        <v>16.348331999999999</v>
      </c>
      <c r="S421" s="3">
        <v>9.0010000000000003E-3</v>
      </c>
      <c r="T421" s="3">
        <v>0.42191800000000002</v>
      </c>
      <c r="V421" s="5">
        <f t="shared" si="29"/>
        <v>2.2244E-2</v>
      </c>
      <c r="X421" s="3">
        <v>4240</v>
      </c>
      <c r="Y421" s="3">
        <v>16.351413000000001</v>
      </c>
      <c r="Z421" s="3">
        <v>5.921E-3</v>
      </c>
      <c r="AA421" s="3">
        <v>1.5867009999999999</v>
      </c>
      <c r="AC421" s="4">
        <f t="shared" si="27"/>
        <v>4.1365334274046428E-2</v>
      </c>
    </row>
    <row r="422" spans="1:29" x14ac:dyDescent="0.3">
      <c r="A422" s="3">
        <v>4250</v>
      </c>
      <c r="B422" s="3">
        <v>7.7685230000000001</v>
      </c>
      <c r="C422" s="3">
        <v>2.627E-3</v>
      </c>
      <c r="D422" s="3">
        <v>0.42617899999999997</v>
      </c>
      <c r="F422" s="5">
        <f t="shared" si="28"/>
        <v>2.23E-2</v>
      </c>
      <c r="H422" s="3">
        <v>4250</v>
      </c>
      <c r="I422" s="3">
        <v>7.7696969999999999</v>
      </c>
      <c r="J422" s="3">
        <v>1.4519999999999999E-3</v>
      </c>
      <c r="K422" s="3">
        <v>1.535358</v>
      </c>
      <c r="M422" s="4">
        <f t="shared" si="26"/>
        <v>4.0726630896068781E-2</v>
      </c>
      <c r="Q422" s="3">
        <v>4250</v>
      </c>
      <c r="R422" s="3">
        <v>16.348338999999999</v>
      </c>
      <c r="S422" s="3">
        <v>8.9940000000000003E-3</v>
      </c>
      <c r="T422" s="3">
        <v>0.42387999999999998</v>
      </c>
      <c r="V422" s="5">
        <f t="shared" si="29"/>
        <v>2.23E-2</v>
      </c>
      <c r="X422" s="3">
        <v>4250</v>
      </c>
      <c r="Y422" s="3">
        <v>16.351434999999999</v>
      </c>
      <c r="Z422" s="3">
        <v>5.8979999999999996E-3</v>
      </c>
      <c r="AA422" s="3">
        <v>1.576138</v>
      </c>
      <c r="AC422" s="4">
        <f t="shared" si="27"/>
        <v>4.1234831302951962E-2</v>
      </c>
    </row>
    <row r="423" spans="1:29" x14ac:dyDescent="0.3">
      <c r="A423" s="3">
        <v>4260</v>
      </c>
      <c r="B423" s="3">
        <v>7.7685190000000004</v>
      </c>
      <c r="C423" s="3">
        <v>2.6310000000000001E-3</v>
      </c>
      <c r="D423" s="3">
        <v>0.42837399999999998</v>
      </c>
      <c r="F423" s="5">
        <f t="shared" si="28"/>
        <v>2.2356000000000004E-2</v>
      </c>
      <c r="H423" s="3">
        <v>4260</v>
      </c>
      <c r="I423" s="3">
        <v>7.7696940000000003</v>
      </c>
      <c r="J423" s="3">
        <v>1.4549999999999999E-3</v>
      </c>
      <c r="K423" s="3">
        <v>1.543334</v>
      </c>
      <c r="M423" s="4">
        <f t="shared" si="26"/>
        <v>4.0826582269590017E-2</v>
      </c>
      <c r="Q423" s="3">
        <v>4260</v>
      </c>
      <c r="R423" s="3">
        <v>16.348341000000001</v>
      </c>
      <c r="S423" s="3">
        <v>8.992E-3</v>
      </c>
      <c r="T423" s="3">
        <v>0.425703</v>
      </c>
      <c r="V423" s="5">
        <f t="shared" si="29"/>
        <v>2.2356000000000004E-2</v>
      </c>
      <c r="X423" s="3">
        <v>4260</v>
      </c>
      <c r="Y423" s="3">
        <v>16.35145</v>
      </c>
      <c r="Z423" s="3">
        <v>5.8830000000000002E-3</v>
      </c>
      <c r="AA423" s="3">
        <v>1.6073649999999999</v>
      </c>
      <c r="AC423" s="4">
        <f t="shared" si="27"/>
        <v>4.1619315144606768E-2</v>
      </c>
    </row>
    <row r="424" spans="1:29" x14ac:dyDescent="0.3">
      <c r="A424" s="3">
        <v>4270</v>
      </c>
      <c r="B424" s="3">
        <v>7.76851</v>
      </c>
      <c r="C424" s="3">
        <v>2.64E-3</v>
      </c>
      <c r="D424" s="3">
        <v>0.42947099999999999</v>
      </c>
      <c r="F424" s="5">
        <f t="shared" si="28"/>
        <v>2.2411999999999998E-2</v>
      </c>
      <c r="H424" s="3">
        <v>4270</v>
      </c>
      <c r="I424" s="3">
        <v>7.7696860000000001</v>
      </c>
      <c r="J424" s="3">
        <v>1.464E-3</v>
      </c>
      <c r="K424" s="3">
        <v>1.541679</v>
      </c>
      <c r="M424" s="4">
        <f t="shared" si="26"/>
        <v>4.08058650303103E-2</v>
      </c>
      <c r="Q424" s="3">
        <v>4270</v>
      </c>
      <c r="R424" s="3">
        <v>16.348337000000001</v>
      </c>
      <c r="S424" s="3">
        <v>8.9960000000000005E-3</v>
      </c>
      <c r="T424" s="3">
        <v>0.42766500000000002</v>
      </c>
      <c r="V424" s="5">
        <f t="shared" si="29"/>
        <v>2.2411999999999998E-2</v>
      </c>
      <c r="X424" s="3">
        <v>4270</v>
      </c>
      <c r="Y424" s="3">
        <v>16.351459999999999</v>
      </c>
      <c r="Z424" s="3">
        <v>5.8739999999999999E-3</v>
      </c>
      <c r="AA424" s="3">
        <v>1.595602</v>
      </c>
      <c r="AC424" s="4">
        <f t="shared" si="27"/>
        <v>4.1474948711443964E-2</v>
      </c>
    </row>
    <row r="425" spans="1:29" x14ac:dyDescent="0.3">
      <c r="A425" s="3">
        <v>4280</v>
      </c>
      <c r="B425" s="3">
        <v>7.7685320000000004</v>
      </c>
      <c r="C425" s="3">
        <v>2.617E-3</v>
      </c>
      <c r="D425" s="3">
        <v>0.43232199999999998</v>
      </c>
      <c r="F425" s="5">
        <f t="shared" si="28"/>
        <v>2.2468000000000002E-2</v>
      </c>
      <c r="H425" s="3">
        <v>4280</v>
      </c>
      <c r="I425" s="3">
        <v>7.7696719999999999</v>
      </c>
      <c r="J425" s="3">
        <v>1.477E-3</v>
      </c>
      <c r="K425" s="3">
        <v>1.5504770000000001</v>
      </c>
      <c r="M425" s="4">
        <f t="shared" si="26"/>
        <v>4.091586411008187E-2</v>
      </c>
      <c r="Q425" s="3">
        <v>4280</v>
      </c>
      <c r="R425" s="3">
        <v>16.348379999999999</v>
      </c>
      <c r="S425" s="3">
        <v>8.9529999999999992E-3</v>
      </c>
      <c r="T425" s="3">
        <v>0.42772399999999999</v>
      </c>
      <c r="V425" s="5">
        <f t="shared" si="29"/>
        <v>2.2468000000000002E-2</v>
      </c>
      <c r="X425" s="3">
        <v>4280</v>
      </c>
      <c r="Y425" s="3">
        <v>16.351462000000001</v>
      </c>
      <c r="Z425" s="3">
        <v>5.8710000000000004E-3</v>
      </c>
      <c r="AA425" s="3">
        <v>1.598652</v>
      </c>
      <c r="AC425" s="4">
        <f t="shared" si="27"/>
        <v>4.1512434840860375E-2</v>
      </c>
    </row>
    <row r="426" spans="1:29" x14ac:dyDescent="0.3">
      <c r="A426" s="3">
        <v>4290</v>
      </c>
      <c r="B426" s="3">
        <v>7.7685870000000001</v>
      </c>
      <c r="C426" s="3">
        <v>2.562E-3</v>
      </c>
      <c r="D426" s="3">
        <v>0.43519799999999997</v>
      </c>
      <c r="F426" s="5">
        <f t="shared" si="28"/>
        <v>2.2524000000000006E-2</v>
      </c>
      <c r="H426" s="3">
        <v>4290</v>
      </c>
      <c r="I426" s="3">
        <v>7.7696540000000001</v>
      </c>
      <c r="J426" s="3">
        <v>1.495E-3</v>
      </c>
      <c r="K426" s="3">
        <v>1.5565370000000001</v>
      </c>
      <c r="M426" s="4">
        <f t="shared" si="26"/>
        <v>4.0991439518740423E-2</v>
      </c>
      <c r="Q426" s="3">
        <v>4290</v>
      </c>
      <c r="R426" s="3">
        <v>16.348472000000001</v>
      </c>
      <c r="S426" s="3">
        <v>8.8620000000000001E-3</v>
      </c>
      <c r="T426" s="3">
        <v>0.43846600000000002</v>
      </c>
      <c r="V426" s="5">
        <f t="shared" si="29"/>
        <v>2.2524000000000006E-2</v>
      </c>
      <c r="X426" s="3">
        <v>4290</v>
      </c>
      <c r="Y426" s="3">
        <v>16.351459999999999</v>
      </c>
      <c r="Z426" s="3">
        <v>5.8739999999999999E-3</v>
      </c>
      <c r="AA426" s="3">
        <v>1.612306</v>
      </c>
      <c r="AC426" s="4">
        <f t="shared" si="27"/>
        <v>4.1679789603344598E-2</v>
      </c>
    </row>
    <row r="427" spans="1:29" x14ac:dyDescent="0.3">
      <c r="A427" s="3">
        <v>4300</v>
      </c>
      <c r="B427" s="3">
        <v>7.768637</v>
      </c>
      <c r="C427" s="3">
        <v>2.5119999999999999E-3</v>
      </c>
      <c r="D427" s="3">
        <v>0.43663000000000002</v>
      </c>
      <c r="F427" s="5">
        <f t="shared" si="28"/>
        <v>2.2580000000000003E-2</v>
      </c>
      <c r="H427" s="3">
        <v>4300</v>
      </c>
      <c r="I427" s="3">
        <v>7.769666</v>
      </c>
      <c r="J427" s="3">
        <v>1.4829999999999999E-3</v>
      </c>
      <c r="K427" s="3">
        <v>1.5707450000000001</v>
      </c>
      <c r="M427" s="4">
        <f t="shared" si="26"/>
        <v>4.1168024536647987E-2</v>
      </c>
      <c r="Q427" s="3">
        <v>4300</v>
      </c>
      <c r="R427" s="3">
        <v>16.348555999999999</v>
      </c>
      <c r="S427" s="3">
        <v>8.7779999999999993E-3</v>
      </c>
      <c r="T427" s="3">
        <v>0.44012699999999999</v>
      </c>
      <c r="V427" s="5">
        <f t="shared" si="29"/>
        <v>2.2580000000000003E-2</v>
      </c>
      <c r="X427" s="3">
        <v>4300</v>
      </c>
      <c r="Y427" s="3">
        <v>16.351500999999999</v>
      </c>
      <c r="Z427" s="3">
        <v>5.8329999999999996E-3</v>
      </c>
      <c r="AA427" s="3">
        <v>1.6069659999999999</v>
      </c>
      <c r="AC427" s="4">
        <f t="shared" si="27"/>
        <v>4.1614427385913283E-2</v>
      </c>
    </row>
    <row r="428" spans="1:29" x14ac:dyDescent="0.3">
      <c r="A428" s="3">
        <v>4310</v>
      </c>
      <c r="B428" s="3">
        <v>7.7686799999999998</v>
      </c>
      <c r="C428" s="3">
        <v>2.4689999999999998E-3</v>
      </c>
      <c r="D428" s="3">
        <v>0.43973699999999999</v>
      </c>
      <c r="F428" s="5">
        <f t="shared" si="28"/>
        <v>2.2636000000000003E-2</v>
      </c>
      <c r="H428" s="3">
        <v>4310</v>
      </c>
      <c r="I428" s="3">
        <v>7.769685</v>
      </c>
      <c r="J428" s="3">
        <v>1.464E-3</v>
      </c>
      <c r="K428" s="3">
        <v>1.5744929999999999</v>
      </c>
      <c r="M428" s="4">
        <f t="shared" si="26"/>
        <v>4.1214466351224312E-2</v>
      </c>
      <c r="Q428" s="3">
        <v>4310</v>
      </c>
      <c r="R428" s="3">
        <v>16.348631999999998</v>
      </c>
      <c r="S428" s="3">
        <v>8.7010000000000004E-3</v>
      </c>
      <c r="T428" s="3">
        <v>0.44708700000000001</v>
      </c>
      <c r="V428" s="5">
        <f t="shared" si="29"/>
        <v>2.2636000000000003E-2</v>
      </c>
      <c r="X428" s="3">
        <v>4310</v>
      </c>
      <c r="Y428" s="3">
        <v>16.351552999999999</v>
      </c>
      <c r="Z428" s="3">
        <v>5.7809999999999997E-3</v>
      </c>
      <c r="AA428" s="3">
        <v>1.6226229999999999</v>
      </c>
      <c r="AC428" s="4">
        <f t="shared" si="27"/>
        <v>4.1805748574555983E-2</v>
      </c>
    </row>
    <row r="429" spans="1:29" x14ac:dyDescent="0.3">
      <c r="A429" s="3">
        <v>4320</v>
      </c>
      <c r="B429" s="3">
        <v>7.7687179999999998</v>
      </c>
      <c r="C429" s="3">
        <v>2.431E-3</v>
      </c>
      <c r="D429" s="3">
        <v>0.440023</v>
      </c>
      <c r="F429" s="5">
        <f t="shared" si="28"/>
        <v>2.2692E-2</v>
      </c>
      <c r="H429" s="3">
        <v>4320</v>
      </c>
      <c r="I429" s="3">
        <v>7.7696990000000001</v>
      </c>
      <c r="J429" s="3">
        <v>1.4499999999999999E-3</v>
      </c>
      <c r="K429" s="3">
        <v>1.5785279999999999</v>
      </c>
      <c r="M429" s="4">
        <f t="shared" si="26"/>
        <v>4.126439934126571E-2</v>
      </c>
      <c r="Q429" s="3">
        <v>4320</v>
      </c>
      <c r="R429" s="3">
        <v>16.348703</v>
      </c>
      <c r="S429" s="3">
        <v>8.6309999999999998E-3</v>
      </c>
      <c r="T429" s="3">
        <v>0.44365100000000002</v>
      </c>
      <c r="V429" s="5">
        <f t="shared" si="29"/>
        <v>2.2692E-2</v>
      </c>
      <c r="X429" s="3">
        <v>4320</v>
      </c>
      <c r="Y429" s="3">
        <v>16.351597999999999</v>
      </c>
      <c r="Z429" s="3">
        <v>5.7349999999999996E-3</v>
      </c>
      <c r="AA429" s="3">
        <v>1.6342650000000001</v>
      </c>
      <c r="AC429" s="4">
        <f t="shared" si="27"/>
        <v>4.1947378579977608E-2</v>
      </c>
    </row>
    <row r="430" spans="1:29" x14ac:dyDescent="0.3">
      <c r="A430" s="3">
        <v>4330</v>
      </c>
      <c r="B430" s="3">
        <v>7.768751</v>
      </c>
      <c r="C430" s="3">
        <v>2.398E-3</v>
      </c>
      <c r="D430" s="3">
        <v>0.44315199999999999</v>
      </c>
      <c r="F430" s="5">
        <f t="shared" si="28"/>
        <v>2.2748000000000004E-2</v>
      </c>
      <c r="H430" s="3">
        <v>4330</v>
      </c>
      <c r="I430" s="3">
        <v>7.7697070000000004</v>
      </c>
      <c r="J430" s="3">
        <v>1.4419999999999999E-3</v>
      </c>
      <c r="K430" s="3">
        <v>1.6230990000000001</v>
      </c>
      <c r="M430" s="4">
        <f t="shared" si="26"/>
        <v>4.1811549800773451E-2</v>
      </c>
      <c r="Q430" s="3">
        <v>4330</v>
      </c>
      <c r="R430" s="3">
        <v>16.348766999999999</v>
      </c>
      <c r="S430" s="3">
        <v>8.567E-3</v>
      </c>
      <c r="T430" s="3">
        <v>0.45491799999999999</v>
      </c>
      <c r="V430" s="5">
        <f t="shared" si="29"/>
        <v>2.2748000000000004E-2</v>
      </c>
      <c r="X430" s="3">
        <v>4330</v>
      </c>
      <c r="Y430" s="3">
        <v>16.351635999999999</v>
      </c>
      <c r="Z430" s="3">
        <v>5.6969999999999998E-3</v>
      </c>
      <c r="AA430" s="3">
        <v>1.6330960000000001</v>
      </c>
      <c r="AC430" s="4">
        <f t="shared" si="27"/>
        <v>4.1933181247318922E-2</v>
      </c>
    </row>
    <row r="431" spans="1:29" x14ac:dyDescent="0.3">
      <c r="A431" s="3">
        <v>4340</v>
      </c>
      <c r="B431" s="3">
        <v>7.7687809999999997</v>
      </c>
      <c r="C431" s="3">
        <v>2.3679999999999999E-3</v>
      </c>
      <c r="D431" s="3">
        <v>0.443965</v>
      </c>
      <c r="F431" s="5">
        <f t="shared" si="28"/>
        <v>2.2804000000000001E-2</v>
      </c>
      <c r="H431" s="3">
        <v>4340</v>
      </c>
      <c r="I431" s="3">
        <v>7.7697149999999997</v>
      </c>
      <c r="J431" s="3">
        <v>1.4339999999999999E-3</v>
      </c>
      <c r="K431" s="3">
        <v>1.595512</v>
      </c>
      <c r="M431" s="4">
        <f t="shared" si="26"/>
        <v>4.1473841990108E-2</v>
      </c>
      <c r="Q431" s="3">
        <v>4340</v>
      </c>
      <c r="R431" s="3">
        <v>16.348827</v>
      </c>
      <c r="S431" s="3">
        <v>8.5059999999999997E-3</v>
      </c>
      <c r="T431" s="3">
        <v>0.45694400000000002</v>
      </c>
      <c r="V431" s="5">
        <f t="shared" si="29"/>
        <v>2.2804000000000001E-2</v>
      </c>
      <c r="X431" s="3">
        <v>4340</v>
      </c>
      <c r="Y431" s="3">
        <v>16.351671</v>
      </c>
      <c r="Z431" s="3">
        <v>5.6620000000000004E-3</v>
      </c>
      <c r="AA431" s="3">
        <v>1.654072</v>
      </c>
      <c r="AC431" s="4">
        <f t="shared" si="27"/>
        <v>4.218712306155338E-2</v>
      </c>
    </row>
    <row r="432" spans="1:29" x14ac:dyDescent="0.3">
      <c r="A432" s="3">
        <v>4350</v>
      </c>
      <c r="B432" s="3">
        <v>7.7688059999999997</v>
      </c>
      <c r="C432" s="3">
        <v>2.343E-3</v>
      </c>
      <c r="D432" s="3">
        <v>0.45026699999999997</v>
      </c>
      <c r="F432" s="5">
        <f t="shared" si="28"/>
        <v>2.2859999999999998E-2</v>
      </c>
      <c r="H432" s="3">
        <v>4350</v>
      </c>
      <c r="I432" s="3">
        <v>7.7697390000000004</v>
      </c>
      <c r="J432" s="3">
        <v>1.41E-3</v>
      </c>
      <c r="K432" s="3">
        <v>1.6050219999999999</v>
      </c>
      <c r="M432" s="4">
        <f t="shared" si="26"/>
        <v>4.1590604190622826E-2</v>
      </c>
      <c r="Q432" s="3">
        <v>4350</v>
      </c>
      <c r="R432" s="3">
        <v>16.348880999999999</v>
      </c>
      <c r="S432" s="3">
        <v>8.4519999999999994E-3</v>
      </c>
      <c r="T432" s="3">
        <v>0.458565</v>
      </c>
      <c r="V432" s="5">
        <f t="shared" si="29"/>
        <v>2.2859999999999998E-2</v>
      </c>
      <c r="X432" s="3">
        <v>4350</v>
      </c>
      <c r="Y432" s="3">
        <v>16.351711000000002</v>
      </c>
      <c r="Z432" s="3">
        <v>5.6230000000000004E-3</v>
      </c>
      <c r="AA432" s="3">
        <v>1.6647810000000001</v>
      </c>
      <c r="AC432" s="4">
        <f t="shared" si="27"/>
        <v>4.231611526378156E-2</v>
      </c>
    </row>
    <row r="433" spans="1:29" x14ac:dyDescent="0.3">
      <c r="A433" s="3">
        <v>4360</v>
      </c>
      <c r="B433" s="3">
        <v>7.7688259999999998</v>
      </c>
      <c r="C433" s="3">
        <v>2.323E-3</v>
      </c>
      <c r="D433" s="3">
        <v>0.44809500000000002</v>
      </c>
      <c r="F433" s="5">
        <f t="shared" si="28"/>
        <v>2.2916000000000002E-2</v>
      </c>
      <c r="H433" s="3">
        <v>4360</v>
      </c>
      <c r="I433" s="3">
        <v>7.7697570000000002</v>
      </c>
      <c r="J433" s="3">
        <v>1.392E-3</v>
      </c>
      <c r="K433" s="3">
        <v>1.6091359999999999</v>
      </c>
      <c r="M433" s="4">
        <f t="shared" si="26"/>
        <v>4.1641002220532734E-2</v>
      </c>
      <c r="Q433" s="3">
        <v>4360</v>
      </c>
      <c r="R433" s="3">
        <v>16.348928000000001</v>
      </c>
      <c r="S433" s="3">
        <v>8.4049999999999993E-3</v>
      </c>
      <c r="T433" s="3">
        <v>0.44735399999999997</v>
      </c>
      <c r="V433" s="5">
        <f t="shared" si="29"/>
        <v>2.2916000000000002E-2</v>
      </c>
      <c r="X433" s="3">
        <v>4360</v>
      </c>
      <c r="Y433" s="3">
        <v>16.351744</v>
      </c>
      <c r="Z433" s="3">
        <v>5.5890000000000002E-3</v>
      </c>
      <c r="AA433" s="3">
        <v>1.6590100000000001</v>
      </c>
      <c r="AC433" s="4">
        <f t="shared" si="27"/>
        <v>4.224665683572696E-2</v>
      </c>
    </row>
    <row r="434" spans="1:29" x14ac:dyDescent="0.3">
      <c r="A434" s="3">
        <v>4370</v>
      </c>
      <c r="B434" s="3">
        <v>7.76884</v>
      </c>
      <c r="C434" s="3">
        <v>2.3089999999999999E-3</v>
      </c>
      <c r="D434" s="3">
        <v>0.45119399999999998</v>
      </c>
      <c r="F434" s="5">
        <f t="shared" si="28"/>
        <v>2.297200000000001E-2</v>
      </c>
      <c r="H434" s="3">
        <v>4370</v>
      </c>
      <c r="I434" s="3">
        <v>7.7697700000000003</v>
      </c>
      <c r="J434" s="3">
        <v>1.379E-3</v>
      </c>
      <c r="K434" s="3">
        <v>1.6188990000000001</v>
      </c>
      <c r="M434" s="4">
        <f t="shared" si="26"/>
        <v>4.1760331525639884E-2</v>
      </c>
      <c r="Q434" s="3">
        <v>4370</v>
      </c>
      <c r="R434" s="3">
        <v>16.348969</v>
      </c>
      <c r="S434" s="3">
        <v>8.3639999999999999E-3</v>
      </c>
      <c r="T434" s="3">
        <v>0.44870700000000002</v>
      </c>
      <c r="V434" s="5">
        <f t="shared" si="29"/>
        <v>2.297200000000001E-2</v>
      </c>
      <c r="X434" s="3">
        <v>4370</v>
      </c>
      <c r="Y434" s="3">
        <v>16.351770999999999</v>
      </c>
      <c r="Z434" s="3">
        <v>5.5620000000000001E-3</v>
      </c>
      <c r="AA434" s="3">
        <v>1.6858679999999999</v>
      </c>
      <c r="AC434" s="4">
        <f t="shared" si="27"/>
        <v>4.2568840769799353E-2</v>
      </c>
    </row>
    <row r="435" spans="1:29" x14ac:dyDescent="0.3">
      <c r="A435" s="3">
        <v>4380</v>
      </c>
      <c r="B435" s="3">
        <v>7.7688490000000003</v>
      </c>
      <c r="C435" s="3">
        <v>2.3E-3</v>
      </c>
      <c r="D435" s="3">
        <v>0.45686399999999999</v>
      </c>
      <c r="F435" s="5">
        <f t="shared" si="28"/>
        <v>2.3028E-2</v>
      </c>
      <c r="H435" s="3">
        <v>4380</v>
      </c>
      <c r="I435" s="3">
        <v>7.7697770000000004</v>
      </c>
      <c r="J435" s="3">
        <v>1.372E-3</v>
      </c>
      <c r="K435" s="3">
        <v>1.6222669999999999</v>
      </c>
      <c r="M435" s="4">
        <f t="shared" si="26"/>
        <v>4.1801409256196194E-2</v>
      </c>
      <c r="Q435" s="3">
        <v>4380</v>
      </c>
      <c r="R435" s="3">
        <v>16.349003</v>
      </c>
      <c r="S435" s="3">
        <v>8.3300000000000006E-3</v>
      </c>
      <c r="T435" s="3">
        <v>0.452434</v>
      </c>
      <c r="V435" s="5">
        <f t="shared" si="29"/>
        <v>2.3028E-2</v>
      </c>
      <c r="X435" s="3">
        <v>4380</v>
      </c>
      <c r="Y435" s="3">
        <v>16.351790999999999</v>
      </c>
      <c r="Z435" s="3">
        <v>5.5420000000000001E-3</v>
      </c>
      <c r="AA435" s="3">
        <v>1.6884650000000001</v>
      </c>
      <c r="AC435" s="4">
        <f t="shared" si="27"/>
        <v>4.2599850078326076E-2</v>
      </c>
    </row>
    <row r="436" spans="1:29" x14ac:dyDescent="0.3">
      <c r="A436" s="3">
        <v>4390</v>
      </c>
      <c r="B436" s="3">
        <v>7.768853</v>
      </c>
      <c r="C436" s="3">
        <v>2.2959999999999999E-3</v>
      </c>
      <c r="D436" s="3">
        <v>0.45416600000000001</v>
      </c>
      <c r="F436" s="5">
        <f t="shared" si="28"/>
        <v>2.3084000000000004E-2</v>
      </c>
      <c r="H436" s="3">
        <v>4390</v>
      </c>
      <c r="I436" s="3">
        <v>7.7697799999999999</v>
      </c>
      <c r="J436" s="3">
        <v>1.3699999999999999E-3</v>
      </c>
      <c r="K436" s="3">
        <v>1.6443430000000001</v>
      </c>
      <c r="M436" s="4">
        <f t="shared" si="26"/>
        <v>4.2069553136729256E-2</v>
      </c>
      <c r="Q436" s="3">
        <v>4390</v>
      </c>
      <c r="R436" s="3">
        <v>16.349031</v>
      </c>
      <c r="S436" s="3">
        <v>8.3029999999999996E-3</v>
      </c>
      <c r="T436" s="3">
        <v>0.455042</v>
      </c>
      <c r="V436" s="5">
        <f t="shared" si="29"/>
        <v>2.3084000000000004E-2</v>
      </c>
      <c r="X436" s="3">
        <v>4390</v>
      </c>
      <c r="Y436" s="3">
        <v>16.351804999999999</v>
      </c>
      <c r="Z436" s="3">
        <v>5.5279999999999999E-3</v>
      </c>
      <c r="AA436" s="3">
        <v>1.6935789999999999</v>
      </c>
      <c r="AC436" s="4">
        <f t="shared" si="27"/>
        <v>4.2660840074263441E-2</v>
      </c>
    </row>
    <row r="437" spans="1:29" x14ac:dyDescent="0.3">
      <c r="A437" s="3">
        <v>4400</v>
      </c>
      <c r="B437" s="3">
        <v>7.7688519999999999</v>
      </c>
      <c r="C437" s="3">
        <v>2.297E-3</v>
      </c>
      <c r="D437" s="3">
        <v>0.46059099999999997</v>
      </c>
      <c r="F437" s="5">
        <f t="shared" si="28"/>
        <v>2.3140000000000008E-2</v>
      </c>
      <c r="H437" s="3">
        <v>4400</v>
      </c>
      <c r="I437" s="3">
        <v>7.7697770000000004</v>
      </c>
      <c r="J437" s="3">
        <v>1.3730000000000001E-3</v>
      </c>
      <c r="K437" s="3">
        <v>1.6427780000000001</v>
      </c>
      <c r="M437" s="4">
        <f t="shared" si="26"/>
        <v>4.2050606732483155E-2</v>
      </c>
      <c r="Q437" s="3">
        <v>4400</v>
      </c>
      <c r="R437" s="3">
        <v>16.349052</v>
      </c>
      <c r="S437" s="3">
        <v>8.2810000000000002E-3</v>
      </c>
      <c r="T437" s="3">
        <v>0.454654</v>
      </c>
      <c r="V437" s="5">
        <f t="shared" si="29"/>
        <v>2.3140000000000008E-2</v>
      </c>
      <c r="X437" s="3">
        <v>4400</v>
      </c>
      <c r="Y437" s="3">
        <v>16.351813</v>
      </c>
      <c r="Z437" s="3">
        <v>5.5199999999999997E-3</v>
      </c>
      <c r="AA437" s="3">
        <v>1.684564</v>
      </c>
      <c r="AC437" s="4">
        <f t="shared" si="27"/>
        <v>4.2553260950713462E-2</v>
      </c>
    </row>
    <row r="438" spans="1:29" x14ac:dyDescent="0.3">
      <c r="A438" s="3">
        <v>4410</v>
      </c>
      <c r="B438" s="3">
        <v>7.7688459999999999</v>
      </c>
      <c r="C438" s="3">
        <v>2.3029999999999999E-3</v>
      </c>
      <c r="D438" s="3">
        <v>0.45541500000000001</v>
      </c>
      <c r="F438" s="5">
        <f t="shared" si="28"/>
        <v>2.3195999999999998E-2</v>
      </c>
      <c r="H438" s="3">
        <v>4410</v>
      </c>
      <c r="I438" s="3">
        <v>7.769768</v>
      </c>
      <c r="J438" s="3">
        <v>1.3810000000000001E-3</v>
      </c>
      <c r="K438" s="3">
        <v>1.6533100000000001</v>
      </c>
      <c r="M438" s="4">
        <f t="shared" si="26"/>
        <v>4.2177927860590325E-2</v>
      </c>
      <c r="Q438" s="3">
        <v>4410</v>
      </c>
      <c r="R438" s="3">
        <v>16.349067000000002</v>
      </c>
      <c r="S438" s="3">
        <v>8.2660000000000008E-3</v>
      </c>
      <c r="T438" s="3">
        <v>0.479238</v>
      </c>
      <c r="V438" s="5">
        <f t="shared" si="29"/>
        <v>2.3195999999999998E-2</v>
      </c>
      <c r="X438" s="3">
        <v>4410</v>
      </c>
      <c r="Y438" s="3">
        <v>16.351814999999998</v>
      </c>
      <c r="Z438" s="3">
        <v>5.5180000000000003E-3</v>
      </c>
      <c r="AA438" s="3">
        <v>1.699176</v>
      </c>
      <c r="AC438" s="4">
        <f t="shared" si="27"/>
        <v>4.2727479249368955E-2</v>
      </c>
    </row>
    <row r="439" spans="1:29" x14ac:dyDescent="0.3">
      <c r="A439" s="3">
        <v>4420</v>
      </c>
      <c r="B439" s="3">
        <v>7.768834</v>
      </c>
      <c r="C439" s="3">
        <v>2.3149999999999998E-3</v>
      </c>
      <c r="D439" s="3">
        <v>0.462592</v>
      </c>
      <c r="F439" s="5">
        <f t="shared" si="28"/>
        <v>2.3252000000000002E-2</v>
      </c>
      <c r="H439" s="3">
        <v>4420</v>
      </c>
      <c r="I439" s="3">
        <v>7.769787</v>
      </c>
      <c r="J439" s="3">
        <v>1.3619999999999999E-3</v>
      </c>
      <c r="K439" s="3">
        <v>1.6530990000000001</v>
      </c>
      <c r="M439" s="4">
        <f t="shared" si="26"/>
        <v>4.2175381288123315E-2</v>
      </c>
      <c r="Q439" s="3">
        <v>4420</v>
      </c>
      <c r="R439" s="3">
        <v>16.349076</v>
      </c>
      <c r="S439" s="3">
        <v>8.2570000000000005E-3</v>
      </c>
      <c r="T439" s="3">
        <v>0.45902599999999999</v>
      </c>
      <c r="V439" s="5">
        <f t="shared" si="29"/>
        <v>2.3252000000000002E-2</v>
      </c>
      <c r="X439" s="3">
        <v>4420</v>
      </c>
      <c r="Y439" s="3">
        <v>16.351856000000002</v>
      </c>
      <c r="Z439" s="3">
        <v>5.4770000000000001E-3</v>
      </c>
      <c r="AA439" s="3">
        <v>1.6997500000000001</v>
      </c>
      <c r="AC439" s="4">
        <f t="shared" si="27"/>
        <v>4.2734306882621836E-2</v>
      </c>
    </row>
    <row r="440" spans="1:29" x14ac:dyDescent="0.3">
      <c r="A440" s="3">
        <v>4430</v>
      </c>
      <c r="B440" s="3">
        <v>7.7688179999999996</v>
      </c>
      <c r="C440" s="3">
        <v>2.3310000000000002E-3</v>
      </c>
      <c r="D440" s="3">
        <v>0.46308100000000002</v>
      </c>
      <c r="F440" s="5">
        <f t="shared" si="28"/>
        <v>2.3307999999999999E-2</v>
      </c>
      <c r="H440" s="3">
        <v>4430</v>
      </c>
      <c r="I440" s="3">
        <v>7.7698119999999999</v>
      </c>
      <c r="J440" s="3">
        <v>1.3370000000000001E-3</v>
      </c>
      <c r="K440" s="3">
        <v>1.658693</v>
      </c>
      <c r="M440" s="4">
        <f t="shared" si="26"/>
        <v>4.2242837810706195E-2</v>
      </c>
      <c r="Q440" s="3">
        <v>4430</v>
      </c>
      <c r="R440" s="3">
        <v>16.349079</v>
      </c>
      <c r="S440" s="3">
        <v>8.2539999999999992E-3</v>
      </c>
      <c r="T440" s="3">
        <v>0.461534</v>
      </c>
      <c r="V440" s="5">
        <f t="shared" si="29"/>
        <v>2.3307999999999999E-2</v>
      </c>
      <c r="X440" s="3">
        <v>4430</v>
      </c>
      <c r="Y440" s="3">
        <v>16.351908999999999</v>
      </c>
      <c r="Z440" s="3">
        <v>5.4250000000000001E-3</v>
      </c>
      <c r="AA440" s="3">
        <v>1.7111810000000001</v>
      </c>
      <c r="AC440" s="4">
        <f t="shared" si="27"/>
        <v>4.2870024530973654E-2</v>
      </c>
    </row>
    <row r="441" spans="1:29" x14ac:dyDescent="0.3">
      <c r="A441" s="3">
        <v>4440</v>
      </c>
      <c r="B441" s="3">
        <v>7.7687970000000002</v>
      </c>
      <c r="C441" s="3">
        <v>2.3519999999999999E-3</v>
      </c>
      <c r="D441" s="3">
        <v>0.47070299999999998</v>
      </c>
      <c r="F441" s="5">
        <f t="shared" si="28"/>
        <v>2.3364000000000003E-2</v>
      </c>
      <c r="H441" s="3">
        <v>4440</v>
      </c>
      <c r="I441" s="3">
        <v>7.7698320000000001</v>
      </c>
      <c r="J441" s="3">
        <v>1.317E-3</v>
      </c>
      <c r="K441" s="3">
        <v>1.667149</v>
      </c>
      <c r="M441" s="4">
        <f t="shared" si="26"/>
        <v>4.2344579251697122E-2</v>
      </c>
      <c r="Q441" s="3">
        <v>4440</v>
      </c>
      <c r="R441" s="3">
        <v>16.349076</v>
      </c>
      <c r="S441" s="3">
        <v>8.2570000000000005E-3</v>
      </c>
      <c r="T441" s="3">
        <v>0.46158100000000002</v>
      </c>
      <c r="V441" s="5">
        <f t="shared" si="29"/>
        <v>2.3364000000000003E-2</v>
      </c>
      <c r="X441" s="3">
        <v>4440</v>
      </c>
      <c r="Y441" s="3">
        <v>16.351953999999999</v>
      </c>
      <c r="Z441" s="3">
        <v>5.3790000000000001E-3</v>
      </c>
      <c r="AA441" s="3">
        <v>1.7285790000000001</v>
      </c>
      <c r="AC441" s="4">
        <f t="shared" si="27"/>
        <v>4.3075673357258322E-2</v>
      </c>
    </row>
    <row r="442" spans="1:29" x14ac:dyDescent="0.3">
      <c r="A442" s="3">
        <v>4450</v>
      </c>
      <c r="B442" s="3">
        <v>7.7687710000000001</v>
      </c>
      <c r="C442" s="3">
        <v>2.3779999999999999E-3</v>
      </c>
      <c r="D442" s="3">
        <v>0.46882200000000002</v>
      </c>
      <c r="F442" s="5">
        <f t="shared" si="28"/>
        <v>2.3420000000000003E-2</v>
      </c>
      <c r="H442" s="3">
        <v>4450</v>
      </c>
      <c r="I442" s="3">
        <v>7.7698470000000004</v>
      </c>
      <c r="J442" s="3">
        <v>1.302E-3</v>
      </c>
      <c r="K442" s="3">
        <v>1.6761649999999999</v>
      </c>
      <c r="M442" s="4">
        <f t="shared" si="26"/>
        <v>4.2452759458985342E-2</v>
      </c>
      <c r="Q442" s="3">
        <v>4450</v>
      </c>
      <c r="R442" s="3">
        <v>16.349067000000002</v>
      </c>
      <c r="S442" s="3">
        <v>8.2660000000000008E-3</v>
      </c>
      <c r="T442" s="3">
        <v>0.46329399999999998</v>
      </c>
      <c r="V442" s="5">
        <f t="shared" si="29"/>
        <v>2.3420000000000003E-2</v>
      </c>
      <c r="X442" s="3">
        <v>4450</v>
      </c>
      <c r="Y442" s="3">
        <v>16.351993</v>
      </c>
      <c r="Z442" s="3">
        <v>5.3400000000000001E-3</v>
      </c>
      <c r="AA442" s="3">
        <v>1.723336</v>
      </c>
      <c r="AC442" s="4">
        <f t="shared" si="27"/>
        <v>4.301381502824269E-2</v>
      </c>
    </row>
    <row r="443" spans="1:29" x14ac:dyDescent="0.3">
      <c r="A443" s="3">
        <v>4460</v>
      </c>
      <c r="B443" s="3">
        <v>7.7687400000000002</v>
      </c>
      <c r="C443" s="3">
        <v>2.4090000000000001E-3</v>
      </c>
      <c r="D443" s="3">
        <v>0.46928300000000001</v>
      </c>
      <c r="F443" s="5">
        <f t="shared" si="28"/>
        <v>2.3476E-2</v>
      </c>
      <c r="H443" s="3">
        <v>4460</v>
      </c>
      <c r="I443" s="3">
        <v>7.7698559999999999</v>
      </c>
      <c r="J443" s="3">
        <v>1.2930000000000001E-3</v>
      </c>
      <c r="K443" s="3">
        <v>1.6822790000000001</v>
      </c>
      <c r="M443" s="4">
        <f t="shared" si="26"/>
        <v>4.2525945092306151E-2</v>
      </c>
      <c r="Q443" s="3">
        <v>4460</v>
      </c>
      <c r="R443" s="3">
        <v>16.349053000000001</v>
      </c>
      <c r="S443" s="3">
        <v>8.2799999999999992E-3</v>
      </c>
      <c r="T443" s="3">
        <v>0.46684399999999998</v>
      </c>
      <c r="V443" s="5">
        <f t="shared" si="29"/>
        <v>2.3476E-2</v>
      </c>
      <c r="X443" s="3">
        <v>4460</v>
      </c>
      <c r="Y443" s="3">
        <v>16.352025999999999</v>
      </c>
      <c r="Z443" s="3">
        <v>5.3070000000000001E-3</v>
      </c>
      <c r="AA443" s="3">
        <v>1.7297579999999999</v>
      </c>
      <c r="AC443" s="4">
        <f t="shared" si="27"/>
        <v>4.308956989652455E-2</v>
      </c>
    </row>
    <row r="444" spans="1:29" x14ac:dyDescent="0.3">
      <c r="A444" s="3">
        <v>4470</v>
      </c>
      <c r="B444" s="3">
        <v>7.7687049999999997</v>
      </c>
      <c r="C444" s="3">
        <v>2.4450000000000001E-3</v>
      </c>
      <c r="D444" s="3">
        <v>0.47247800000000001</v>
      </c>
      <c r="F444" s="5">
        <f t="shared" si="28"/>
        <v>2.3532000000000004E-2</v>
      </c>
      <c r="H444" s="3">
        <v>4470</v>
      </c>
      <c r="I444" s="3">
        <v>7.7698600000000004</v>
      </c>
      <c r="J444" s="3">
        <v>1.289E-3</v>
      </c>
      <c r="K444" s="3">
        <v>1.696159</v>
      </c>
      <c r="M444" s="4">
        <f t="shared" si="26"/>
        <v>4.269157254481841E-2</v>
      </c>
      <c r="Q444" s="3">
        <v>4470</v>
      </c>
      <c r="R444" s="3">
        <v>16.349032999999999</v>
      </c>
      <c r="S444" s="3">
        <v>8.3000000000000001E-3</v>
      </c>
      <c r="T444" s="3">
        <v>0.46915600000000002</v>
      </c>
      <c r="V444" s="5">
        <f t="shared" si="29"/>
        <v>2.3532000000000004E-2</v>
      </c>
      <c r="X444" s="3">
        <v>4470</v>
      </c>
      <c r="Y444" s="3">
        <v>16.352053000000002</v>
      </c>
      <c r="Z444" s="3">
        <v>5.28E-3</v>
      </c>
      <c r="AA444" s="3">
        <v>1.742686</v>
      </c>
      <c r="AC444" s="4">
        <f t="shared" si="27"/>
        <v>4.3241622346573604E-2</v>
      </c>
    </row>
    <row r="445" spans="1:29" x14ac:dyDescent="0.3">
      <c r="A445" s="3">
        <v>4480</v>
      </c>
      <c r="B445" s="3">
        <v>7.7687229999999996</v>
      </c>
      <c r="C445" s="3">
        <v>2.4260000000000002E-3</v>
      </c>
      <c r="D445" s="3">
        <v>0.472138</v>
      </c>
      <c r="F445" s="5">
        <f t="shared" si="28"/>
        <v>2.3588000000000008E-2</v>
      </c>
      <c r="H445" s="3">
        <v>4480</v>
      </c>
      <c r="I445" s="3">
        <v>7.7698590000000003</v>
      </c>
      <c r="J445" s="3">
        <v>1.2899999999999999E-3</v>
      </c>
      <c r="K445" s="3">
        <v>1.701379</v>
      </c>
      <c r="M445" s="4">
        <f t="shared" si="26"/>
        <v>4.275367694921637E-2</v>
      </c>
      <c r="Q445" s="3">
        <v>4480</v>
      </c>
      <c r="R445" s="3">
        <v>16.349091999999999</v>
      </c>
      <c r="S445" s="3">
        <v>8.2419999999999993E-3</v>
      </c>
      <c r="T445" s="3">
        <v>0.47181499999999998</v>
      </c>
      <c r="V445" s="5">
        <f t="shared" si="29"/>
        <v>2.3588000000000008E-2</v>
      </c>
      <c r="X445" s="3">
        <v>4480</v>
      </c>
      <c r="Y445" s="3">
        <v>16.352073000000001</v>
      </c>
      <c r="Z445" s="3">
        <v>5.2599999999999999E-3</v>
      </c>
      <c r="AA445" s="3">
        <v>1.7470570000000001</v>
      </c>
      <c r="AC445" s="4">
        <f t="shared" si="27"/>
        <v>4.3292897262685565E-2</v>
      </c>
    </row>
    <row r="446" spans="1:29" x14ac:dyDescent="0.3">
      <c r="A446" s="3">
        <v>4490</v>
      </c>
      <c r="B446" s="3">
        <v>7.7687489999999997</v>
      </c>
      <c r="C446" s="3">
        <v>2.4009999999999999E-3</v>
      </c>
      <c r="D446" s="3">
        <v>0.48196299999999997</v>
      </c>
      <c r="F446" s="5">
        <f t="shared" si="28"/>
        <v>2.3643999999999998E-2</v>
      </c>
      <c r="H446" s="3">
        <v>4490</v>
      </c>
      <c r="I446" s="3">
        <v>7.7698539999999996</v>
      </c>
      <c r="J446" s="3">
        <v>1.2960000000000001E-3</v>
      </c>
      <c r="K446" s="3">
        <v>1.7116899999999999</v>
      </c>
      <c r="M446" s="4">
        <f t="shared" si="26"/>
        <v>4.2876056645342199E-2</v>
      </c>
      <c r="Q446" s="3">
        <v>4490</v>
      </c>
      <c r="R446" s="3">
        <v>16.349160000000001</v>
      </c>
      <c r="S446" s="3">
        <v>8.1729999999999997E-3</v>
      </c>
      <c r="T446" s="3">
        <v>0.47242299999999998</v>
      </c>
      <c r="V446" s="5">
        <f t="shared" si="29"/>
        <v>2.3643999999999998E-2</v>
      </c>
      <c r="X446" s="3">
        <v>4490</v>
      </c>
      <c r="Y446" s="3">
        <v>16.352087999999998</v>
      </c>
      <c r="Z446" s="3">
        <v>5.2449999999999997E-3</v>
      </c>
      <c r="AA446" s="3">
        <v>1.7570939999999999</v>
      </c>
      <c r="AC446" s="4">
        <f t="shared" si="27"/>
        <v>4.3410383121594301E-2</v>
      </c>
    </row>
    <row r="447" spans="1:29" x14ac:dyDescent="0.3">
      <c r="A447" s="3">
        <v>4500</v>
      </c>
      <c r="B447" s="3">
        <v>7.7687679999999997</v>
      </c>
      <c r="C447" s="3">
        <v>2.3809999999999999E-3</v>
      </c>
      <c r="D447" s="3">
        <v>0.487093</v>
      </c>
      <c r="F447" s="5">
        <f t="shared" si="28"/>
        <v>2.3700000000000002E-2</v>
      </c>
      <c r="H447" s="3">
        <v>4500</v>
      </c>
      <c r="I447" s="3">
        <v>7.7698429999999998</v>
      </c>
      <c r="J447" s="3">
        <v>1.3060000000000001E-3</v>
      </c>
      <c r="K447" s="3">
        <v>1.7172499999999999</v>
      </c>
      <c r="M447" s="4">
        <f t="shared" si="26"/>
        <v>4.294188626331099E-2</v>
      </c>
      <c r="Q447" s="3">
        <v>4500</v>
      </c>
      <c r="R447" s="3">
        <v>16.349222000000001</v>
      </c>
      <c r="S447" s="3">
        <v>8.1110000000000002E-3</v>
      </c>
      <c r="T447" s="3">
        <v>0.47632600000000003</v>
      </c>
      <c r="V447" s="5">
        <f t="shared" si="29"/>
        <v>2.3700000000000002E-2</v>
      </c>
      <c r="X447" s="3">
        <v>4500</v>
      </c>
      <c r="Y447" s="3">
        <v>16.352096</v>
      </c>
      <c r="Z447" s="3">
        <v>5.2370000000000003E-3</v>
      </c>
      <c r="AA447" s="3">
        <v>1.808783</v>
      </c>
      <c r="AC447" s="4">
        <f t="shared" si="27"/>
        <v>4.4009891953990438E-2</v>
      </c>
    </row>
    <row r="448" spans="1:29" x14ac:dyDescent="0.3">
      <c r="A448" s="3">
        <v>4510</v>
      </c>
      <c r="B448" s="3">
        <v>7.768783</v>
      </c>
      <c r="C448" s="3">
        <v>2.366E-3</v>
      </c>
      <c r="D448" s="3">
        <v>0.47972199999999998</v>
      </c>
      <c r="F448" s="5">
        <f t="shared" si="28"/>
        <v>2.3755999999999999E-2</v>
      </c>
      <c r="H448" s="3">
        <v>4510</v>
      </c>
      <c r="I448" s="3">
        <v>7.7698270000000003</v>
      </c>
      <c r="J448" s="3">
        <v>1.322E-3</v>
      </c>
      <c r="K448" s="3">
        <v>1.7278960000000001</v>
      </c>
      <c r="M448" s="4">
        <f t="shared" si="26"/>
        <v>4.3067620744839025E-2</v>
      </c>
      <c r="Q448" s="3">
        <v>4510</v>
      </c>
      <c r="R448" s="3">
        <v>16.349277000000001</v>
      </c>
      <c r="S448" s="3">
        <v>8.0560000000000007E-3</v>
      </c>
      <c r="T448" s="3">
        <v>0.48619600000000002</v>
      </c>
      <c r="V448" s="5">
        <f t="shared" si="29"/>
        <v>2.3755999999999999E-2</v>
      </c>
      <c r="X448" s="3">
        <v>4510</v>
      </c>
      <c r="Y448" s="3">
        <v>16.352098999999999</v>
      </c>
      <c r="Z448" s="3">
        <v>5.2339999999999999E-3</v>
      </c>
      <c r="AA448" s="3">
        <v>1.7808139999999999</v>
      </c>
      <c r="AC448" s="4">
        <f t="shared" si="27"/>
        <v>4.368663454106763E-2</v>
      </c>
    </row>
    <row r="449" spans="1:29" x14ac:dyDescent="0.3">
      <c r="A449" s="3">
        <v>4520</v>
      </c>
      <c r="B449" s="3">
        <v>7.7687970000000002</v>
      </c>
      <c r="C449" s="3">
        <v>2.3519999999999999E-3</v>
      </c>
      <c r="D449" s="3">
        <v>0.48225499999999999</v>
      </c>
      <c r="F449" s="5">
        <f t="shared" si="28"/>
        <v>2.3812000000000003E-2</v>
      </c>
      <c r="H449" s="3">
        <v>4520</v>
      </c>
      <c r="I449" s="3">
        <v>7.7698090000000004</v>
      </c>
      <c r="J449" s="3">
        <v>1.34E-3</v>
      </c>
      <c r="K449" s="3">
        <v>1.730755</v>
      </c>
      <c r="M449" s="4">
        <f t="shared" si="26"/>
        <v>4.3101317359026309E-2</v>
      </c>
      <c r="Q449" s="3">
        <v>4520</v>
      </c>
      <c r="R449" s="3">
        <v>16.349329000000001</v>
      </c>
      <c r="S449" s="3">
        <v>8.0040000000000007E-3</v>
      </c>
      <c r="T449" s="3">
        <v>0.48032200000000003</v>
      </c>
      <c r="V449" s="5">
        <f t="shared" si="29"/>
        <v>2.3812000000000003E-2</v>
      </c>
      <c r="X449" s="3">
        <v>4520</v>
      </c>
      <c r="Y449" s="3">
        <v>16.352098999999999</v>
      </c>
      <c r="Z449" s="3">
        <v>5.2350000000000001E-3</v>
      </c>
      <c r="AA449" s="3">
        <v>1.791072</v>
      </c>
      <c r="AC449" s="4">
        <f t="shared" si="27"/>
        <v>4.3805502029797008E-2</v>
      </c>
    </row>
    <row r="450" spans="1:29" x14ac:dyDescent="0.3">
      <c r="A450" s="3">
        <v>4530</v>
      </c>
      <c r="B450" s="3">
        <v>7.7688420000000002</v>
      </c>
      <c r="C450" s="3">
        <v>2.307E-3</v>
      </c>
      <c r="D450" s="3">
        <v>0.48513099999999998</v>
      </c>
      <c r="F450" s="5">
        <f t="shared" si="28"/>
        <v>2.3868000000000004E-2</v>
      </c>
      <c r="H450" s="3">
        <v>4530</v>
      </c>
      <c r="I450" s="3">
        <v>7.7698099999999997</v>
      </c>
      <c r="J450" s="3">
        <v>1.3389999999999999E-3</v>
      </c>
      <c r="K450" s="3">
        <v>1.735446</v>
      </c>
      <c r="M450" s="4">
        <f t="shared" si="26"/>
        <v>4.3156542725791988E-2</v>
      </c>
      <c r="Q450" s="3">
        <v>4530</v>
      </c>
      <c r="R450" s="3">
        <v>16.349394</v>
      </c>
      <c r="S450" s="3">
        <v>7.9389999999999999E-3</v>
      </c>
      <c r="T450" s="3">
        <v>0.48021799999999998</v>
      </c>
      <c r="V450" s="5">
        <f t="shared" si="29"/>
        <v>2.3868000000000004E-2</v>
      </c>
      <c r="X450" s="3">
        <v>4530</v>
      </c>
      <c r="Y450" s="3">
        <v>16.352105999999999</v>
      </c>
      <c r="Z450" s="3">
        <v>5.2269999999999999E-3</v>
      </c>
      <c r="AA450" s="3">
        <v>1.791744</v>
      </c>
      <c r="AC450" s="4">
        <f t="shared" si="27"/>
        <v>4.3813276485616386E-2</v>
      </c>
    </row>
    <row r="451" spans="1:29" x14ac:dyDescent="0.3">
      <c r="A451" s="3">
        <v>4540</v>
      </c>
      <c r="B451" s="3">
        <v>7.7688819999999996</v>
      </c>
      <c r="C451" s="3">
        <v>2.2669999999999999E-3</v>
      </c>
      <c r="D451" s="3">
        <v>0.48441899999999999</v>
      </c>
      <c r="F451" s="5">
        <f t="shared" si="28"/>
        <v>2.3924000000000001E-2</v>
      </c>
      <c r="H451" s="3">
        <v>4540</v>
      </c>
      <c r="I451" s="3">
        <v>7.7698309999999999</v>
      </c>
      <c r="J451" s="3">
        <v>1.3179999999999999E-3</v>
      </c>
      <c r="K451" s="3">
        <v>1.7473000000000001</v>
      </c>
      <c r="M451" s="4">
        <f t="shared" si="26"/>
        <v>4.3295745839723399E-2</v>
      </c>
      <c r="Q451" s="3">
        <v>4540</v>
      </c>
      <c r="R451" s="3">
        <v>16.349454000000001</v>
      </c>
      <c r="S451" s="3">
        <v>7.8799999999999999E-3</v>
      </c>
      <c r="T451" s="3">
        <v>0.48424299999999998</v>
      </c>
      <c r="V451" s="5">
        <f t="shared" si="29"/>
        <v>2.3924000000000001E-2</v>
      </c>
      <c r="X451" s="3">
        <v>4540</v>
      </c>
      <c r="Y451" s="3">
        <v>16.352142000000001</v>
      </c>
      <c r="Z451" s="3">
        <v>5.1919999999999996E-3</v>
      </c>
      <c r="AA451" s="3">
        <v>1.801493</v>
      </c>
      <c r="AC451" s="4">
        <f t="shared" si="27"/>
        <v>4.3925891573506806E-2</v>
      </c>
    </row>
    <row r="452" spans="1:29" x14ac:dyDescent="0.3">
      <c r="A452" s="3">
        <v>4550</v>
      </c>
      <c r="B452" s="3">
        <v>7.7689159999999999</v>
      </c>
      <c r="C452" s="3">
        <v>2.2330000000000002E-3</v>
      </c>
      <c r="D452" s="3">
        <v>0.48771900000000001</v>
      </c>
      <c r="F452" s="5">
        <f t="shared" si="28"/>
        <v>2.3980000000000005E-2</v>
      </c>
      <c r="H452" s="3">
        <v>4550</v>
      </c>
      <c r="I452" s="3">
        <v>7.7698660000000004</v>
      </c>
      <c r="J452" s="3">
        <v>1.2830000000000001E-3</v>
      </c>
      <c r="K452" s="3">
        <v>1.754254</v>
      </c>
      <c r="M452" s="4">
        <f t="shared" si="26"/>
        <v>4.3377176090543451E-2</v>
      </c>
      <c r="Q452" s="3">
        <v>4550</v>
      </c>
      <c r="R452" s="3">
        <v>16.349506000000002</v>
      </c>
      <c r="S452" s="3">
        <v>7.8270000000000006E-3</v>
      </c>
      <c r="T452" s="3">
        <v>0.50689499999999998</v>
      </c>
      <c r="V452" s="5">
        <f t="shared" si="29"/>
        <v>2.3980000000000005E-2</v>
      </c>
      <c r="X452" s="3">
        <v>4550</v>
      </c>
      <c r="Y452" s="3">
        <v>16.352198999999999</v>
      </c>
      <c r="Z452" s="3">
        <v>5.1349999999999998E-3</v>
      </c>
      <c r="AA452" s="3">
        <v>1.798848</v>
      </c>
      <c r="AC452" s="4">
        <f t="shared" si="27"/>
        <v>4.389536979721529E-2</v>
      </c>
    </row>
    <row r="453" spans="1:29" x14ac:dyDescent="0.3">
      <c r="A453" s="3">
        <v>4560</v>
      </c>
      <c r="B453" s="3">
        <v>7.7689450000000004</v>
      </c>
      <c r="C453" s="3">
        <v>2.2039999999999998E-3</v>
      </c>
      <c r="D453" s="3">
        <v>0.49102400000000002</v>
      </c>
      <c r="F453" s="5">
        <f t="shared" si="28"/>
        <v>2.4036000000000002E-2</v>
      </c>
      <c r="H453" s="3">
        <v>4560</v>
      </c>
      <c r="I453" s="3">
        <v>7.7698960000000001</v>
      </c>
      <c r="J453" s="3">
        <v>1.2539999999999999E-3</v>
      </c>
      <c r="K453" s="3">
        <v>1.7617700000000001</v>
      </c>
      <c r="M453" s="4">
        <f t="shared" si="26"/>
        <v>4.346499623884325E-2</v>
      </c>
      <c r="Q453" s="3">
        <v>4560</v>
      </c>
      <c r="R453" s="3">
        <v>16.349553</v>
      </c>
      <c r="S453" s="3">
        <v>7.7799999999999996E-3</v>
      </c>
      <c r="T453" s="3">
        <v>0.487732</v>
      </c>
      <c r="V453" s="5">
        <f t="shared" si="29"/>
        <v>2.4036000000000002E-2</v>
      </c>
      <c r="X453" s="3">
        <v>4560</v>
      </c>
      <c r="Y453" s="3">
        <v>16.352249</v>
      </c>
      <c r="Z453" s="3">
        <v>5.084E-3</v>
      </c>
      <c r="AA453" s="3">
        <v>1.8138510000000001</v>
      </c>
      <c r="AC453" s="4">
        <f t="shared" si="27"/>
        <v>4.4068183855042416E-2</v>
      </c>
    </row>
    <row r="454" spans="1:29" x14ac:dyDescent="0.3">
      <c r="A454" s="3">
        <v>4570</v>
      </c>
      <c r="B454" s="3">
        <v>7.7689690000000002</v>
      </c>
      <c r="C454" s="3">
        <v>2.1800000000000001E-3</v>
      </c>
      <c r="D454" s="3">
        <v>0.492286</v>
      </c>
      <c r="F454" s="5">
        <f t="shared" si="28"/>
        <v>2.4091999999999999E-2</v>
      </c>
      <c r="H454" s="3">
        <v>4570</v>
      </c>
      <c r="I454" s="3">
        <v>7.7699199999999999</v>
      </c>
      <c r="J454" s="3">
        <v>1.2290000000000001E-3</v>
      </c>
      <c r="K454" s="3">
        <v>1.7695160000000001</v>
      </c>
      <c r="M454" s="4">
        <f t="shared" si="26"/>
        <v>4.3555297479874931E-2</v>
      </c>
      <c r="Q454" s="3">
        <v>4570</v>
      </c>
      <c r="R454" s="3">
        <v>16.349592999999999</v>
      </c>
      <c r="S454" s="3">
        <v>7.7400000000000004E-3</v>
      </c>
      <c r="T454" s="3">
        <v>0.48917899999999997</v>
      </c>
      <c r="V454" s="5">
        <f t="shared" si="29"/>
        <v>2.4091999999999999E-2</v>
      </c>
      <c r="X454" s="3">
        <v>4570</v>
      </c>
      <c r="Y454" s="3">
        <v>16.352293</v>
      </c>
      <c r="Z454" s="3">
        <v>5.0400000000000002E-3</v>
      </c>
      <c r="AA454" s="3">
        <v>1.8261529999999999</v>
      </c>
      <c r="AC454" s="4">
        <f t="shared" si="27"/>
        <v>4.420932487359093E-2</v>
      </c>
    </row>
    <row r="455" spans="1:29" x14ac:dyDescent="0.3">
      <c r="A455" s="3">
        <v>4580</v>
      </c>
      <c r="B455" s="3">
        <v>7.7689880000000002</v>
      </c>
      <c r="C455" s="3">
        <v>2.1610000000000002E-3</v>
      </c>
      <c r="D455" s="3">
        <v>0.49416500000000002</v>
      </c>
      <c r="F455" s="5">
        <f t="shared" si="28"/>
        <v>2.4148000000000003E-2</v>
      </c>
      <c r="H455" s="3">
        <v>4580</v>
      </c>
      <c r="I455" s="3">
        <v>7.7699389999999999</v>
      </c>
      <c r="J455" s="3">
        <v>1.2099999999999999E-3</v>
      </c>
      <c r="K455" s="3">
        <v>1.790581</v>
      </c>
      <c r="M455" s="4">
        <f t="shared" si="26"/>
        <v>4.3799820614801893E-2</v>
      </c>
      <c r="Q455" s="3">
        <v>4580</v>
      </c>
      <c r="R455" s="3">
        <v>16.349627999999999</v>
      </c>
      <c r="S455" s="3">
        <v>7.705E-3</v>
      </c>
      <c r="T455" s="3">
        <v>0.49144599999999999</v>
      </c>
      <c r="V455" s="5">
        <f t="shared" si="29"/>
        <v>2.4148000000000003E-2</v>
      </c>
      <c r="X455" s="3">
        <v>4580</v>
      </c>
      <c r="Y455" s="3">
        <v>16.352331</v>
      </c>
      <c r="Z455" s="3">
        <v>5.0020000000000004E-3</v>
      </c>
      <c r="AA455" s="3">
        <v>1.829466</v>
      </c>
      <c r="AC455" s="4">
        <f t="shared" si="27"/>
        <v>4.4247249276443856E-2</v>
      </c>
    </row>
    <row r="456" spans="1:29" x14ac:dyDescent="0.3">
      <c r="A456" s="3">
        <v>4590</v>
      </c>
      <c r="B456" s="3">
        <v>7.7690020000000004</v>
      </c>
      <c r="C456" s="3">
        <v>2.147E-3</v>
      </c>
      <c r="D456" s="3">
        <v>0.49754799999999999</v>
      </c>
      <c r="F456" s="5">
        <f t="shared" si="28"/>
        <v>2.4204000000000007E-2</v>
      </c>
      <c r="H456" s="3">
        <v>4590</v>
      </c>
      <c r="I456" s="3">
        <v>7.7699530000000001</v>
      </c>
      <c r="J456" s="3">
        <v>1.196E-3</v>
      </c>
      <c r="K456" s="3">
        <v>1.7858909999999999</v>
      </c>
      <c r="M456" s="4">
        <f t="shared" si="26"/>
        <v>4.3745510686349146E-2</v>
      </c>
      <c r="Q456" s="3">
        <v>4590</v>
      </c>
      <c r="R456" s="3">
        <v>16.349657000000001</v>
      </c>
      <c r="S456" s="3">
        <v>7.6759999999999997E-3</v>
      </c>
      <c r="T456" s="3">
        <v>0.49329099999999998</v>
      </c>
      <c r="V456" s="5">
        <f t="shared" si="29"/>
        <v>2.4204000000000007E-2</v>
      </c>
      <c r="X456" s="3">
        <v>4590</v>
      </c>
      <c r="Y456" s="3">
        <v>16.352364000000001</v>
      </c>
      <c r="Z456" s="3">
        <v>4.9699999999999996E-3</v>
      </c>
      <c r="AA456" s="3">
        <v>1.834983</v>
      </c>
      <c r="AC456" s="4">
        <f t="shared" si="27"/>
        <v>4.4310322974171264E-2</v>
      </c>
    </row>
    <row r="457" spans="1:29" x14ac:dyDescent="0.3">
      <c r="A457" s="3">
        <v>4600</v>
      </c>
      <c r="B457" s="3">
        <v>7.7690109999999999</v>
      </c>
      <c r="C457" s="3">
        <v>2.1380000000000001E-3</v>
      </c>
      <c r="D457" s="3">
        <v>0.499386</v>
      </c>
      <c r="F457" s="5">
        <f t="shared" si="28"/>
        <v>2.4259999999999997E-2</v>
      </c>
      <c r="H457" s="3">
        <v>4600</v>
      </c>
      <c r="I457" s="3">
        <v>7.7699629999999997</v>
      </c>
      <c r="J457" s="3">
        <v>1.1869999999999999E-3</v>
      </c>
      <c r="K457" s="3">
        <v>1.7906</v>
      </c>
      <c r="M457" s="4">
        <f t="shared" si="26"/>
        <v>4.3800040481158743E-2</v>
      </c>
      <c r="Q457" s="3">
        <v>4600</v>
      </c>
      <c r="R457" s="3">
        <v>16.349679999999999</v>
      </c>
      <c r="S457" s="3">
        <v>7.6540000000000002E-3</v>
      </c>
      <c r="T457" s="3">
        <v>0.50326499999999996</v>
      </c>
      <c r="V457" s="5">
        <f t="shared" si="29"/>
        <v>2.4259999999999997E-2</v>
      </c>
      <c r="X457" s="3">
        <v>4600</v>
      </c>
      <c r="Y457" s="3">
        <v>16.35239</v>
      </c>
      <c r="Z457" s="3">
        <v>4.9430000000000003E-3</v>
      </c>
      <c r="AA457" s="3">
        <v>1.8690009999999999</v>
      </c>
      <c r="AC457" s="4">
        <f t="shared" si="27"/>
        <v>4.4697048789576921E-2</v>
      </c>
    </row>
    <row r="458" spans="1:29" x14ac:dyDescent="0.3">
      <c r="A458" s="3">
        <v>4610</v>
      </c>
      <c r="B458" s="3">
        <v>7.7690149999999996</v>
      </c>
      <c r="C458" s="3">
        <v>2.134E-3</v>
      </c>
      <c r="D458" s="3">
        <v>0.502058</v>
      </c>
      <c r="F458" s="5">
        <f t="shared" si="28"/>
        <v>2.4316000000000001E-2</v>
      </c>
      <c r="H458" s="3">
        <v>4610</v>
      </c>
      <c r="I458" s="3">
        <v>7.7699670000000003</v>
      </c>
      <c r="J458" s="3">
        <v>1.1820000000000001E-3</v>
      </c>
      <c r="K458" s="3">
        <v>1.8043089999999999</v>
      </c>
      <c r="M458" s="4">
        <f t="shared" si="26"/>
        <v>4.3958360650201395E-2</v>
      </c>
      <c r="Q458" s="3">
        <v>4610</v>
      </c>
      <c r="R458" s="3">
        <v>16.349696999999999</v>
      </c>
      <c r="S458" s="3">
        <v>7.6360000000000004E-3</v>
      </c>
      <c r="T458" s="3">
        <v>0.499614</v>
      </c>
      <c r="V458" s="5">
        <f t="shared" si="29"/>
        <v>2.4316000000000001E-2</v>
      </c>
      <c r="X458" s="3">
        <v>4610</v>
      </c>
      <c r="Y458" s="3">
        <v>16.352409999999999</v>
      </c>
      <c r="Z458" s="3">
        <v>4.9230000000000003E-3</v>
      </c>
      <c r="AA458" s="3">
        <v>1.851172</v>
      </c>
      <c r="AC458" s="4">
        <f t="shared" si="27"/>
        <v>4.449483080433983E-2</v>
      </c>
    </row>
    <row r="459" spans="1:29" x14ac:dyDescent="0.3">
      <c r="A459" s="3">
        <v>4620</v>
      </c>
      <c r="B459" s="3">
        <v>7.7690149999999996</v>
      </c>
      <c r="C459" s="3">
        <v>2.1350000000000002E-3</v>
      </c>
      <c r="D459" s="3">
        <v>0.50345399999999996</v>
      </c>
      <c r="F459" s="5">
        <f t="shared" si="28"/>
        <v>2.4372000000000001E-2</v>
      </c>
      <c r="H459" s="3">
        <v>4620</v>
      </c>
      <c r="I459" s="3">
        <v>7.7699660000000002</v>
      </c>
      <c r="J459" s="3">
        <v>1.183E-3</v>
      </c>
      <c r="K459" s="3">
        <v>1.8076989999999999</v>
      </c>
      <c r="M459" s="4">
        <f t="shared" si="26"/>
        <v>4.3997412667988026E-2</v>
      </c>
      <c r="Q459" s="3">
        <v>4620</v>
      </c>
      <c r="R459" s="3">
        <v>16.349708</v>
      </c>
      <c r="S459" s="3">
        <v>7.6249999999999998E-3</v>
      </c>
      <c r="T459" s="3">
        <v>0.50468100000000005</v>
      </c>
      <c r="V459" s="5">
        <f t="shared" si="29"/>
        <v>2.4372000000000001E-2</v>
      </c>
      <c r="X459" s="3">
        <v>4620</v>
      </c>
      <c r="Y459" s="3">
        <v>16.352425</v>
      </c>
      <c r="Z459" s="3">
        <v>4.908E-3</v>
      </c>
      <c r="AA459" s="3">
        <v>1.8654390000000001</v>
      </c>
      <c r="AC459" s="4">
        <f t="shared" si="27"/>
        <v>4.4656729814153806E-2</v>
      </c>
    </row>
    <row r="460" spans="1:29" x14ac:dyDescent="0.3">
      <c r="A460" s="3">
        <v>4630</v>
      </c>
      <c r="B460" s="3">
        <v>7.7690099999999997</v>
      </c>
      <c r="C460" s="3">
        <v>2.14E-3</v>
      </c>
      <c r="D460" s="3">
        <v>0.50573400000000002</v>
      </c>
      <c r="F460" s="5">
        <f t="shared" si="28"/>
        <v>2.4428000000000005E-2</v>
      </c>
      <c r="H460" s="3">
        <v>4630</v>
      </c>
      <c r="I460" s="3">
        <v>7.7699610000000003</v>
      </c>
      <c r="J460" s="3">
        <v>1.188E-3</v>
      </c>
      <c r="K460" s="3">
        <v>1.810989</v>
      </c>
      <c r="M460" s="4">
        <f t="shared" si="26"/>
        <v>4.4035275827349007E-2</v>
      </c>
      <c r="Q460" s="3">
        <v>4630</v>
      </c>
      <c r="R460" s="3">
        <v>16.349715</v>
      </c>
      <c r="S460" s="3">
        <v>7.6189999999999999E-3</v>
      </c>
      <c r="T460" s="3">
        <v>0.50290100000000004</v>
      </c>
      <c r="V460" s="5">
        <f t="shared" si="29"/>
        <v>2.4428000000000005E-2</v>
      </c>
      <c r="X460" s="3">
        <v>4630</v>
      </c>
      <c r="Y460" s="3">
        <v>16.352433999999999</v>
      </c>
      <c r="Z460" s="3">
        <v>4.8989999999999997E-3</v>
      </c>
      <c r="AA460" s="3">
        <v>1.866287</v>
      </c>
      <c r="AC460" s="4">
        <f t="shared" si="27"/>
        <v>4.4666332168877269E-2</v>
      </c>
    </row>
    <row r="461" spans="1:29" x14ac:dyDescent="0.3">
      <c r="A461" s="3">
        <v>4640</v>
      </c>
      <c r="B461" s="3">
        <v>7.7690000000000001</v>
      </c>
      <c r="C461" s="3">
        <v>2.1489999999999999E-3</v>
      </c>
      <c r="D461" s="3">
        <v>0.50893999999999995</v>
      </c>
      <c r="F461" s="5">
        <f t="shared" si="28"/>
        <v>2.4484000000000002E-2</v>
      </c>
      <c r="H461" s="3">
        <v>4640</v>
      </c>
      <c r="I461" s="3">
        <v>7.7699509999999998</v>
      </c>
      <c r="J461" s="3">
        <v>1.1980000000000001E-3</v>
      </c>
      <c r="K461" s="3">
        <v>1.8260149999999999</v>
      </c>
      <c r="M461" s="4">
        <f t="shared" si="26"/>
        <v>4.4207744380912066E-2</v>
      </c>
      <c r="Q461" s="3">
        <v>4640</v>
      </c>
      <c r="R461" s="3">
        <v>16.349715</v>
      </c>
      <c r="S461" s="3">
        <v>7.6179999999999998E-3</v>
      </c>
      <c r="T461" s="3">
        <v>0.50546500000000005</v>
      </c>
      <c r="V461" s="5">
        <f t="shared" si="29"/>
        <v>2.4484000000000002E-2</v>
      </c>
      <c r="X461" s="3">
        <v>4640</v>
      </c>
      <c r="Y461" s="3">
        <v>16.352436999999998</v>
      </c>
      <c r="Z461" s="3">
        <v>4.8960000000000002E-3</v>
      </c>
      <c r="AA461" s="3">
        <v>1.8717600000000001</v>
      </c>
      <c r="AC461" s="4">
        <f t="shared" si="27"/>
        <v>4.4728250631792872E-2</v>
      </c>
    </row>
    <row r="462" spans="1:29" x14ac:dyDescent="0.3">
      <c r="A462" s="3">
        <v>4650</v>
      </c>
      <c r="B462" s="3">
        <v>7.7689859999999999</v>
      </c>
      <c r="C462" s="3">
        <v>2.163E-3</v>
      </c>
      <c r="D462" s="3">
        <v>0.50998600000000005</v>
      </c>
      <c r="F462" s="5">
        <f t="shared" si="28"/>
        <v>2.4539999999999999E-2</v>
      </c>
      <c r="H462" s="3">
        <v>4650</v>
      </c>
      <c r="I462" s="3">
        <v>7.7699369999999996</v>
      </c>
      <c r="J462" s="3">
        <v>1.212E-3</v>
      </c>
      <c r="K462" s="3">
        <v>1.8399129999999999</v>
      </c>
      <c r="M462" s="4">
        <f t="shared" si="26"/>
        <v>4.4366601242140744E-2</v>
      </c>
      <c r="Q462" s="3">
        <v>4650</v>
      </c>
      <c r="R462" s="3">
        <v>16.349710999999999</v>
      </c>
      <c r="S462" s="3">
        <v>7.6220000000000003E-3</v>
      </c>
      <c r="T462" s="3">
        <v>0.50681399999999999</v>
      </c>
      <c r="V462" s="5">
        <f t="shared" si="29"/>
        <v>2.4539999999999999E-2</v>
      </c>
      <c r="X462" s="3">
        <v>4650</v>
      </c>
      <c r="Y462" s="3">
        <v>16.352436000000001</v>
      </c>
      <c r="Z462" s="3">
        <v>4.8970000000000003E-3</v>
      </c>
      <c r="AA462" s="3">
        <v>1.890266</v>
      </c>
      <c r="AC462" s="4">
        <f t="shared" si="27"/>
        <v>4.4936913544653977E-2</v>
      </c>
    </row>
    <row r="463" spans="1:29" x14ac:dyDescent="0.3">
      <c r="A463" s="3">
        <v>4660</v>
      </c>
      <c r="B463" s="3">
        <v>7.768967</v>
      </c>
      <c r="C463" s="3">
        <v>2.1819999999999999E-3</v>
      </c>
      <c r="D463" s="3">
        <v>0.51288999999999996</v>
      </c>
      <c r="F463" s="5">
        <f t="shared" si="28"/>
        <v>2.4596000000000003E-2</v>
      </c>
      <c r="H463" s="3">
        <v>4660</v>
      </c>
      <c r="I463" s="3">
        <v>7.7699259999999999</v>
      </c>
      <c r="J463" s="3">
        <v>1.2229999999999999E-3</v>
      </c>
      <c r="K463" s="3">
        <v>1.836333</v>
      </c>
      <c r="M463" s="4">
        <f t="shared" si="26"/>
        <v>4.4325741772078077E-2</v>
      </c>
      <c r="Q463" s="3">
        <v>4660</v>
      </c>
      <c r="R463" s="3">
        <v>16.349701</v>
      </c>
      <c r="S463" s="3">
        <v>7.6319999999999999E-3</v>
      </c>
      <c r="T463" s="3">
        <v>0.50820399999999999</v>
      </c>
      <c r="V463" s="5">
        <f t="shared" si="29"/>
        <v>2.4596000000000003E-2</v>
      </c>
      <c r="X463" s="3">
        <v>4660</v>
      </c>
      <c r="Y463" s="3">
        <v>16.352440999999999</v>
      </c>
      <c r="Z463" s="3">
        <v>4.8919999999999996E-3</v>
      </c>
      <c r="AA463" s="3">
        <v>1.9044369999999999</v>
      </c>
      <c r="AC463" s="4">
        <f t="shared" si="27"/>
        <v>4.509597079541152E-2</v>
      </c>
    </row>
    <row r="464" spans="1:29" x14ac:dyDescent="0.3">
      <c r="A464" s="3">
        <v>4670</v>
      </c>
      <c r="B464" s="3">
        <v>7.7689450000000004</v>
      </c>
      <c r="C464" s="3">
        <v>2.2049999999999999E-3</v>
      </c>
      <c r="D464" s="3">
        <v>0.51510100000000003</v>
      </c>
      <c r="F464" s="5">
        <f t="shared" si="28"/>
        <v>2.4652000000000007E-2</v>
      </c>
      <c r="H464" s="3">
        <v>4670</v>
      </c>
      <c r="I464" s="3">
        <v>7.7699439999999997</v>
      </c>
      <c r="J464" s="3">
        <v>1.206E-3</v>
      </c>
      <c r="K464" s="3">
        <v>1.849966</v>
      </c>
      <c r="M464" s="4">
        <f t="shared" si="26"/>
        <v>4.4481115271343304E-2</v>
      </c>
      <c r="Q464" s="3">
        <v>4670</v>
      </c>
      <c r="R464" s="3">
        <v>16.349686999999999</v>
      </c>
      <c r="S464" s="3">
        <v>7.646E-3</v>
      </c>
      <c r="T464" s="3">
        <v>0.51027100000000003</v>
      </c>
      <c r="V464" s="5">
        <f t="shared" si="29"/>
        <v>2.4652000000000007E-2</v>
      </c>
      <c r="X464" s="3">
        <v>4670</v>
      </c>
      <c r="Y464" s="3">
        <v>16.352488000000001</v>
      </c>
      <c r="Z464" s="3">
        <v>4.8459999999999996E-3</v>
      </c>
      <c r="AA464" s="3">
        <v>1.8954340000000001</v>
      </c>
      <c r="AC464" s="4">
        <f t="shared" si="27"/>
        <v>4.4994992440406632E-2</v>
      </c>
    </row>
    <row r="465" spans="1:29" x14ac:dyDescent="0.3">
      <c r="A465" s="3">
        <v>4680</v>
      </c>
      <c r="B465" s="3">
        <v>7.768967</v>
      </c>
      <c r="C465" s="3">
        <v>2.183E-3</v>
      </c>
      <c r="D465" s="3">
        <v>0.52208100000000002</v>
      </c>
      <c r="F465" s="5">
        <f t="shared" si="28"/>
        <v>2.4707999999999997E-2</v>
      </c>
      <c r="H465" s="3">
        <v>4680</v>
      </c>
      <c r="I465" s="3">
        <v>7.7699559999999996</v>
      </c>
      <c r="J465" s="3">
        <v>1.193E-3</v>
      </c>
      <c r="K465" s="3">
        <v>1.8547560000000001</v>
      </c>
      <c r="M465" s="4">
        <f t="shared" ref="M465:M497" si="30">POWER(K465,0.47307286) / POWER(10,1.47821225)</f>
        <v>4.4535562965770957E-2</v>
      </c>
      <c r="Q465" s="3">
        <v>4680</v>
      </c>
      <c r="R465" s="3">
        <v>16.349737999999999</v>
      </c>
      <c r="S465" s="3">
        <v>7.5950000000000002E-3</v>
      </c>
      <c r="T465" s="3">
        <v>0.52173800000000004</v>
      </c>
      <c r="V465" s="5">
        <f t="shared" si="29"/>
        <v>2.4707999999999997E-2</v>
      </c>
      <c r="X465" s="3">
        <v>4680</v>
      </c>
      <c r="Y465" s="3">
        <v>16.352528</v>
      </c>
      <c r="Z465" s="3">
        <v>4.8050000000000002E-3</v>
      </c>
      <c r="AA465" s="3">
        <v>1.9105369999999999</v>
      </c>
      <c r="AC465" s="4">
        <f t="shared" si="27"/>
        <v>4.5164245989838175E-2</v>
      </c>
    </row>
    <row r="466" spans="1:29" x14ac:dyDescent="0.3">
      <c r="A466" s="3">
        <v>4690</v>
      </c>
      <c r="B466" s="3">
        <v>7.7690010000000003</v>
      </c>
      <c r="C466" s="3">
        <v>2.1480000000000002E-3</v>
      </c>
      <c r="D466" s="3">
        <v>0.52004700000000004</v>
      </c>
      <c r="F466" s="5">
        <f t="shared" si="28"/>
        <v>2.4764000000000001E-2</v>
      </c>
      <c r="H466" s="3">
        <v>4690</v>
      </c>
      <c r="I466" s="3">
        <v>7.7699629999999997</v>
      </c>
      <c r="J466" s="3">
        <v>1.186E-3</v>
      </c>
      <c r="K466" s="3">
        <v>1.9251659999999999</v>
      </c>
      <c r="M466" s="4">
        <f t="shared" si="30"/>
        <v>4.5327516738343211E-2</v>
      </c>
      <c r="Q466" s="3">
        <v>4690</v>
      </c>
      <c r="R466" s="3">
        <v>16.349807999999999</v>
      </c>
      <c r="S466" s="3">
        <v>7.5249999999999996E-3</v>
      </c>
      <c r="T466" s="3">
        <v>0.51683800000000002</v>
      </c>
      <c r="V466" s="5">
        <f t="shared" si="29"/>
        <v>2.4764000000000001E-2</v>
      </c>
      <c r="X466" s="3">
        <v>4690</v>
      </c>
      <c r="Y466" s="3">
        <v>16.352563</v>
      </c>
      <c r="Z466" s="3">
        <v>4.7699999999999999E-3</v>
      </c>
      <c r="AA466" s="3">
        <v>1.9277599999999999</v>
      </c>
      <c r="AC466" s="4">
        <f t="shared" ref="AC466:AC497" si="31">POWER(AA466,0.47307286) / POWER(10,1.47821225)</f>
        <v>4.5356399429408355E-2</v>
      </c>
    </row>
    <row r="467" spans="1:29" x14ac:dyDescent="0.3">
      <c r="A467" s="3">
        <v>4700</v>
      </c>
      <c r="B467" s="3">
        <v>7.769031</v>
      </c>
      <c r="C467" s="3">
        <v>2.1180000000000001E-3</v>
      </c>
      <c r="D467" s="3">
        <v>0.52215599999999995</v>
      </c>
      <c r="F467" s="5">
        <f t="shared" si="28"/>
        <v>2.4820000000000002E-2</v>
      </c>
      <c r="H467" s="3">
        <v>4700</v>
      </c>
      <c r="I467" s="3">
        <v>7.7699660000000002</v>
      </c>
      <c r="J467" s="3">
        <v>1.183E-3</v>
      </c>
      <c r="K467" s="3">
        <v>1.8733379999999999</v>
      </c>
      <c r="M467" s="4">
        <f t="shared" si="30"/>
        <v>4.4746085518320419E-2</v>
      </c>
      <c r="Q467" s="3">
        <v>4700</v>
      </c>
      <c r="R467" s="3">
        <v>16.349872999999999</v>
      </c>
      <c r="S467" s="3">
        <v>7.4599999999999996E-3</v>
      </c>
      <c r="T467" s="3">
        <v>0.51924499999999996</v>
      </c>
      <c r="V467" s="5">
        <f t="shared" si="29"/>
        <v>2.4820000000000002E-2</v>
      </c>
      <c r="X467" s="3">
        <v>4700</v>
      </c>
      <c r="Y467" s="3">
        <v>16.352592000000001</v>
      </c>
      <c r="Z467" s="3">
        <v>4.7410000000000004E-3</v>
      </c>
      <c r="AA467" s="3">
        <v>1.917314</v>
      </c>
      <c r="AC467" s="4">
        <f t="shared" si="31"/>
        <v>4.5239964054080685E-2</v>
      </c>
    </row>
    <row r="468" spans="1:29" x14ac:dyDescent="0.3">
      <c r="A468" s="3">
        <v>4710</v>
      </c>
      <c r="B468" s="3">
        <v>7.7690599999999996</v>
      </c>
      <c r="C468" s="3">
        <v>2.0890000000000001E-3</v>
      </c>
      <c r="D468" s="3">
        <v>0.52349100000000004</v>
      </c>
      <c r="F468" s="5">
        <f t="shared" si="28"/>
        <v>2.4876000000000006E-2</v>
      </c>
      <c r="H468" s="3">
        <v>4710</v>
      </c>
      <c r="I468" s="3">
        <v>7.769971</v>
      </c>
      <c r="J468" s="3">
        <v>1.178E-3</v>
      </c>
      <c r="K468" s="3">
        <v>1.8839969999999999</v>
      </c>
      <c r="M468" s="4">
        <f t="shared" si="30"/>
        <v>4.4866348995920916E-2</v>
      </c>
      <c r="Q468" s="3">
        <v>4710</v>
      </c>
      <c r="R468" s="3">
        <v>16.349934999999999</v>
      </c>
      <c r="S468" s="3">
        <v>7.3980000000000001E-3</v>
      </c>
      <c r="T468" s="3">
        <v>0.52064200000000005</v>
      </c>
      <c r="V468" s="5">
        <f t="shared" si="29"/>
        <v>2.4876000000000006E-2</v>
      </c>
      <c r="X468" s="3">
        <v>4710</v>
      </c>
      <c r="Y468" s="3">
        <v>16.352620000000002</v>
      </c>
      <c r="Z468" s="3">
        <v>4.7140000000000003E-3</v>
      </c>
      <c r="AA468" s="3">
        <v>1.935724</v>
      </c>
      <c r="AC468" s="4">
        <f t="shared" si="31"/>
        <v>4.5444946241283327E-2</v>
      </c>
    </row>
    <row r="469" spans="1:29" x14ac:dyDescent="0.3">
      <c r="A469" s="3">
        <v>4720</v>
      </c>
      <c r="B469" s="3">
        <v>7.7690840000000003</v>
      </c>
      <c r="C469" s="3">
        <v>2.0660000000000001E-3</v>
      </c>
      <c r="D469" s="3">
        <v>0.52525299999999997</v>
      </c>
      <c r="F469" s="5">
        <f t="shared" ref="F469:F497" si="32">((A469-1500)*0.0097+(2000-A469)*0.0069)/500</f>
        <v>2.4932000000000003E-2</v>
      </c>
      <c r="H469" s="3">
        <v>4720</v>
      </c>
      <c r="I469" s="3">
        <v>7.7699879999999997</v>
      </c>
      <c r="J469" s="3">
        <v>1.1609999999999999E-3</v>
      </c>
      <c r="K469" s="3">
        <v>1.8936440000000001</v>
      </c>
      <c r="M469" s="4">
        <f t="shared" si="30"/>
        <v>4.4974885560890278E-2</v>
      </c>
      <c r="Q469" s="3">
        <v>4720</v>
      </c>
      <c r="R469" s="3">
        <v>16.349990999999999</v>
      </c>
      <c r="S469" s="3">
        <v>7.3419999999999996E-3</v>
      </c>
      <c r="T469" s="3">
        <v>0.52255099999999999</v>
      </c>
      <c r="V469" s="5">
        <f t="shared" ref="V469:V497" si="33">((Q469-1500)*0.0097+(2000-Q469)*0.0069)/500</f>
        <v>2.4932000000000003E-2</v>
      </c>
      <c r="X469" s="3">
        <v>4720</v>
      </c>
      <c r="Y469" s="3">
        <v>16.352651000000002</v>
      </c>
      <c r="Z469" s="3">
        <v>4.6820000000000004E-3</v>
      </c>
      <c r="AA469" s="3">
        <v>1.944105</v>
      </c>
      <c r="AC469" s="4">
        <f t="shared" si="31"/>
        <v>4.5537922365688155E-2</v>
      </c>
    </row>
    <row r="470" spans="1:29" x14ac:dyDescent="0.3">
      <c r="A470" s="3">
        <v>4730</v>
      </c>
      <c r="B470" s="3">
        <v>7.7691020000000002</v>
      </c>
      <c r="C470" s="3">
        <v>2.0470000000000002E-3</v>
      </c>
      <c r="D470" s="3">
        <v>0.53019799999999995</v>
      </c>
      <c r="F470" s="5">
        <f t="shared" si="32"/>
        <v>2.4988E-2</v>
      </c>
      <c r="H470" s="3">
        <v>4730</v>
      </c>
      <c r="I470" s="3">
        <v>7.7700009999999997</v>
      </c>
      <c r="J470" s="3">
        <v>1.1490000000000001E-3</v>
      </c>
      <c r="K470" s="3">
        <v>1.899491</v>
      </c>
      <c r="M470" s="4">
        <f t="shared" si="30"/>
        <v>4.5040527283897576E-2</v>
      </c>
      <c r="Q470" s="3">
        <v>4730</v>
      </c>
      <c r="R470" s="3">
        <v>16.350041999999998</v>
      </c>
      <c r="S470" s="3">
        <v>7.2919999999999999E-3</v>
      </c>
      <c r="T470" s="3">
        <v>0.52448799999999995</v>
      </c>
      <c r="V470" s="5">
        <f t="shared" si="33"/>
        <v>2.4988E-2</v>
      </c>
      <c r="X470" s="3">
        <v>4730</v>
      </c>
      <c r="Y470" s="3">
        <v>16.352677</v>
      </c>
      <c r="Z470" s="3">
        <v>4.6560000000000004E-3</v>
      </c>
      <c r="AA470" s="3">
        <v>1.9562360000000001</v>
      </c>
      <c r="AC470" s="4">
        <f t="shared" si="31"/>
        <v>4.5672126480910069E-2</v>
      </c>
    </row>
    <row r="471" spans="1:29" x14ac:dyDescent="0.3">
      <c r="A471" s="3">
        <v>4740</v>
      </c>
      <c r="B471" s="3">
        <v>7.7691169999999996</v>
      </c>
      <c r="C471" s="3">
        <v>2.0330000000000001E-3</v>
      </c>
      <c r="D471" s="3">
        <v>0.52962299999999995</v>
      </c>
      <c r="F471" s="5">
        <f t="shared" si="32"/>
        <v>2.5044000000000004E-2</v>
      </c>
      <c r="H471" s="3">
        <v>4740</v>
      </c>
      <c r="I471" s="3">
        <v>7.7700089999999999</v>
      </c>
      <c r="J471" s="3">
        <v>1.14E-3</v>
      </c>
      <c r="K471" s="3">
        <v>1.9060079999999999</v>
      </c>
      <c r="M471" s="4">
        <f t="shared" si="30"/>
        <v>4.5113565459929013E-2</v>
      </c>
      <c r="Q471" s="3">
        <v>4740</v>
      </c>
      <c r="R471" s="3">
        <v>16.350086000000001</v>
      </c>
      <c r="S471" s="3">
        <v>7.247E-3</v>
      </c>
      <c r="T471" s="3">
        <v>0.52586200000000005</v>
      </c>
      <c r="V471" s="5">
        <f t="shared" si="33"/>
        <v>2.5044000000000004E-2</v>
      </c>
      <c r="X471" s="3">
        <v>4740</v>
      </c>
      <c r="Y471" s="3">
        <v>16.352698</v>
      </c>
      <c r="Z471" s="3">
        <v>4.6350000000000002E-3</v>
      </c>
      <c r="AA471" s="3">
        <v>1.952251</v>
      </c>
      <c r="AC471" s="4">
        <f t="shared" si="31"/>
        <v>4.5628089289983208E-2</v>
      </c>
    </row>
    <row r="472" spans="1:29" x14ac:dyDescent="0.3">
      <c r="A472" s="3">
        <v>4750</v>
      </c>
      <c r="B472" s="3">
        <v>7.769126</v>
      </c>
      <c r="C472" s="3">
        <v>2.0230000000000001E-3</v>
      </c>
      <c r="D472" s="3">
        <v>0.53264400000000001</v>
      </c>
      <c r="F472" s="5">
        <f t="shared" si="32"/>
        <v>2.5100000000000001E-2</v>
      </c>
      <c r="H472" s="3">
        <v>4750</v>
      </c>
      <c r="I472" s="3">
        <v>7.7700149999999999</v>
      </c>
      <c r="J472" s="3">
        <v>1.134E-3</v>
      </c>
      <c r="K472" s="3">
        <v>1.9126339999999999</v>
      </c>
      <c r="M472" s="4">
        <f t="shared" si="30"/>
        <v>4.5187690450126307E-2</v>
      </c>
      <c r="Q472" s="3">
        <v>4750</v>
      </c>
      <c r="R472" s="3">
        <v>16.350124999999998</v>
      </c>
      <c r="S472" s="3">
        <v>7.208E-3</v>
      </c>
      <c r="T472" s="3">
        <v>0.52795199999999998</v>
      </c>
      <c r="V472" s="5">
        <f t="shared" si="33"/>
        <v>2.5100000000000001E-2</v>
      </c>
      <c r="X472" s="3">
        <v>4750</v>
      </c>
      <c r="Y472" s="3">
        <v>16.352716000000001</v>
      </c>
      <c r="Z472" s="3">
        <v>4.6169999999999996E-3</v>
      </c>
      <c r="AA472" s="3">
        <v>1.9667600000000001</v>
      </c>
      <c r="AC472" s="4">
        <f t="shared" si="31"/>
        <v>4.578819770181719E-2</v>
      </c>
    </row>
    <row r="473" spans="1:29" x14ac:dyDescent="0.3">
      <c r="A473" s="3">
        <v>4760</v>
      </c>
      <c r="B473" s="3">
        <v>7.7691309999999998</v>
      </c>
      <c r="C473" s="3">
        <v>2.019E-3</v>
      </c>
      <c r="D473" s="3">
        <v>0.53395000000000004</v>
      </c>
      <c r="F473" s="5">
        <f t="shared" si="32"/>
        <v>2.5155999999999998E-2</v>
      </c>
      <c r="H473" s="3">
        <v>4760</v>
      </c>
      <c r="I473" s="3">
        <v>7.770016</v>
      </c>
      <c r="J473" s="3">
        <v>1.1329999999999999E-3</v>
      </c>
      <c r="K473" s="3">
        <v>1.942753</v>
      </c>
      <c r="M473" s="4">
        <f t="shared" si="30"/>
        <v>4.5522938018973537E-2</v>
      </c>
      <c r="Q473" s="3">
        <v>4760</v>
      </c>
      <c r="R473" s="3">
        <v>16.350158</v>
      </c>
      <c r="S473" s="3">
        <v>7.175E-3</v>
      </c>
      <c r="T473" s="3">
        <v>0.53127999999999997</v>
      </c>
      <c r="V473" s="5">
        <f t="shared" si="33"/>
        <v>2.5155999999999998E-2</v>
      </c>
      <c r="X473" s="3">
        <v>4760</v>
      </c>
      <c r="Y473" s="3">
        <v>16.352729</v>
      </c>
      <c r="Z473" s="3">
        <v>4.6039999999999996E-3</v>
      </c>
      <c r="AA473" s="3">
        <v>1.9790840000000001</v>
      </c>
      <c r="AC473" s="4">
        <f t="shared" si="31"/>
        <v>4.5923706226608602E-2</v>
      </c>
    </row>
    <row r="474" spans="1:29" x14ac:dyDescent="0.3">
      <c r="A474" s="3">
        <v>4770</v>
      </c>
      <c r="B474" s="3">
        <v>7.7691309999999998</v>
      </c>
      <c r="C474" s="3">
        <v>2.019E-3</v>
      </c>
      <c r="D474" s="3">
        <v>0.53602099999999997</v>
      </c>
      <c r="F474" s="5">
        <f t="shared" si="32"/>
        <v>2.5212000000000002E-2</v>
      </c>
      <c r="H474" s="3">
        <v>4770</v>
      </c>
      <c r="I474" s="3">
        <v>7.7700129999999996</v>
      </c>
      <c r="J474" s="3">
        <v>1.1360000000000001E-3</v>
      </c>
      <c r="K474" s="3">
        <v>1.9222250000000001</v>
      </c>
      <c r="M474" s="4">
        <f t="shared" si="30"/>
        <v>4.5294745587067031E-2</v>
      </c>
      <c r="Q474" s="3">
        <v>4770</v>
      </c>
      <c r="R474" s="3">
        <v>16.350186000000001</v>
      </c>
      <c r="S474" s="3">
        <v>7.1469999999999997E-3</v>
      </c>
      <c r="T474" s="3">
        <v>0.53311299999999995</v>
      </c>
      <c r="V474" s="5">
        <f t="shared" si="33"/>
        <v>2.5212000000000002E-2</v>
      </c>
      <c r="X474" s="3">
        <v>4770</v>
      </c>
      <c r="Y474" s="3">
        <v>16.352736</v>
      </c>
      <c r="Z474" s="3">
        <v>4.5970000000000004E-3</v>
      </c>
      <c r="AA474" s="3">
        <v>1.98996</v>
      </c>
      <c r="AC474" s="4">
        <f t="shared" si="31"/>
        <v>4.6042924393065947E-2</v>
      </c>
    </row>
    <row r="475" spans="1:29" x14ac:dyDescent="0.3">
      <c r="A475" s="3">
        <v>4780</v>
      </c>
      <c r="B475" s="3">
        <v>7.769126</v>
      </c>
      <c r="C475" s="3">
        <v>2.0230000000000001E-3</v>
      </c>
      <c r="D475" s="3">
        <v>0.54207899999999998</v>
      </c>
      <c r="F475" s="5">
        <f t="shared" si="32"/>
        <v>2.5268000000000009E-2</v>
      </c>
      <c r="H475" s="3">
        <v>4780</v>
      </c>
      <c r="I475" s="3">
        <v>7.7700060000000004</v>
      </c>
      <c r="J475" s="3">
        <v>1.1429999999999999E-3</v>
      </c>
      <c r="K475" s="3">
        <v>1.939478</v>
      </c>
      <c r="M475" s="4">
        <f t="shared" si="30"/>
        <v>4.5486618085804474E-2</v>
      </c>
      <c r="Q475" s="3">
        <v>4780</v>
      </c>
      <c r="R475" s="3">
        <v>16.350207999999999</v>
      </c>
      <c r="S475" s="3">
        <v>7.1250000000000003E-3</v>
      </c>
      <c r="T475" s="3">
        <v>0.53641899999999998</v>
      </c>
      <c r="V475" s="5">
        <f t="shared" si="33"/>
        <v>2.5268000000000009E-2</v>
      </c>
      <c r="X475" s="3">
        <v>4780</v>
      </c>
      <c r="Y475" s="3">
        <v>16.352739</v>
      </c>
      <c r="Z475" s="3">
        <v>4.5950000000000001E-3</v>
      </c>
      <c r="AA475" s="3">
        <v>1.9919020000000001</v>
      </c>
      <c r="AC475" s="4">
        <f t="shared" si="31"/>
        <v>4.6064175628859547E-2</v>
      </c>
    </row>
    <row r="476" spans="1:29" x14ac:dyDescent="0.3">
      <c r="A476" s="3">
        <v>4790</v>
      </c>
      <c r="B476" s="3">
        <v>7.7691179999999997</v>
      </c>
      <c r="C476" s="3">
        <v>2.032E-3</v>
      </c>
      <c r="D476" s="3">
        <v>0.541107</v>
      </c>
      <c r="F476" s="5">
        <f t="shared" si="32"/>
        <v>2.5323999999999999E-2</v>
      </c>
      <c r="H476" s="3">
        <v>4790</v>
      </c>
      <c r="I476" s="3">
        <v>7.7700230000000001</v>
      </c>
      <c r="J476" s="3">
        <v>1.127E-3</v>
      </c>
      <c r="K476" s="3">
        <v>1.9443900000000001</v>
      </c>
      <c r="M476" s="4">
        <f t="shared" si="30"/>
        <v>4.5541080347437493E-2</v>
      </c>
      <c r="Q476" s="3">
        <v>4790</v>
      </c>
      <c r="R476" s="3">
        <v>16.350224999999998</v>
      </c>
      <c r="S476" s="3">
        <v>7.1079999999999997E-3</v>
      </c>
      <c r="T476" s="3">
        <v>0.53712599999999999</v>
      </c>
      <c r="V476" s="5">
        <f t="shared" si="33"/>
        <v>2.5323999999999999E-2</v>
      </c>
      <c r="X476" s="3">
        <v>4790</v>
      </c>
      <c r="Y476" s="3">
        <v>16.352775000000001</v>
      </c>
      <c r="Z476" s="3">
        <v>4.5580000000000004E-3</v>
      </c>
      <c r="AA476" s="3">
        <v>1.9966630000000001</v>
      </c>
      <c r="AC476" s="4">
        <f t="shared" si="31"/>
        <v>4.6116228934063225E-2</v>
      </c>
    </row>
    <row r="477" spans="1:29" x14ac:dyDescent="0.3">
      <c r="A477" s="3">
        <v>4800</v>
      </c>
      <c r="B477" s="3">
        <v>7.7691039999999996</v>
      </c>
      <c r="C477" s="3">
        <v>2.0449999999999999E-3</v>
      </c>
      <c r="D477" s="3">
        <v>0.54561800000000005</v>
      </c>
      <c r="F477" s="5">
        <f t="shared" si="32"/>
        <v>2.5379999999999996E-2</v>
      </c>
      <c r="H477" s="3">
        <v>4800</v>
      </c>
      <c r="I477" s="3">
        <v>7.7700459999999998</v>
      </c>
      <c r="J477" s="3">
        <v>1.103E-3</v>
      </c>
      <c r="K477" s="3">
        <v>1.9489529999999999</v>
      </c>
      <c r="M477" s="4">
        <f t="shared" si="30"/>
        <v>4.559160812223028E-2</v>
      </c>
      <c r="Q477" s="3">
        <v>4800</v>
      </c>
      <c r="R477" s="3">
        <v>16.350237</v>
      </c>
      <c r="S477" s="3">
        <v>7.0959999999999999E-3</v>
      </c>
      <c r="T477" s="3">
        <v>0.54030199999999995</v>
      </c>
      <c r="V477" s="5">
        <f t="shared" si="33"/>
        <v>2.5379999999999996E-2</v>
      </c>
      <c r="X477" s="3">
        <v>4800</v>
      </c>
      <c r="Y477" s="3">
        <v>16.352823000000001</v>
      </c>
      <c r="Z477" s="3">
        <v>4.5110000000000003E-3</v>
      </c>
      <c r="AA477" s="3">
        <v>2.0062289999999998</v>
      </c>
      <c r="AC477" s="4">
        <f t="shared" si="31"/>
        <v>4.6220619253194331E-2</v>
      </c>
    </row>
    <row r="478" spans="1:29" x14ac:dyDescent="0.3">
      <c r="A478" s="3">
        <v>4810</v>
      </c>
      <c r="B478" s="3">
        <v>7.7690869999999999</v>
      </c>
      <c r="C478" s="3">
        <v>2.062E-3</v>
      </c>
      <c r="D478" s="3">
        <v>0.547821</v>
      </c>
      <c r="F478" s="5">
        <f t="shared" si="32"/>
        <v>2.5436E-2</v>
      </c>
      <c r="H478" s="3">
        <v>4810</v>
      </c>
      <c r="I478" s="3">
        <v>7.7700649999999998</v>
      </c>
      <c r="J478" s="3">
        <v>1.0839999999999999E-3</v>
      </c>
      <c r="K478" s="3">
        <v>1.9630540000000001</v>
      </c>
      <c r="M478" s="4">
        <f t="shared" si="30"/>
        <v>4.5747360931333678E-2</v>
      </c>
      <c r="Q478" s="3">
        <v>4810</v>
      </c>
      <c r="R478" s="3">
        <v>16.350244</v>
      </c>
      <c r="S478" s="3">
        <v>7.0899999999999999E-3</v>
      </c>
      <c r="T478" s="3">
        <v>0.55346799999999996</v>
      </c>
      <c r="V478" s="5">
        <f t="shared" si="33"/>
        <v>2.5436E-2</v>
      </c>
      <c r="X478" s="3">
        <v>4810</v>
      </c>
      <c r="Y478" s="3">
        <v>16.352864</v>
      </c>
      <c r="Z478" s="3">
        <v>4.4689999999999999E-3</v>
      </c>
      <c r="AA478" s="3">
        <v>2.0213100000000002</v>
      </c>
      <c r="AC478" s="4">
        <f t="shared" si="31"/>
        <v>4.6384661514436779E-2</v>
      </c>
    </row>
    <row r="479" spans="1:29" x14ac:dyDescent="0.3">
      <c r="A479" s="3">
        <v>4820</v>
      </c>
      <c r="B479" s="3">
        <v>7.7690659999999996</v>
      </c>
      <c r="C479" s="3">
        <v>2.0830000000000002E-3</v>
      </c>
      <c r="D479" s="3">
        <v>0.54921399999999998</v>
      </c>
      <c r="F479" s="5">
        <f t="shared" si="32"/>
        <v>2.5492000000000004E-2</v>
      </c>
      <c r="H479" s="3">
        <v>4820</v>
      </c>
      <c r="I479" s="3">
        <v>7.7700800000000001</v>
      </c>
      <c r="J479" s="3">
        <v>1.0690000000000001E-3</v>
      </c>
      <c r="K479" s="3">
        <v>1.9799180000000001</v>
      </c>
      <c r="M479" s="4">
        <f t="shared" si="30"/>
        <v>4.5932860388241702E-2</v>
      </c>
      <c r="Q479" s="3">
        <v>4820</v>
      </c>
      <c r="R479" s="3">
        <v>16.350245000000001</v>
      </c>
      <c r="S479" s="3">
        <v>7.0879999999999997E-3</v>
      </c>
      <c r="T479" s="3">
        <v>0.55654999999999999</v>
      </c>
      <c r="V479" s="5">
        <f t="shared" si="33"/>
        <v>2.5492000000000004E-2</v>
      </c>
      <c r="X479" s="3">
        <v>4820</v>
      </c>
      <c r="Y479" s="3">
        <v>16.352900999999999</v>
      </c>
      <c r="Z479" s="3">
        <v>4.4320000000000002E-3</v>
      </c>
      <c r="AA479" s="3">
        <v>2.0255990000000001</v>
      </c>
      <c r="AC479" s="4">
        <f t="shared" si="31"/>
        <v>4.6431196860994672E-2</v>
      </c>
    </row>
    <row r="480" spans="1:29" x14ac:dyDescent="0.3">
      <c r="A480" s="3">
        <v>4830</v>
      </c>
      <c r="B480" s="3">
        <v>7.7690590000000004</v>
      </c>
      <c r="C480" s="3">
        <v>2.0899999999999998E-3</v>
      </c>
      <c r="D480" s="3">
        <v>0.54989600000000005</v>
      </c>
      <c r="F480" s="5">
        <f t="shared" si="32"/>
        <v>2.5548000000000001E-2</v>
      </c>
      <c r="H480" s="3">
        <v>4830</v>
      </c>
      <c r="I480" s="3">
        <v>7.7700899999999997</v>
      </c>
      <c r="J480" s="3">
        <v>1.059E-3</v>
      </c>
      <c r="K480" s="3">
        <v>1.977306</v>
      </c>
      <c r="M480" s="4">
        <f t="shared" si="30"/>
        <v>4.5904183731512109E-2</v>
      </c>
      <c r="Q480" s="3">
        <v>4830</v>
      </c>
      <c r="R480" s="3">
        <v>16.350252000000001</v>
      </c>
      <c r="S480" s="3">
        <v>7.0809999999999996E-3</v>
      </c>
      <c r="T480" s="3">
        <v>0.54669699999999999</v>
      </c>
      <c r="V480" s="5">
        <f t="shared" si="33"/>
        <v>2.5548000000000001E-2</v>
      </c>
      <c r="X480" s="3">
        <v>4830</v>
      </c>
      <c r="Y480" s="3">
        <v>16.352931999999999</v>
      </c>
      <c r="Z480" s="3">
        <v>4.4019999999999997E-3</v>
      </c>
      <c r="AA480" s="3">
        <v>2.028467</v>
      </c>
      <c r="AC480" s="4">
        <f t="shared" si="31"/>
        <v>4.6462285496841699E-2</v>
      </c>
    </row>
    <row r="481" spans="1:29" x14ac:dyDescent="0.3">
      <c r="A481" s="3">
        <v>4840</v>
      </c>
      <c r="B481" s="3">
        <v>7.7690669999999997</v>
      </c>
      <c r="C481" s="3">
        <v>2.0820000000000001E-3</v>
      </c>
      <c r="D481" s="3">
        <v>0.550929</v>
      </c>
      <c r="F481" s="5">
        <f t="shared" si="32"/>
        <v>2.5604000000000005E-2</v>
      </c>
      <c r="H481" s="3">
        <v>4840</v>
      </c>
      <c r="I481" s="3">
        <v>7.7700959999999997</v>
      </c>
      <c r="J481" s="3">
        <v>1.054E-3</v>
      </c>
      <c r="K481" s="3">
        <v>1.981347</v>
      </c>
      <c r="M481" s="4">
        <f t="shared" si="30"/>
        <v>4.5948540674580512E-2</v>
      </c>
      <c r="Q481" s="3">
        <v>4840</v>
      </c>
      <c r="R481" s="3">
        <v>16.350263999999999</v>
      </c>
      <c r="S481" s="3">
        <v>7.0689999999999998E-3</v>
      </c>
      <c r="T481" s="3">
        <v>0.54917300000000002</v>
      </c>
      <c r="V481" s="5">
        <f t="shared" si="33"/>
        <v>2.5604000000000005E-2</v>
      </c>
      <c r="X481" s="3">
        <v>4840</v>
      </c>
      <c r="Y481" s="3">
        <v>16.352957</v>
      </c>
      <c r="Z481" s="3">
        <v>4.3759999999999997E-3</v>
      </c>
      <c r="AA481" s="3">
        <v>2.0363799999999999</v>
      </c>
      <c r="AC481" s="4">
        <f t="shared" si="31"/>
        <v>4.6547941168378043E-2</v>
      </c>
    </row>
    <row r="482" spans="1:29" x14ac:dyDescent="0.3">
      <c r="A482" s="3">
        <v>4850</v>
      </c>
      <c r="B482" s="3">
        <v>7.7690700000000001</v>
      </c>
      <c r="C482" s="3">
        <v>2.0790000000000001E-3</v>
      </c>
      <c r="D482" s="3">
        <v>0.55714699999999995</v>
      </c>
      <c r="F482" s="5">
        <f t="shared" si="32"/>
        <v>2.5659999999999995E-2</v>
      </c>
      <c r="H482" s="3">
        <v>4850</v>
      </c>
      <c r="I482" s="3">
        <v>7.7700969999999998</v>
      </c>
      <c r="J482" s="3">
        <v>1.052E-3</v>
      </c>
      <c r="K482" s="3">
        <v>1.995193</v>
      </c>
      <c r="M482" s="4">
        <f t="shared" si="30"/>
        <v>4.61001640110821E-2</v>
      </c>
      <c r="Q482" s="3">
        <v>4850</v>
      </c>
      <c r="R482" s="3">
        <v>16.350272</v>
      </c>
      <c r="S482" s="3">
        <v>7.0619999999999997E-3</v>
      </c>
      <c r="T482" s="3">
        <v>0.55281400000000003</v>
      </c>
      <c r="V482" s="5">
        <f t="shared" si="33"/>
        <v>2.5659999999999995E-2</v>
      </c>
      <c r="X482" s="3">
        <v>4850</v>
      </c>
      <c r="Y482" s="3">
        <v>16.352976999999999</v>
      </c>
      <c r="Z482" s="3">
        <v>4.3559999999999996E-3</v>
      </c>
      <c r="AA482" s="3">
        <v>2.0542790000000002</v>
      </c>
      <c r="AC482" s="4">
        <f t="shared" si="31"/>
        <v>4.6741047297769851E-2</v>
      </c>
    </row>
    <row r="483" spans="1:29" x14ac:dyDescent="0.3">
      <c r="A483" s="3">
        <v>4860</v>
      </c>
      <c r="B483" s="3">
        <v>7.7690700000000001</v>
      </c>
      <c r="C483" s="3">
        <v>2.0790000000000001E-3</v>
      </c>
      <c r="D483" s="3">
        <v>0.55686599999999997</v>
      </c>
      <c r="F483" s="5">
        <f t="shared" si="32"/>
        <v>2.5716000000000003E-2</v>
      </c>
      <c r="H483" s="3">
        <v>4860</v>
      </c>
      <c r="I483" s="3">
        <v>7.7700940000000003</v>
      </c>
      <c r="J483" s="3">
        <v>1.0549999999999999E-3</v>
      </c>
      <c r="K483" s="3">
        <v>1.9967980000000001</v>
      </c>
      <c r="M483" s="4">
        <f t="shared" si="30"/>
        <v>4.6117703971633298E-2</v>
      </c>
      <c r="Q483" s="3">
        <v>4860</v>
      </c>
      <c r="R483" s="3">
        <v>16.350273999999999</v>
      </c>
      <c r="S483" s="3">
        <v>7.0590000000000002E-3</v>
      </c>
      <c r="T483" s="3">
        <v>0.55315599999999998</v>
      </c>
      <c r="V483" s="5">
        <f t="shared" si="33"/>
        <v>2.5716000000000003E-2</v>
      </c>
      <c r="X483" s="3">
        <v>4860</v>
      </c>
      <c r="Y483" s="3">
        <v>16.352992</v>
      </c>
      <c r="Z483" s="3">
        <v>4.3410000000000002E-3</v>
      </c>
      <c r="AA483" s="3">
        <v>2.0559759999999998</v>
      </c>
      <c r="AC483" s="4">
        <f t="shared" si="31"/>
        <v>4.6759309552532977E-2</v>
      </c>
    </row>
    <row r="484" spans="1:29" x14ac:dyDescent="0.3">
      <c r="A484" s="3">
        <v>4870</v>
      </c>
      <c r="B484" s="3">
        <v>7.7690650000000003</v>
      </c>
      <c r="C484" s="3">
        <v>2.0839999999999999E-3</v>
      </c>
      <c r="D484" s="3">
        <v>0.56250800000000001</v>
      </c>
      <c r="F484" s="5">
        <f t="shared" si="32"/>
        <v>2.5772E-2</v>
      </c>
      <c r="H484" s="3">
        <v>4870</v>
      </c>
      <c r="I484" s="3">
        <v>7.7700870000000002</v>
      </c>
      <c r="J484" s="3">
        <v>1.062E-3</v>
      </c>
      <c r="K484" s="3">
        <v>2.0045850000000001</v>
      </c>
      <c r="M484" s="4">
        <f t="shared" si="30"/>
        <v>4.6202697565976225E-2</v>
      </c>
      <c r="Q484" s="3">
        <v>4870</v>
      </c>
      <c r="R484" s="3">
        <v>16.350272</v>
      </c>
      <c r="S484" s="3">
        <v>7.0609999999999996E-3</v>
      </c>
      <c r="T484" s="3">
        <v>0.555087</v>
      </c>
      <c r="V484" s="5">
        <f t="shared" si="33"/>
        <v>2.5772E-2</v>
      </c>
      <c r="X484" s="3">
        <v>4870</v>
      </c>
      <c r="Y484" s="3">
        <v>16.353002</v>
      </c>
      <c r="Z484" s="3">
        <v>4.3309999999999998E-3</v>
      </c>
      <c r="AA484" s="3">
        <v>2.0596019999999999</v>
      </c>
      <c r="AC484" s="4">
        <f t="shared" si="31"/>
        <v>4.6798304130053578E-2</v>
      </c>
    </row>
    <row r="485" spans="1:29" x14ac:dyDescent="0.3">
      <c r="A485" s="3">
        <v>4880</v>
      </c>
      <c r="B485" s="3">
        <v>7.769069</v>
      </c>
      <c r="C485" s="3">
        <v>2.0799999999999998E-3</v>
      </c>
      <c r="D485" s="3">
        <v>0.56201599999999996</v>
      </c>
      <c r="F485" s="5">
        <f t="shared" si="32"/>
        <v>2.5828000000000004E-2</v>
      </c>
      <c r="H485" s="3">
        <v>4880</v>
      </c>
      <c r="I485" s="3">
        <v>7.7700760000000004</v>
      </c>
      <c r="J485" s="3">
        <v>1.073E-3</v>
      </c>
      <c r="K485" s="3">
        <v>2.0161229999999999</v>
      </c>
      <c r="M485" s="4">
        <f t="shared" si="30"/>
        <v>4.6328313365347963E-2</v>
      </c>
      <c r="Q485" s="3">
        <v>4880</v>
      </c>
      <c r="R485" s="3">
        <v>16.350283000000001</v>
      </c>
      <c r="S485" s="3">
        <v>7.0499999999999998E-3</v>
      </c>
      <c r="T485" s="3">
        <v>0.55684999999999996</v>
      </c>
      <c r="V485" s="5">
        <f t="shared" si="33"/>
        <v>2.5828000000000004E-2</v>
      </c>
      <c r="X485" s="3">
        <v>4880</v>
      </c>
      <c r="Y485" s="3">
        <v>16.353007000000002</v>
      </c>
      <c r="Z485" s="3">
        <v>4.326E-3</v>
      </c>
      <c r="AA485" s="3">
        <v>2.0830829999999998</v>
      </c>
      <c r="AC485" s="4">
        <f t="shared" si="31"/>
        <v>4.7049951575047357E-2</v>
      </c>
    </row>
    <row r="486" spans="1:29" x14ac:dyDescent="0.3">
      <c r="A486" s="3">
        <v>4890</v>
      </c>
      <c r="B486" s="3">
        <v>7.7691179999999997</v>
      </c>
      <c r="C486" s="3">
        <v>2.0309999999999998E-3</v>
      </c>
      <c r="D486" s="3">
        <v>0.56509399999999999</v>
      </c>
      <c r="F486" s="5">
        <f t="shared" si="32"/>
        <v>2.5884000000000008E-2</v>
      </c>
      <c r="H486" s="3">
        <v>4890</v>
      </c>
      <c r="I486" s="3">
        <v>7.77006</v>
      </c>
      <c r="J486" s="3">
        <v>1.0889999999999999E-3</v>
      </c>
      <c r="K486" s="3">
        <v>2.0231859999999999</v>
      </c>
      <c r="M486" s="4">
        <f t="shared" si="30"/>
        <v>4.6405022377198735E-2</v>
      </c>
      <c r="Q486" s="3">
        <v>4890</v>
      </c>
      <c r="R486" s="3">
        <v>16.350359000000001</v>
      </c>
      <c r="S486" s="3">
        <v>6.9740000000000002E-3</v>
      </c>
      <c r="T486" s="3">
        <v>0.56176000000000004</v>
      </c>
      <c r="V486" s="5">
        <f t="shared" si="33"/>
        <v>2.5884000000000008E-2</v>
      </c>
      <c r="X486" s="3">
        <v>4890</v>
      </c>
      <c r="Y486" s="3">
        <v>16.353007000000002</v>
      </c>
      <c r="Z486" s="3">
        <v>4.326E-3</v>
      </c>
      <c r="AA486" s="3">
        <v>2.1052650000000002</v>
      </c>
      <c r="AC486" s="4">
        <f t="shared" si="31"/>
        <v>4.7286308200424322E-2</v>
      </c>
    </row>
    <row r="487" spans="1:29" x14ac:dyDescent="0.3">
      <c r="A487" s="3">
        <v>4900</v>
      </c>
      <c r="B487" s="3">
        <v>7.7691619999999997</v>
      </c>
      <c r="C487" s="3">
        <v>1.9870000000000001E-3</v>
      </c>
      <c r="D487" s="3">
        <v>0.56519299999999995</v>
      </c>
      <c r="F487" s="5">
        <f t="shared" si="32"/>
        <v>2.5940000000000012E-2</v>
      </c>
      <c r="H487" s="3">
        <v>4900</v>
      </c>
      <c r="I487" s="3">
        <v>7.7700469999999999</v>
      </c>
      <c r="J487" s="3">
        <v>1.1019999999999999E-3</v>
      </c>
      <c r="K487" s="3">
        <v>2.0357289999999999</v>
      </c>
      <c r="M487" s="4">
        <f t="shared" si="30"/>
        <v>4.6540900931711371E-2</v>
      </c>
      <c r="Q487" s="3">
        <v>4900</v>
      </c>
      <c r="R487" s="3">
        <v>16.350429999999999</v>
      </c>
      <c r="S487" s="3">
        <v>6.9030000000000003E-3</v>
      </c>
      <c r="T487" s="3">
        <v>0.56343299999999996</v>
      </c>
      <c r="V487" s="5">
        <f t="shared" si="33"/>
        <v>2.5940000000000012E-2</v>
      </c>
      <c r="X487" s="3">
        <v>4900</v>
      </c>
      <c r="Y487" s="3">
        <v>16.353006000000001</v>
      </c>
      <c r="Z487" s="3">
        <v>4.3280000000000002E-3</v>
      </c>
      <c r="AA487" s="3">
        <v>2.0879599999999998</v>
      </c>
      <c r="AC487" s="4">
        <f t="shared" si="31"/>
        <v>4.7102030947787449E-2</v>
      </c>
    </row>
    <row r="488" spans="1:29" x14ac:dyDescent="0.3">
      <c r="A488" s="3">
        <v>4910</v>
      </c>
      <c r="B488" s="3">
        <v>7.7692019999999999</v>
      </c>
      <c r="C488" s="3">
        <v>1.9480000000000001E-3</v>
      </c>
      <c r="D488" s="3">
        <v>0.57088099999999997</v>
      </c>
      <c r="F488" s="5">
        <f t="shared" si="32"/>
        <v>2.5995999999999995E-2</v>
      </c>
      <c r="H488" s="3">
        <v>4910</v>
      </c>
      <c r="I488" s="3">
        <v>7.7700469999999999</v>
      </c>
      <c r="J488" s="3">
        <v>1.1019999999999999E-3</v>
      </c>
      <c r="K488" s="3">
        <v>2.0447549999999999</v>
      </c>
      <c r="M488" s="4">
        <f t="shared" si="30"/>
        <v>4.6638407015466753E-2</v>
      </c>
      <c r="Q488" s="3">
        <v>4910</v>
      </c>
      <c r="R488" s="3">
        <v>16.350494999999999</v>
      </c>
      <c r="S488" s="3">
        <v>6.8380000000000003E-3</v>
      </c>
      <c r="T488" s="3">
        <v>0.56501299999999999</v>
      </c>
      <c r="V488" s="5">
        <f t="shared" si="33"/>
        <v>2.5995999999999995E-2</v>
      </c>
      <c r="X488" s="3">
        <v>4910</v>
      </c>
      <c r="Y488" s="3">
        <v>16.353010000000001</v>
      </c>
      <c r="Z488" s="3">
        <v>4.3229999999999996E-3</v>
      </c>
      <c r="AA488" s="3">
        <v>2.1169150000000001</v>
      </c>
      <c r="AC488" s="4">
        <f t="shared" si="31"/>
        <v>4.7409917384375139E-2</v>
      </c>
    </row>
    <row r="489" spans="1:29" x14ac:dyDescent="0.3">
      <c r="A489" s="3">
        <v>4920</v>
      </c>
      <c r="B489" s="3">
        <v>7.7692370000000004</v>
      </c>
      <c r="C489" s="3">
        <v>1.9120000000000001E-3</v>
      </c>
      <c r="D489" s="3">
        <v>0.571079</v>
      </c>
      <c r="F489" s="5">
        <f t="shared" si="32"/>
        <v>2.6051999999999999E-2</v>
      </c>
      <c r="H489" s="3">
        <v>4920</v>
      </c>
      <c r="I489" s="3">
        <v>7.770079</v>
      </c>
      <c r="J489" s="3">
        <v>1.07E-3</v>
      </c>
      <c r="K489" s="3">
        <v>2.0489280000000001</v>
      </c>
      <c r="M489" s="4">
        <f t="shared" si="30"/>
        <v>4.66834104349204E-2</v>
      </c>
      <c r="Q489" s="3">
        <v>4920</v>
      </c>
      <c r="R489" s="3">
        <v>16.350555</v>
      </c>
      <c r="S489" s="3">
        <v>6.7790000000000003E-3</v>
      </c>
      <c r="T489" s="3">
        <v>0.56570200000000004</v>
      </c>
      <c r="V489" s="5">
        <f t="shared" si="33"/>
        <v>2.6051999999999999E-2</v>
      </c>
      <c r="X489" s="3">
        <v>4920</v>
      </c>
      <c r="Y489" s="3">
        <v>16.353062000000001</v>
      </c>
      <c r="Z489" s="3">
        <v>4.2719999999999998E-3</v>
      </c>
      <c r="AA489" s="3">
        <v>2.103564</v>
      </c>
      <c r="AC489" s="4">
        <f t="shared" si="31"/>
        <v>4.7268230072198963E-2</v>
      </c>
    </row>
    <row r="490" spans="1:29" x14ac:dyDescent="0.3">
      <c r="A490" s="3">
        <v>4930</v>
      </c>
      <c r="B490" s="3">
        <v>7.7692670000000001</v>
      </c>
      <c r="C490" s="3">
        <v>1.882E-3</v>
      </c>
      <c r="D490" s="3">
        <v>0.57518000000000002</v>
      </c>
      <c r="F490" s="5">
        <f t="shared" si="32"/>
        <v>2.6108000000000003E-2</v>
      </c>
      <c r="H490" s="3">
        <v>4930</v>
      </c>
      <c r="I490" s="3">
        <v>7.7701070000000003</v>
      </c>
      <c r="J490" s="3">
        <v>1.042E-3</v>
      </c>
      <c r="K490" s="3">
        <v>2.059078</v>
      </c>
      <c r="M490" s="4">
        <f t="shared" si="30"/>
        <v>4.6792671188507266E-2</v>
      </c>
      <c r="Q490" s="3">
        <v>4930</v>
      </c>
      <c r="R490" s="3">
        <v>16.350608999999999</v>
      </c>
      <c r="S490" s="3">
        <v>6.7250000000000001E-3</v>
      </c>
      <c r="T490" s="3">
        <v>0.57328599999999996</v>
      </c>
      <c r="V490" s="5">
        <f t="shared" si="33"/>
        <v>2.6108000000000003E-2</v>
      </c>
      <c r="X490" s="3">
        <v>4930</v>
      </c>
      <c r="Y490" s="3">
        <v>16.353107999999999</v>
      </c>
      <c r="Z490" s="3">
        <v>4.2249999999999996E-3</v>
      </c>
      <c r="AA490" s="3">
        <v>2.116031</v>
      </c>
      <c r="AC490" s="4">
        <f t="shared" si="31"/>
        <v>4.740055052791349E-2</v>
      </c>
    </row>
    <row r="491" spans="1:29" x14ac:dyDescent="0.3">
      <c r="A491" s="3">
        <v>4940</v>
      </c>
      <c r="B491" s="3">
        <v>7.7692930000000002</v>
      </c>
      <c r="C491" s="3">
        <v>1.856E-3</v>
      </c>
      <c r="D491" s="3">
        <v>0.57801599999999997</v>
      </c>
      <c r="F491" s="5">
        <f t="shared" si="32"/>
        <v>2.6164E-2</v>
      </c>
      <c r="H491" s="3">
        <v>4940</v>
      </c>
      <c r="I491" s="3">
        <v>7.77013</v>
      </c>
      <c r="J491" s="3">
        <v>1.0189999999999999E-3</v>
      </c>
      <c r="K491" s="3">
        <v>2.0694279999999998</v>
      </c>
      <c r="M491" s="4">
        <f t="shared" si="30"/>
        <v>4.6903793015127801E-2</v>
      </c>
      <c r="Q491" s="3">
        <v>4940</v>
      </c>
      <c r="R491" s="3">
        <v>16.350657000000002</v>
      </c>
      <c r="S491" s="3">
        <v>6.6759999999999996E-3</v>
      </c>
      <c r="T491" s="3">
        <v>0.57194199999999995</v>
      </c>
      <c r="V491" s="5">
        <f t="shared" si="33"/>
        <v>2.6164E-2</v>
      </c>
      <c r="X491" s="3">
        <v>4940</v>
      </c>
      <c r="Y491" s="3">
        <v>16.353148999999998</v>
      </c>
      <c r="Z491" s="3">
        <v>4.1840000000000002E-3</v>
      </c>
      <c r="AA491" s="3">
        <v>2.1312790000000001</v>
      </c>
      <c r="AC491" s="4">
        <f t="shared" si="31"/>
        <v>4.7561830336524689E-2</v>
      </c>
    </row>
    <row r="492" spans="1:29" x14ac:dyDescent="0.3">
      <c r="A492" s="3">
        <v>4950</v>
      </c>
      <c r="B492" s="3">
        <v>7.7693149999999997</v>
      </c>
      <c r="C492" s="3">
        <v>1.8339999999999999E-3</v>
      </c>
      <c r="D492" s="3">
        <v>0.57795200000000002</v>
      </c>
      <c r="F492" s="5">
        <f t="shared" si="32"/>
        <v>2.6220000000000007E-2</v>
      </c>
      <c r="H492" s="3">
        <v>4950</v>
      </c>
      <c r="I492" s="3">
        <v>7.770149</v>
      </c>
      <c r="J492" s="3">
        <v>1E-3</v>
      </c>
      <c r="K492" s="3">
        <v>2.0723120000000002</v>
      </c>
      <c r="M492" s="4">
        <f t="shared" si="30"/>
        <v>4.6934704620307306E-2</v>
      </c>
      <c r="Q492" s="3">
        <v>4950</v>
      </c>
      <c r="R492" s="3">
        <v>16.3507</v>
      </c>
      <c r="S492" s="3">
        <v>6.633E-3</v>
      </c>
      <c r="T492" s="3">
        <v>0.57790399999999997</v>
      </c>
      <c r="V492" s="5">
        <f t="shared" si="33"/>
        <v>2.6220000000000007E-2</v>
      </c>
      <c r="X492" s="3">
        <v>4950</v>
      </c>
      <c r="Y492" s="3">
        <v>16.353185</v>
      </c>
      <c r="Z492" s="3">
        <v>4.1489999999999999E-3</v>
      </c>
      <c r="AA492" s="3">
        <v>2.1386560000000001</v>
      </c>
      <c r="AC492" s="4">
        <f t="shared" si="31"/>
        <v>4.7639639463373719E-2</v>
      </c>
    </row>
    <row r="493" spans="1:29" x14ac:dyDescent="0.3">
      <c r="A493" s="3">
        <v>4960</v>
      </c>
      <c r="B493" s="3">
        <v>7.7693320000000003</v>
      </c>
      <c r="C493" s="3">
        <v>1.817E-3</v>
      </c>
      <c r="D493" s="3">
        <v>0.58248999999999995</v>
      </c>
      <c r="F493" s="5">
        <f t="shared" si="32"/>
        <v>2.6275999999999997E-2</v>
      </c>
      <c r="H493" s="3">
        <v>4960</v>
      </c>
      <c r="I493" s="3">
        <v>7.7701640000000003</v>
      </c>
      <c r="J493" s="3">
        <v>9.8499999999999998E-4</v>
      </c>
      <c r="K493" s="3">
        <v>2.0971289999999998</v>
      </c>
      <c r="M493" s="4">
        <f t="shared" si="30"/>
        <v>4.7199769484312711E-2</v>
      </c>
      <c r="Q493" s="3">
        <v>4960</v>
      </c>
      <c r="R493" s="3">
        <v>16.350738</v>
      </c>
      <c r="S493" s="3">
        <v>6.5950000000000002E-3</v>
      </c>
      <c r="T493" s="3">
        <v>0.57700200000000001</v>
      </c>
      <c r="V493" s="5">
        <f t="shared" si="33"/>
        <v>2.6275999999999997E-2</v>
      </c>
      <c r="X493" s="3">
        <v>4960</v>
      </c>
      <c r="Y493" s="3">
        <v>16.353214999999999</v>
      </c>
      <c r="Z493" s="3">
        <v>4.1180000000000001E-3</v>
      </c>
      <c r="AA493" s="3">
        <v>2.1544120000000002</v>
      </c>
      <c r="AC493" s="4">
        <f t="shared" si="31"/>
        <v>4.7805354113666959E-2</v>
      </c>
    </row>
    <row r="494" spans="1:29" x14ac:dyDescent="0.3">
      <c r="A494" s="3">
        <v>4970</v>
      </c>
      <c r="B494" s="3">
        <v>7.7693450000000004</v>
      </c>
      <c r="C494" s="3">
        <v>1.804E-3</v>
      </c>
      <c r="D494" s="3">
        <v>0.58229699999999995</v>
      </c>
      <c r="F494" s="5">
        <f t="shared" si="32"/>
        <v>2.6332000000000001E-2</v>
      </c>
      <c r="H494" s="3">
        <v>4970</v>
      </c>
      <c r="I494" s="3">
        <v>7.7701750000000001</v>
      </c>
      <c r="J494" s="3">
        <v>9.7400000000000004E-4</v>
      </c>
      <c r="K494" s="3">
        <v>2.0955279999999998</v>
      </c>
      <c r="M494" s="4">
        <f t="shared" si="30"/>
        <v>4.7182719598533381E-2</v>
      </c>
      <c r="Q494" s="3">
        <v>4970</v>
      </c>
      <c r="R494" s="3">
        <v>16.350771000000002</v>
      </c>
      <c r="S494" s="3">
        <v>6.5620000000000001E-3</v>
      </c>
      <c r="T494" s="3">
        <v>0.58166799999999996</v>
      </c>
      <c r="V494" s="5">
        <f t="shared" si="33"/>
        <v>2.6332000000000001E-2</v>
      </c>
      <c r="X494" s="3">
        <v>4970</v>
      </c>
      <c r="Y494" s="3">
        <v>16.353241000000001</v>
      </c>
      <c r="Z494" s="3">
        <v>4.0920000000000002E-3</v>
      </c>
      <c r="AA494" s="3">
        <v>2.1594370000000001</v>
      </c>
      <c r="AC494" s="4">
        <f t="shared" si="31"/>
        <v>4.7858070451992002E-2</v>
      </c>
    </row>
    <row r="495" spans="1:29" x14ac:dyDescent="0.3">
      <c r="A495" s="3">
        <v>4980</v>
      </c>
      <c r="B495" s="3">
        <v>7.7693539999999999</v>
      </c>
      <c r="C495" s="3">
        <v>1.7949999999999999E-3</v>
      </c>
      <c r="D495" s="3">
        <v>0.58506400000000003</v>
      </c>
      <c r="F495" s="5">
        <f t="shared" si="32"/>
        <v>2.6387999999999998E-2</v>
      </c>
      <c r="H495" s="3">
        <v>4980</v>
      </c>
      <c r="I495" s="3">
        <v>7.7701830000000003</v>
      </c>
      <c r="J495" s="3">
        <v>9.6699999999999998E-4</v>
      </c>
      <c r="K495" s="3">
        <v>2.0985469999999999</v>
      </c>
      <c r="M495" s="4">
        <f t="shared" si="30"/>
        <v>4.7214864780844551E-2</v>
      </c>
      <c r="Q495" s="3">
        <v>4980</v>
      </c>
      <c r="R495" s="3">
        <v>16.350798999999999</v>
      </c>
      <c r="S495" s="3">
        <v>6.5339999999999999E-3</v>
      </c>
      <c r="T495" s="3">
        <v>0.60166600000000003</v>
      </c>
      <c r="V495" s="5">
        <f t="shared" si="33"/>
        <v>2.6387999999999998E-2</v>
      </c>
      <c r="X495" s="3">
        <v>4980</v>
      </c>
      <c r="Y495" s="3">
        <v>16.353262999999998</v>
      </c>
      <c r="Z495" s="3">
        <v>4.0699999999999998E-3</v>
      </c>
      <c r="AA495" s="3">
        <v>2.1547390000000002</v>
      </c>
      <c r="AC495" s="4">
        <f t="shared" si="31"/>
        <v>4.7808786579320896E-2</v>
      </c>
    </row>
    <row r="496" spans="1:29" x14ac:dyDescent="0.3">
      <c r="A496" s="3">
        <v>4990</v>
      </c>
      <c r="B496" s="3">
        <v>7.7693589999999997</v>
      </c>
      <c r="C496" s="3">
        <v>1.7899999999999999E-3</v>
      </c>
      <c r="D496" s="3">
        <v>0.58906999999999998</v>
      </c>
      <c r="F496" s="5">
        <f t="shared" si="32"/>
        <v>2.6444000000000002E-2</v>
      </c>
      <c r="H496" s="3">
        <v>4990</v>
      </c>
      <c r="I496" s="3">
        <v>7.770187</v>
      </c>
      <c r="J496" s="3">
        <v>9.6199999999999996E-4</v>
      </c>
      <c r="K496" s="3">
        <v>2.1244559999999999</v>
      </c>
      <c r="M496" s="4">
        <f t="shared" si="30"/>
        <v>4.7489738115740372E-2</v>
      </c>
      <c r="Q496" s="3">
        <v>4990</v>
      </c>
      <c r="R496" s="3">
        <v>16.350822000000001</v>
      </c>
      <c r="S496" s="3">
        <v>6.5110000000000003E-3</v>
      </c>
      <c r="T496" s="3">
        <v>0.59091400000000005</v>
      </c>
      <c r="V496" s="5">
        <f t="shared" si="33"/>
        <v>2.6444000000000002E-2</v>
      </c>
      <c r="X496" s="3">
        <v>4990</v>
      </c>
      <c r="Y496" s="3">
        <v>16.353280999999999</v>
      </c>
      <c r="Z496" s="3">
        <v>4.052E-3</v>
      </c>
      <c r="AA496" s="3">
        <v>2.1676950000000001</v>
      </c>
      <c r="AC496" s="4">
        <f t="shared" si="31"/>
        <v>4.7944563385433112E-2</v>
      </c>
    </row>
    <row r="497" spans="1:29" x14ac:dyDescent="0.3">
      <c r="A497" s="3">
        <v>5000</v>
      </c>
      <c r="B497" s="3">
        <v>7.7693589999999997</v>
      </c>
      <c r="C497" s="3">
        <v>1.7899999999999999E-3</v>
      </c>
      <c r="D497" s="3">
        <v>0.59072199999999997</v>
      </c>
      <c r="F497" s="5">
        <f t="shared" si="32"/>
        <v>2.6500000000000006E-2</v>
      </c>
      <c r="H497" s="3">
        <v>5000</v>
      </c>
      <c r="I497" s="3">
        <v>7.7701880000000001</v>
      </c>
      <c r="J497" s="3">
        <v>9.6100000000000005E-4</v>
      </c>
      <c r="K497" s="3">
        <v>2.1149840000000002</v>
      </c>
      <c r="M497" s="4">
        <f t="shared" si="30"/>
        <v>4.7389453857160486E-2</v>
      </c>
      <c r="Q497" s="3">
        <v>5000</v>
      </c>
      <c r="R497" s="3">
        <v>16.350840000000002</v>
      </c>
      <c r="S497" s="3">
        <v>6.4929999999999996E-3</v>
      </c>
      <c r="T497" s="3">
        <v>0.59936900000000004</v>
      </c>
      <c r="V497" s="5">
        <f t="shared" si="33"/>
        <v>2.6500000000000006E-2</v>
      </c>
      <c r="X497" s="3">
        <v>5000</v>
      </c>
      <c r="Y497" s="3">
        <v>16.353294000000002</v>
      </c>
      <c r="Z497" s="3">
        <v>4.0390000000000001E-3</v>
      </c>
      <c r="AA497" s="3">
        <v>2.178658</v>
      </c>
      <c r="AC497" s="4">
        <f t="shared" si="31"/>
        <v>4.8059120235585472E-2</v>
      </c>
    </row>
  </sheetData>
  <mergeCells count="4">
    <mergeCell ref="A15:D15"/>
    <mergeCell ref="Q15:T15"/>
    <mergeCell ref="X15:AA15"/>
    <mergeCell ref="H15:K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EA6B-0863-4FD8-9149-E1BE9E893C4B}">
  <dimension ref="A15:W377"/>
  <sheetViews>
    <sheetView zoomScaleNormal="100" workbookViewId="0">
      <selection activeCell="W17" sqref="W17"/>
    </sheetView>
  </sheetViews>
  <sheetFormatPr defaultRowHeight="16.2" x14ac:dyDescent="0.3"/>
  <cols>
    <col min="1" max="1" width="5.5546875" style="1" bestFit="1" customWidth="1"/>
    <col min="2" max="4" width="9.5546875" style="1" bestFit="1" customWidth="1"/>
    <col min="5" max="5" width="2.44140625" style="1" customWidth="1"/>
    <col min="6" max="6" width="5.5546875" style="1" bestFit="1" customWidth="1"/>
    <col min="7" max="9" width="9.5546875" style="1" bestFit="1" customWidth="1"/>
    <col min="10" max="10" width="2" style="1" customWidth="1"/>
    <col min="11" max="11" width="13.5546875" style="1" customWidth="1"/>
    <col min="12" max="12" width="2.109375" style="1" customWidth="1"/>
    <col min="13" max="13" width="5.5546875" style="1" bestFit="1" customWidth="1"/>
    <col min="14" max="14" width="10.5546875" style="1" bestFit="1" customWidth="1"/>
    <col min="15" max="16" width="9.5546875" style="1" bestFit="1" customWidth="1"/>
    <col min="17" max="17" width="2" style="1" customWidth="1"/>
    <col min="18" max="18" width="5.5546875" style="1" bestFit="1" customWidth="1"/>
    <col min="19" max="19" width="10.5546875" style="1" bestFit="1" customWidth="1"/>
    <col min="20" max="21" width="9.5546875" style="1" bestFit="1" customWidth="1"/>
    <col min="22" max="22" width="2.109375" style="1" customWidth="1"/>
    <col min="23" max="23" width="12.44140625" style="1" customWidth="1"/>
    <col min="24" max="16384" width="8.88671875" style="1"/>
  </cols>
  <sheetData>
    <row r="15" spans="1:23" x14ac:dyDescent="0.3">
      <c r="A15" s="9" t="s">
        <v>0</v>
      </c>
      <c r="B15" s="9"/>
      <c r="C15" s="9"/>
      <c r="D15" s="9"/>
      <c r="F15" s="9" t="s">
        <v>5</v>
      </c>
      <c r="G15" s="9"/>
      <c r="H15" s="9"/>
      <c r="I15" s="9"/>
      <c r="K15" s="1" t="s">
        <v>6</v>
      </c>
      <c r="M15" s="9" t="s">
        <v>0</v>
      </c>
      <c r="N15" s="9"/>
      <c r="O15" s="9"/>
      <c r="P15" s="9"/>
      <c r="R15" s="9" t="s">
        <v>5</v>
      </c>
      <c r="S15" s="9"/>
      <c r="T15" s="9"/>
      <c r="U15" s="9"/>
      <c r="W15" s="1" t="s">
        <v>6</v>
      </c>
    </row>
    <row r="16" spans="1:23" x14ac:dyDescent="0.3">
      <c r="A16" s="1" t="s">
        <v>1</v>
      </c>
      <c r="B16" s="1" t="s">
        <v>2</v>
      </c>
      <c r="C16" s="1" t="s">
        <v>3</v>
      </c>
      <c r="D16" s="1" t="s">
        <v>4</v>
      </c>
      <c r="F16" s="1" t="s">
        <v>1</v>
      </c>
      <c r="G16" s="1" t="s">
        <v>2</v>
      </c>
      <c r="H16" s="1" t="s">
        <v>3</v>
      </c>
      <c r="I16" s="1" t="s">
        <v>4</v>
      </c>
      <c r="K16" s="1" t="s">
        <v>4</v>
      </c>
      <c r="M16" s="1" t="s">
        <v>1</v>
      </c>
      <c r="N16" s="1" t="s">
        <v>2</v>
      </c>
      <c r="O16" s="1" t="s">
        <v>3</v>
      </c>
      <c r="P16" s="1" t="s">
        <v>4</v>
      </c>
      <c r="R16" s="1" t="s">
        <v>1</v>
      </c>
      <c r="S16" s="1" t="s">
        <v>2</v>
      </c>
      <c r="T16" s="1" t="s">
        <v>3</v>
      </c>
      <c r="U16" s="1" t="s">
        <v>4</v>
      </c>
      <c r="W16" s="1" t="s">
        <v>4</v>
      </c>
    </row>
    <row r="17" spans="1:23" x14ac:dyDescent="0.3">
      <c r="A17" s="1">
        <v>200</v>
      </c>
      <c r="B17" s="1">
        <v>3.2488389999999998</v>
      </c>
      <c r="C17" s="1">
        <v>5.9950999999999997E-2</v>
      </c>
      <c r="D17" s="1">
        <v>9.6900000000000003E-4</v>
      </c>
      <c r="F17" s="1">
        <v>200</v>
      </c>
      <c r="G17" s="1">
        <v>3.2623180000000001</v>
      </c>
      <c r="H17" s="1">
        <v>4.6470999999999998E-2</v>
      </c>
      <c r="I17" s="1">
        <v>3.5799999999999998E-3</v>
      </c>
      <c r="K17" s="1">
        <f>POWER(I17,0.47307286) / POWER(10,1.47821225)</f>
        <v>2.3152409619839331E-3</v>
      </c>
      <c r="M17" s="1">
        <v>200</v>
      </c>
      <c r="N17" s="1">
        <v>29.052972</v>
      </c>
      <c r="O17" s="1">
        <v>0.44459199999999999</v>
      </c>
      <c r="P17" s="1">
        <v>9.9599999999999992E-4</v>
      </c>
      <c r="R17" s="1">
        <v>200</v>
      </c>
      <c r="S17" s="1">
        <v>29.159516</v>
      </c>
      <c r="T17" s="1">
        <v>0.33804899999999999</v>
      </c>
      <c r="U17" s="1">
        <v>3.5899999999999999E-3</v>
      </c>
      <c r="W17" s="1">
        <f>POWER(U17,0.47307286) / POWER(10,1.47821225)</f>
        <v>2.3182981484582764E-3</v>
      </c>
    </row>
    <row r="18" spans="1:23" x14ac:dyDescent="0.3">
      <c r="A18" s="1">
        <v>205</v>
      </c>
      <c r="B18" s="1">
        <v>3.253317</v>
      </c>
      <c r="C18" s="1">
        <v>5.5473000000000001E-2</v>
      </c>
      <c r="D18" s="1">
        <v>1.018E-3</v>
      </c>
      <c r="F18" s="1">
        <v>205</v>
      </c>
      <c r="G18" s="1">
        <v>3.2632560000000002</v>
      </c>
      <c r="H18" s="1">
        <v>4.5532999999999997E-2</v>
      </c>
      <c r="I18" s="1">
        <v>3.7559999999999998E-3</v>
      </c>
      <c r="K18" s="1">
        <f t="shared" ref="K18:K81" si="0">POWER(I18,0.47307286) / POWER(10,1.47821225)</f>
        <v>2.3684065067078484E-3</v>
      </c>
      <c r="M18" s="1">
        <v>205</v>
      </c>
      <c r="N18" s="1">
        <v>29.068348</v>
      </c>
      <c r="O18" s="1">
        <v>0.42921599999999999</v>
      </c>
      <c r="P18" s="1">
        <v>1.098E-3</v>
      </c>
      <c r="R18" s="1">
        <v>205</v>
      </c>
      <c r="S18" s="1">
        <v>29.168495</v>
      </c>
      <c r="T18" s="1">
        <v>0.329069</v>
      </c>
      <c r="U18" s="1">
        <v>3.5999999999999999E-3</v>
      </c>
      <c r="W18" s="1">
        <f t="shared" ref="W18:W81" si="1">POWER(U18,0.47307286) / POWER(10,1.47821225)</f>
        <v>2.3213508509896934E-3</v>
      </c>
    </row>
    <row r="19" spans="1:23" x14ac:dyDescent="0.3">
      <c r="A19" s="1">
        <v>210</v>
      </c>
      <c r="B19" s="1">
        <v>3.2524860000000002</v>
      </c>
      <c r="C19" s="1">
        <v>5.6304E-2</v>
      </c>
      <c r="D19" s="1">
        <v>1.189E-3</v>
      </c>
      <c r="F19" s="1">
        <v>210</v>
      </c>
      <c r="G19" s="1">
        <v>3.264059</v>
      </c>
      <c r="H19" s="1">
        <v>4.4731E-2</v>
      </c>
      <c r="I19" s="1">
        <v>3.9389999999999998E-3</v>
      </c>
      <c r="K19" s="1">
        <f t="shared" si="0"/>
        <v>2.4223122124611908E-3</v>
      </c>
      <c r="M19" s="1">
        <v>210</v>
      </c>
      <c r="N19" s="1">
        <v>29.076992000000001</v>
      </c>
      <c r="O19" s="1">
        <v>0.420572</v>
      </c>
      <c r="P19" s="1">
        <v>1.108E-3</v>
      </c>
      <c r="R19" s="1">
        <v>210</v>
      </c>
      <c r="S19" s="1">
        <v>29.177206000000002</v>
      </c>
      <c r="T19" s="1">
        <v>0.32035799999999998</v>
      </c>
      <c r="U19" s="1">
        <v>3.7729999999999999E-3</v>
      </c>
      <c r="W19" s="1">
        <f t="shared" si="1"/>
        <v>2.373471636983164E-3</v>
      </c>
    </row>
    <row r="20" spans="1:23" x14ac:dyDescent="0.3">
      <c r="A20" s="1">
        <v>215</v>
      </c>
      <c r="B20" s="1">
        <v>3.2548010000000001</v>
      </c>
      <c r="C20" s="1">
        <v>5.3989000000000002E-2</v>
      </c>
      <c r="D20" s="1">
        <v>1.189E-3</v>
      </c>
      <c r="F20" s="1">
        <v>215</v>
      </c>
      <c r="G20" s="1">
        <v>3.2654679999999998</v>
      </c>
      <c r="H20" s="1">
        <v>4.3320999999999998E-2</v>
      </c>
      <c r="I20" s="1">
        <v>4.1289999999999999E-3</v>
      </c>
      <c r="K20" s="1">
        <f t="shared" si="0"/>
        <v>2.4769011230296703E-3</v>
      </c>
      <c r="M20" s="1">
        <v>215</v>
      </c>
      <c r="N20" s="1">
        <v>29.085571000000002</v>
      </c>
      <c r="O20" s="1">
        <v>0.411993</v>
      </c>
      <c r="P20" s="1">
        <v>1.088E-3</v>
      </c>
      <c r="R20" s="1">
        <v>215</v>
      </c>
      <c r="S20" s="1">
        <v>29.184850999999998</v>
      </c>
      <c r="T20" s="1">
        <v>0.31271399999999999</v>
      </c>
      <c r="U20" s="1">
        <v>4.0070000000000001E-3</v>
      </c>
      <c r="W20" s="1">
        <f t="shared" si="1"/>
        <v>2.4420055148415411E-3</v>
      </c>
    </row>
    <row r="21" spans="1:23" x14ac:dyDescent="0.3">
      <c r="A21" s="1">
        <v>220</v>
      </c>
      <c r="B21" s="1">
        <v>3.2565879999999998</v>
      </c>
      <c r="C21" s="1">
        <v>5.2201999999999998E-2</v>
      </c>
      <c r="D21" s="1">
        <v>1.194E-3</v>
      </c>
      <c r="F21" s="1">
        <v>220</v>
      </c>
      <c r="G21" s="1">
        <v>3.2669990000000002</v>
      </c>
      <c r="H21" s="1">
        <v>4.1791000000000002E-2</v>
      </c>
      <c r="I21" s="1">
        <v>4.3400000000000001E-3</v>
      </c>
      <c r="K21" s="1">
        <f t="shared" si="0"/>
        <v>2.5359942210963831E-3</v>
      </c>
      <c r="M21" s="1">
        <v>220</v>
      </c>
      <c r="N21" s="1">
        <v>29.099083</v>
      </c>
      <c r="O21" s="1">
        <v>0.39848099999999997</v>
      </c>
      <c r="P21" s="1">
        <v>1.139E-3</v>
      </c>
      <c r="R21" s="1">
        <v>220</v>
      </c>
      <c r="S21" s="1">
        <v>29.191624999999998</v>
      </c>
      <c r="T21" s="1">
        <v>0.30593900000000002</v>
      </c>
      <c r="U21" s="1">
        <v>4.143E-3</v>
      </c>
      <c r="W21" s="1">
        <f t="shared" si="1"/>
        <v>2.4808705918106374E-3</v>
      </c>
    </row>
    <row r="22" spans="1:23" x14ac:dyDescent="0.3">
      <c r="A22" s="1">
        <v>225</v>
      </c>
      <c r="B22" s="1">
        <v>3.2566999999999999</v>
      </c>
      <c r="C22" s="1">
        <v>5.2089000000000003E-2</v>
      </c>
      <c r="D22" s="1">
        <v>1.222E-3</v>
      </c>
      <c r="F22" s="1">
        <v>225</v>
      </c>
      <c r="G22" s="1">
        <v>3.267995</v>
      </c>
      <c r="H22" s="1">
        <v>4.0793999999999997E-2</v>
      </c>
      <c r="I22" s="1">
        <v>4.5389999999999996E-3</v>
      </c>
      <c r="K22" s="1">
        <f t="shared" si="0"/>
        <v>2.5903544972176512E-3</v>
      </c>
      <c r="M22" s="1">
        <v>225</v>
      </c>
      <c r="N22" s="1">
        <v>29.102131</v>
      </c>
      <c r="O22" s="1">
        <v>0.39543299999999998</v>
      </c>
      <c r="P22" s="1">
        <v>1.1900000000000001E-3</v>
      </c>
      <c r="R22" s="1">
        <v>225</v>
      </c>
      <c r="S22" s="1">
        <v>29.198592999999999</v>
      </c>
      <c r="T22" s="1">
        <v>0.29897099999999999</v>
      </c>
      <c r="U22" s="1">
        <v>4.4759999999999999E-3</v>
      </c>
      <c r="W22" s="1">
        <f t="shared" si="1"/>
        <v>2.5732832948627653E-3</v>
      </c>
    </row>
    <row r="23" spans="1:23" x14ac:dyDescent="0.3">
      <c r="A23" s="1">
        <v>230</v>
      </c>
      <c r="B23" s="1">
        <v>3.258318</v>
      </c>
      <c r="C23" s="1">
        <v>5.0471000000000002E-2</v>
      </c>
      <c r="D23" s="1">
        <v>1.2780000000000001E-3</v>
      </c>
      <c r="F23" s="1">
        <v>230</v>
      </c>
      <c r="G23" s="1">
        <v>3.2684730000000002</v>
      </c>
      <c r="H23" s="1">
        <v>4.0316999999999999E-2</v>
      </c>
      <c r="I23" s="1">
        <v>4.7039999999999998E-3</v>
      </c>
      <c r="K23" s="1">
        <f t="shared" si="0"/>
        <v>2.6344818145680768E-3</v>
      </c>
      <c r="M23" s="1">
        <v>230</v>
      </c>
      <c r="N23" s="1">
        <v>29.116757</v>
      </c>
      <c r="O23" s="1">
        <v>0.38080700000000001</v>
      </c>
      <c r="P23" s="1">
        <v>1.3029999999999999E-3</v>
      </c>
      <c r="R23" s="1">
        <v>230</v>
      </c>
      <c r="S23" s="1">
        <v>29.204758999999999</v>
      </c>
      <c r="T23" s="1">
        <v>0.29280499999999998</v>
      </c>
      <c r="U23" s="1">
        <v>4.522E-3</v>
      </c>
      <c r="W23" s="1">
        <f t="shared" si="1"/>
        <v>2.585760347717612E-3</v>
      </c>
    </row>
    <row r="24" spans="1:23" x14ac:dyDescent="0.3">
      <c r="A24" s="1">
        <v>235</v>
      </c>
      <c r="B24" s="1">
        <v>3.259976</v>
      </c>
      <c r="C24" s="1">
        <v>4.8814000000000003E-2</v>
      </c>
      <c r="D24" s="1">
        <v>1.3320000000000001E-3</v>
      </c>
      <c r="F24" s="1">
        <v>235</v>
      </c>
      <c r="G24" s="1">
        <v>3.2689119999999998</v>
      </c>
      <c r="H24" s="1">
        <v>3.9877999999999997E-2</v>
      </c>
      <c r="I24" s="1">
        <v>4.9020000000000001E-3</v>
      </c>
      <c r="K24" s="1">
        <f t="shared" si="0"/>
        <v>2.686371335637617E-3</v>
      </c>
      <c r="M24" s="1">
        <v>235</v>
      </c>
      <c r="N24" s="1">
        <v>29.121410000000001</v>
      </c>
      <c r="O24" s="1">
        <v>0.37615500000000002</v>
      </c>
      <c r="P24" s="1">
        <v>1.299E-3</v>
      </c>
      <c r="R24" s="1">
        <v>235</v>
      </c>
      <c r="S24" s="1">
        <v>29.210875000000001</v>
      </c>
      <c r="T24" s="1">
        <v>0.28669</v>
      </c>
      <c r="U24" s="1">
        <v>4.8390000000000004E-3</v>
      </c>
      <c r="W24" s="1">
        <f t="shared" si="1"/>
        <v>2.6699828424124003E-3</v>
      </c>
    </row>
    <row r="25" spans="1:23" x14ac:dyDescent="0.3">
      <c r="A25" s="1">
        <v>240</v>
      </c>
      <c r="B25" s="1">
        <v>3.259093</v>
      </c>
      <c r="C25" s="1">
        <v>4.9696999999999998E-2</v>
      </c>
      <c r="D25" s="1">
        <v>1.4480000000000001E-3</v>
      </c>
      <c r="F25" s="1">
        <v>240</v>
      </c>
      <c r="G25" s="1">
        <v>3.270429</v>
      </c>
      <c r="H25" s="1">
        <v>3.8360999999999999E-2</v>
      </c>
      <c r="I25" s="1">
        <v>5.1240000000000001E-3</v>
      </c>
      <c r="K25" s="1">
        <f t="shared" si="0"/>
        <v>2.7432537805697826E-3</v>
      </c>
      <c r="M25" s="1">
        <v>240</v>
      </c>
      <c r="N25" s="1">
        <v>29.131029000000002</v>
      </c>
      <c r="O25" s="1">
        <v>0.366535</v>
      </c>
      <c r="P25" s="1">
        <v>1.3519999999999999E-3</v>
      </c>
      <c r="R25" s="1">
        <v>240</v>
      </c>
      <c r="S25" s="1">
        <v>29.218078999999999</v>
      </c>
      <c r="T25" s="1">
        <v>0.27948600000000001</v>
      </c>
      <c r="U25" s="1">
        <v>6.5189999999999996E-3</v>
      </c>
      <c r="W25" s="1">
        <f t="shared" si="1"/>
        <v>3.0742281519560359E-3</v>
      </c>
    </row>
    <row r="26" spans="1:23" x14ac:dyDescent="0.3">
      <c r="A26" s="1">
        <v>245</v>
      </c>
      <c r="B26" s="1">
        <v>3.2622450000000001</v>
      </c>
      <c r="C26" s="1">
        <v>4.6544000000000002E-2</v>
      </c>
      <c r="D26" s="1">
        <v>1.4710000000000001E-3</v>
      </c>
      <c r="F26" s="1">
        <v>245</v>
      </c>
      <c r="G26" s="1">
        <v>3.2715369999999999</v>
      </c>
      <c r="H26" s="1">
        <v>3.7252E-2</v>
      </c>
      <c r="I26" s="1">
        <v>5.3249999999999999E-3</v>
      </c>
      <c r="K26" s="1">
        <f t="shared" si="0"/>
        <v>2.7936453118735313E-3</v>
      </c>
      <c r="M26" s="1">
        <v>245</v>
      </c>
      <c r="N26" s="1">
        <v>29.140499999999999</v>
      </c>
      <c r="O26" s="1">
        <v>0.35706500000000002</v>
      </c>
      <c r="P26" s="1">
        <v>1.408E-3</v>
      </c>
      <c r="R26" s="1">
        <v>245</v>
      </c>
      <c r="S26" s="1">
        <v>29.224444999999999</v>
      </c>
      <c r="T26" s="1">
        <v>0.27311999999999997</v>
      </c>
      <c r="U26" s="1">
        <v>8.3090000000000004E-3</v>
      </c>
      <c r="W26" s="1">
        <f t="shared" si="1"/>
        <v>3.4481228564117766E-3</v>
      </c>
    </row>
    <row r="27" spans="1:23" x14ac:dyDescent="0.3">
      <c r="A27" s="1">
        <v>250</v>
      </c>
      <c r="B27" s="1">
        <v>3.2625510000000002</v>
      </c>
      <c r="C27" s="1">
        <v>4.6239000000000002E-2</v>
      </c>
      <c r="D27" s="1">
        <v>1.508E-3</v>
      </c>
      <c r="F27" s="1">
        <v>250</v>
      </c>
      <c r="G27" s="1">
        <v>3.2721830000000001</v>
      </c>
      <c r="H27" s="1">
        <v>3.6607000000000001E-2</v>
      </c>
      <c r="I27" s="1">
        <v>5.5420000000000001E-3</v>
      </c>
      <c r="K27" s="1">
        <f t="shared" si="0"/>
        <v>2.8469354362701958E-3</v>
      </c>
      <c r="M27" s="1">
        <v>250</v>
      </c>
      <c r="N27" s="1">
        <v>29.142759000000002</v>
      </c>
      <c r="O27" s="1">
        <v>0.35480499999999998</v>
      </c>
      <c r="P27" s="1">
        <v>1.467E-3</v>
      </c>
      <c r="R27" s="1">
        <v>250</v>
      </c>
      <c r="S27" s="1">
        <v>29.230093</v>
      </c>
      <c r="T27" s="1">
        <v>0.26747100000000001</v>
      </c>
      <c r="U27" s="1">
        <v>9.6399999999999993E-3</v>
      </c>
      <c r="W27" s="1">
        <f t="shared" si="1"/>
        <v>3.6992127296249732E-3</v>
      </c>
    </row>
    <row r="28" spans="1:23" x14ac:dyDescent="0.3">
      <c r="A28" s="1">
        <v>255</v>
      </c>
      <c r="B28" s="1">
        <v>3.2628360000000001</v>
      </c>
      <c r="C28" s="1">
        <v>4.5954000000000002E-2</v>
      </c>
      <c r="D28" s="1">
        <v>1.5640000000000001E-3</v>
      </c>
      <c r="F28" s="1">
        <v>255</v>
      </c>
      <c r="G28" s="1">
        <v>3.2724329999999999</v>
      </c>
      <c r="H28" s="1">
        <v>3.6357E-2</v>
      </c>
      <c r="I28" s="1">
        <v>5.7800000000000004E-3</v>
      </c>
      <c r="K28" s="1">
        <f t="shared" si="0"/>
        <v>2.9041333333737992E-3</v>
      </c>
      <c r="M28" s="1">
        <v>255</v>
      </c>
      <c r="N28" s="1">
        <v>29.155958999999999</v>
      </c>
      <c r="O28" s="1">
        <v>0.34160499999999999</v>
      </c>
      <c r="P28" s="1">
        <v>1.524E-3</v>
      </c>
      <c r="R28" s="1">
        <v>255</v>
      </c>
      <c r="S28" s="1">
        <v>29.235091000000001</v>
      </c>
      <c r="T28" s="1">
        <v>0.26247399999999999</v>
      </c>
      <c r="U28" s="1">
        <v>7.326E-3</v>
      </c>
      <c r="W28" s="1">
        <f t="shared" si="1"/>
        <v>3.2487346064038964E-3</v>
      </c>
    </row>
    <row r="29" spans="1:23" x14ac:dyDescent="0.3">
      <c r="A29" s="1">
        <v>260</v>
      </c>
      <c r="B29" s="1">
        <v>3.2639879999999999</v>
      </c>
      <c r="C29" s="1">
        <v>4.4801000000000001E-2</v>
      </c>
      <c r="D29" s="1">
        <v>1.627E-3</v>
      </c>
      <c r="F29" s="1">
        <v>260</v>
      </c>
      <c r="G29" s="1">
        <v>3.2733059999999998</v>
      </c>
      <c r="H29" s="1">
        <v>3.5484000000000002E-2</v>
      </c>
      <c r="I29" s="1">
        <v>5.9839999999999997E-3</v>
      </c>
      <c r="K29" s="1">
        <f t="shared" si="0"/>
        <v>2.9521797792765566E-3</v>
      </c>
      <c r="M29" s="1">
        <v>260</v>
      </c>
      <c r="N29" s="1">
        <v>29.154136999999999</v>
      </c>
      <c r="O29" s="1">
        <v>0.34342699999999998</v>
      </c>
      <c r="P29" s="1">
        <v>1.6019999999999999E-3</v>
      </c>
      <c r="R29" s="1">
        <v>260</v>
      </c>
      <c r="S29" s="1">
        <v>29.239512000000001</v>
      </c>
      <c r="T29" s="1">
        <v>0.25805299999999998</v>
      </c>
      <c r="U29" s="1">
        <v>7.0720000000000002E-3</v>
      </c>
      <c r="W29" s="1">
        <f t="shared" si="1"/>
        <v>3.1949535817783368E-3</v>
      </c>
    </row>
    <row r="30" spans="1:23" x14ac:dyDescent="0.3">
      <c r="A30" s="1">
        <v>265</v>
      </c>
      <c r="B30" s="1">
        <v>3.2653449999999999</v>
      </c>
      <c r="C30" s="1">
        <v>4.3444000000000003E-2</v>
      </c>
      <c r="D30" s="1">
        <v>1.689E-3</v>
      </c>
      <c r="F30" s="1">
        <v>265</v>
      </c>
      <c r="G30" s="1">
        <v>3.2742369999999998</v>
      </c>
      <c r="H30" s="1">
        <v>3.4551999999999999E-2</v>
      </c>
      <c r="I30" s="1">
        <v>6.2310000000000004E-3</v>
      </c>
      <c r="K30" s="1">
        <f t="shared" si="0"/>
        <v>3.0092126430822678E-3</v>
      </c>
      <c r="M30" s="1">
        <v>265</v>
      </c>
      <c r="N30" s="1">
        <v>29.168543</v>
      </c>
      <c r="O30" s="1">
        <v>0.32902100000000001</v>
      </c>
      <c r="P30" s="1">
        <v>1.6459999999999999E-3</v>
      </c>
      <c r="R30" s="1">
        <v>265</v>
      </c>
      <c r="S30" s="1">
        <v>29.243531999999998</v>
      </c>
      <c r="T30" s="1">
        <v>0.25403199999999998</v>
      </c>
      <c r="U30" s="1">
        <v>6.2870000000000001E-3</v>
      </c>
      <c r="W30" s="1">
        <f t="shared" si="1"/>
        <v>3.0219766291021744E-3</v>
      </c>
    </row>
    <row r="31" spans="1:23" x14ac:dyDescent="0.3">
      <c r="A31" s="1">
        <v>270</v>
      </c>
      <c r="B31" s="1">
        <v>3.265244</v>
      </c>
      <c r="C31" s="1">
        <v>4.3546000000000001E-2</v>
      </c>
      <c r="D31" s="1">
        <v>1.82E-3</v>
      </c>
      <c r="F31" s="1">
        <v>270</v>
      </c>
      <c r="G31" s="1">
        <v>3.2747510000000002</v>
      </c>
      <c r="H31" s="1">
        <v>3.4039E-2</v>
      </c>
      <c r="I31" s="1">
        <v>6.4559999999999999E-3</v>
      </c>
      <c r="K31" s="1">
        <f t="shared" si="0"/>
        <v>3.0601374211058569E-3</v>
      </c>
      <c r="M31" s="1">
        <v>270</v>
      </c>
      <c r="N31" s="1">
        <v>29.170988000000001</v>
      </c>
      <c r="O31" s="1">
        <v>0.32657700000000001</v>
      </c>
      <c r="P31" s="1">
        <v>1.707E-3</v>
      </c>
      <c r="R31" s="1">
        <v>270</v>
      </c>
      <c r="S31" s="1">
        <v>29.247813000000001</v>
      </c>
      <c r="T31" s="1">
        <v>0.249752</v>
      </c>
      <c r="U31" s="1">
        <v>7.2870000000000001E-3</v>
      </c>
      <c r="W31" s="1">
        <f t="shared" si="1"/>
        <v>3.2405414676971518E-3</v>
      </c>
    </row>
    <row r="32" spans="1:23" x14ac:dyDescent="0.3">
      <c r="A32" s="1">
        <v>275</v>
      </c>
      <c r="B32" s="1">
        <v>3.2674639999999999</v>
      </c>
      <c r="C32" s="1">
        <v>4.1325000000000001E-2</v>
      </c>
      <c r="D32" s="1">
        <v>1.861E-3</v>
      </c>
      <c r="F32" s="1">
        <v>275</v>
      </c>
      <c r="G32" s="1">
        <v>3.2752210000000002</v>
      </c>
      <c r="H32" s="1">
        <v>3.3569000000000002E-2</v>
      </c>
      <c r="I32" s="1">
        <v>6.6909999999999999E-3</v>
      </c>
      <c r="K32" s="1">
        <f t="shared" si="0"/>
        <v>3.1123366895252471E-3</v>
      </c>
      <c r="M32" s="1">
        <v>275</v>
      </c>
      <c r="N32" s="1">
        <v>29.178830000000001</v>
      </c>
      <c r="O32" s="1">
        <v>0.31873499999999999</v>
      </c>
      <c r="P32" s="1">
        <v>1.9269999999999999E-3</v>
      </c>
      <c r="R32" s="1">
        <v>275</v>
      </c>
      <c r="S32" s="1">
        <v>29.253551999999999</v>
      </c>
      <c r="T32" s="1">
        <v>0.24401200000000001</v>
      </c>
      <c r="U32" s="1">
        <v>6.6449999999999999E-3</v>
      </c>
      <c r="W32" s="1">
        <f t="shared" si="1"/>
        <v>3.1021959392534878E-3</v>
      </c>
    </row>
    <row r="33" spans="1:23" x14ac:dyDescent="0.3">
      <c r="A33" s="1">
        <v>280</v>
      </c>
      <c r="B33" s="1">
        <v>3.2665829999999998</v>
      </c>
      <c r="C33" s="1">
        <v>4.2207000000000001E-2</v>
      </c>
      <c r="D33" s="1">
        <v>1.884E-3</v>
      </c>
      <c r="F33" s="1">
        <v>280</v>
      </c>
      <c r="G33" s="1">
        <v>3.2754449999999999</v>
      </c>
      <c r="H33" s="1">
        <v>3.3345E-2</v>
      </c>
      <c r="I33" s="1">
        <v>6.9680000000000002E-3</v>
      </c>
      <c r="K33" s="1">
        <f t="shared" si="0"/>
        <v>3.1726396683233269E-3</v>
      </c>
      <c r="M33" s="1">
        <v>280</v>
      </c>
      <c r="N33" s="1">
        <v>29.185127000000001</v>
      </c>
      <c r="O33" s="1">
        <v>0.31243799999999999</v>
      </c>
      <c r="P33" s="1">
        <v>1.8990000000000001E-3</v>
      </c>
      <c r="R33" s="1">
        <v>280</v>
      </c>
      <c r="S33" s="1">
        <v>29.258872</v>
      </c>
      <c r="T33" s="1">
        <v>0.23869299999999999</v>
      </c>
      <c r="U33" s="1">
        <v>7.254E-3</v>
      </c>
      <c r="W33" s="1">
        <f t="shared" si="1"/>
        <v>3.2335907469285257E-3</v>
      </c>
    </row>
    <row r="34" spans="1:23" x14ac:dyDescent="0.3">
      <c r="A34" s="1">
        <v>285</v>
      </c>
      <c r="B34" s="1">
        <v>3.2683040000000001</v>
      </c>
      <c r="C34" s="1">
        <v>4.0486000000000001E-2</v>
      </c>
      <c r="D34" s="1">
        <v>1.9580000000000001E-3</v>
      </c>
      <c r="F34" s="1">
        <v>285</v>
      </c>
      <c r="G34" s="1">
        <v>3.276497</v>
      </c>
      <c r="H34" s="1">
        <v>3.2293000000000002E-2</v>
      </c>
      <c r="I34" s="1">
        <v>7.1729999999999997E-3</v>
      </c>
      <c r="K34" s="1">
        <f t="shared" si="0"/>
        <v>3.216458922238138E-3</v>
      </c>
      <c r="M34" s="1">
        <v>285</v>
      </c>
      <c r="N34" s="1">
        <v>29.187290999999998</v>
      </c>
      <c r="O34" s="1">
        <v>0.31027300000000002</v>
      </c>
      <c r="P34" s="1">
        <v>1.9009999999999999E-3</v>
      </c>
      <c r="R34" s="1">
        <v>285</v>
      </c>
      <c r="S34" s="1">
        <v>29.263639000000001</v>
      </c>
      <c r="T34" s="1">
        <v>0.233926</v>
      </c>
      <c r="U34" s="1">
        <v>7.8700000000000003E-3</v>
      </c>
      <c r="W34" s="1">
        <f t="shared" si="1"/>
        <v>3.3607058280375477E-3</v>
      </c>
    </row>
    <row r="35" spans="1:23" x14ac:dyDescent="0.3">
      <c r="A35" s="1">
        <v>290</v>
      </c>
      <c r="B35" s="1">
        <v>3.2693279999999998</v>
      </c>
      <c r="C35" s="1">
        <v>3.9461999999999997E-2</v>
      </c>
      <c r="D35" s="1">
        <v>2.029E-3</v>
      </c>
      <c r="F35" s="1">
        <v>290</v>
      </c>
      <c r="G35" s="1">
        <v>3.2772700000000001</v>
      </c>
      <c r="H35" s="1">
        <v>3.1519999999999999E-2</v>
      </c>
      <c r="I35" s="1">
        <v>7.443E-3</v>
      </c>
      <c r="K35" s="1">
        <f t="shared" si="0"/>
        <v>3.2731770582953351E-3</v>
      </c>
      <c r="M35" s="1">
        <v>290</v>
      </c>
      <c r="N35" s="1">
        <v>29.196794000000001</v>
      </c>
      <c r="O35" s="1">
        <v>0.30076999999999998</v>
      </c>
      <c r="P35" s="1">
        <v>1.967E-3</v>
      </c>
      <c r="R35" s="1">
        <v>290</v>
      </c>
      <c r="S35" s="1">
        <v>29.267901999999999</v>
      </c>
      <c r="T35" s="1">
        <v>0.22966300000000001</v>
      </c>
      <c r="U35" s="1">
        <v>7.7939999999999997E-3</v>
      </c>
      <c r="W35" s="1">
        <f t="shared" si="1"/>
        <v>3.3453134262028702E-3</v>
      </c>
    </row>
    <row r="36" spans="1:23" x14ac:dyDescent="0.3">
      <c r="A36" s="1">
        <v>295</v>
      </c>
      <c r="B36" s="1">
        <v>3.2685849999999999</v>
      </c>
      <c r="C36" s="1">
        <v>4.0204999999999998E-2</v>
      </c>
      <c r="D36" s="1">
        <v>2.088E-3</v>
      </c>
      <c r="F36" s="1">
        <v>295</v>
      </c>
      <c r="G36" s="1">
        <v>3.2777509999999999</v>
      </c>
      <c r="H36" s="1">
        <v>3.1038E-2</v>
      </c>
      <c r="I36" s="1">
        <v>7.6930000000000002E-3</v>
      </c>
      <c r="K36" s="1">
        <f t="shared" si="0"/>
        <v>3.3247348243988922E-3</v>
      </c>
      <c r="M36" s="1">
        <v>295</v>
      </c>
      <c r="N36" s="1">
        <v>29.198885000000001</v>
      </c>
      <c r="O36" s="1">
        <v>0.29868</v>
      </c>
      <c r="P36" s="1">
        <v>2.0349999999999999E-3</v>
      </c>
      <c r="R36" s="1">
        <v>295</v>
      </c>
      <c r="S36" s="1">
        <v>29.271716000000001</v>
      </c>
      <c r="T36" s="1">
        <v>0.22584799999999999</v>
      </c>
      <c r="U36" s="1">
        <v>7.8250000000000004E-3</v>
      </c>
      <c r="W36" s="1">
        <f t="shared" si="1"/>
        <v>3.3516014144519641E-3</v>
      </c>
    </row>
    <row r="37" spans="1:23" x14ac:dyDescent="0.3">
      <c r="A37" s="1">
        <v>300</v>
      </c>
      <c r="B37" s="1">
        <v>3.2707120000000001</v>
      </c>
      <c r="C37" s="1">
        <v>3.8078000000000001E-2</v>
      </c>
      <c r="D37" s="1">
        <v>2.1589999999999999E-3</v>
      </c>
      <c r="F37" s="1">
        <v>300</v>
      </c>
      <c r="G37" s="1">
        <v>3.2779750000000001</v>
      </c>
      <c r="H37" s="1">
        <v>3.0814000000000001E-2</v>
      </c>
      <c r="I37" s="1">
        <v>7.986E-3</v>
      </c>
      <c r="K37" s="1">
        <f t="shared" si="0"/>
        <v>3.3840492533956622E-3</v>
      </c>
      <c r="M37" s="1">
        <v>300</v>
      </c>
      <c r="N37" s="1">
        <v>29.206423999999998</v>
      </c>
      <c r="O37" s="1">
        <v>0.29114099999999998</v>
      </c>
      <c r="P37" s="1">
        <v>2.1389999999999998E-3</v>
      </c>
      <c r="R37" s="1">
        <v>300</v>
      </c>
      <c r="S37" s="1">
        <v>29.275124000000002</v>
      </c>
      <c r="T37" s="1">
        <v>0.22244</v>
      </c>
      <c r="U37" s="1">
        <v>7.9150000000000002E-3</v>
      </c>
      <c r="W37" s="1">
        <f t="shared" si="1"/>
        <v>3.369782851799927E-3</v>
      </c>
    </row>
    <row r="38" spans="1:23" x14ac:dyDescent="0.3">
      <c r="A38" s="1">
        <v>305</v>
      </c>
      <c r="B38" s="1">
        <v>3.2712219999999999</v>
      </c>
      <c r="C38" s="1">
        <v>3.7567999999999997E-2</v>
      </c>
      <c r="D38" s="1">
        <v>2.2430000000000002E-3</v>
      </c>
      <c r="F38" s="1">
        <v>305</v>
      </c>
      <c r="G38" s="1">
        <v>3.2779560000000001</v>
      </c>
      <c r="H38" s="1">
        <v>3.0834E-2</v>
      </c>
      <c r="I38" s="1">
        <v>8.2000000000000007E-3</v>
      </c>
      <c r="K38" s="1">
        <f t="shared" si="0"/>
        <v>3.4266496453184748E-3</v>
      </c>
      <c r="M38" s="1">
        <v>305</v>
      </c>
      <c r="N38" s="1">
        <v>29.209444999999999</v>
      </c>
      <c r="O38" s="1">
        <v>0.28811999999999999</v>
      </c>
      <c r="P38" s="1">
        <v>2.1740000000000002E-3</v>
      </c>
      <c r="R38" s="1">
        <v>305</v>
      </c>
      <c r="S38" s="1">
        <v>29.278168999999998</v>
      </c>
      <c r="T38" s="1">
        <v>0.21939600000000001</v>
      </c>
      <c r="U38" s="1">
        <v>8.3250000000000008E-3</v>
      </c>
      <c r="W38" s="1">
        <f t="shared" si="1"/>
        <v>3.4512623660241442E-3</v>
      </c>
    </row>
    <row r="39" spans="1:23" x14ac:dyDescent="0.3">
      <c r="A39" s="1">
        <v>310</v>
      </c>
      <c r="B39" s="1">
        <v>3.2710340000000002</v>
      </c>
      <c r="C39" s="1">
        <v>3.7755999999999998E-2</v>
      </c>
      <c r="D39" s="1">
        <v>2.359E-3</v>
      </c>
      <c r="F39" s="1">
        <v>310</v>
      </c>
      <c r="G39" s="1">
        <v>3.278877</v>
      </c>
      <c r="H39" s="1">
        <v>2.9912999999999999E-2</v>
      </c>
      <c r="I39" s="1">
        <v>8.5059999999999997E-3</v>
      </c>
      <c r="K39" s="1">
        <f t="shared" si="0"/>
        <v>3.4865589596479126E-3</v>
      </c>
      <c r="M39" s="1">
        <v>310</v>
      </c>
      <c r="N39" s="1">
        <v>29.214485</v>
      </c>
      <c r="O39" s="1">
        <v>0.28307900000000003</v>
      </c>
      <c r="P39" s="1">
        <v>2.2460000000000002E-3</v>
      </c>
      <c r="R39" s="1">
        <v>310</v>
      </c>
      <c r="S39" s="1">
        <v>29.282439</v>
      </c>
      <c r="T39" s="1">
        <v>0.21512500000000001</v>
      </c>
      <c r="U39" s="1">
        <v>8.4779999999999994E-3</v>
      </c>
      <c r="W39" s="1">
        <f t="shared" si="1"/>
        <v>3.4811247696546195E-3</v>
      </c>
    </row>
    <row r="40" spans="1:23" x14ac:dyDescent="0.3">
      <c r="A40" s="1">
        <v>315</v>
      </c>
      <c r="B40" s="1">
        <v>3.2732739999999998</v>
      </c>
      <c r="C40" s="1">
        <v>3.5515999999999999E-2</v>
      </c>
      <c r="D40" s="1">
        <v>2.4350000000000001E-3</v>
      </c>
      <c r="F40" s="1">
        <v>315</v>
      </c>
      <c r="G40" s="1">
        <v>3.279782</v>
      </c>
      <c r="H40" s="1">
        <v>2.9007000000000002E-2</v>
      </c>
      <c r="I40" s="1">
        <v>8.6370000000000006E-3</v>
      </c>
      <c r="K40" s="1">
        <f t="shared" si="0"/>
        <v>3.5118588671458235E-3</v>
      </c>
      <c r="M40" s="1">
        <v>315</v>
      </c>
      <c r="N40" s="1">
        <v>29.220234000000001</v>
      </c>
      <c r="O40" s="1">
        <v>0.27733099999999999</v>
      </c>
      <c r="P40" s="1">
        <v>2.317E-3</v>
      </c>
      <c r="R40" s="1">
        <v>315</v>
      </c>
      <c r="S40" s="1">
        <v>29.286344</v>
      </c>
      <c r="T40" s="1">
        <v>0.21121999999999999</v>
      </c>
      <c r="U40" s="1">
        <v>9.2980000000000007E-3</v>
      </c>
      <c r="W40" s="1">
        <f t="shared" si="1"/>
        <v>3.636536744526981E-3</v>
      </c>
    </row>
    <row r="41" spans="1:23" x14ac:dyDescent="0.3">
      <c r="A41" s="1">
        <v>320</v>
      </c>
      <c r="B41" s="1">
        <v>3.2712330000000001</v>
      </c>
      <c r="C41" s="1">
        <v>3.7557E-2</v>
      </c>
      <c r="D41" s="1">
        <v>2.4589999999999998E-3</v>
      </c>
      <c r="F41" s="1">
        <v>320</v>
      </c>
      <c r="G41" s="1">
        <v>3.2803990000000001</v>
      </c>
      <c r="H41" s="1">
        <v>2.8391E-2</v>
      </c>
      <c r="I41" s="1">
        <v>8.8889999999999993E-3</v>
      </c>
      <c r="K41" s="1">
        <f t="shared" si="0"/>
        <v>3.5599649987904662E-3</v>
      </c>
      <c r="M41" s="1">
        <v>320</v>
      </c>
      <c r="N41" s="1">
        <v>29.222284999999999</v>
      </c>
      <c r="O41" s="1">
        <v>0.27528000000000002</v>
      </c>
      <c r="P41" s="1">
        <v>2.6919999999999999E-3</v>
      </c>
      <c r="R41" s="1">
        <v>320</v>
      </c>
      <c r="S41" s="1">
        <v>29.289843000000001</v>
      </c>
      <c r="T41" s="1">
        <v>0.20772099999999999</v>
      </c>
      <c r="U41" s="1">
        <v>1.1335E-2</v>
      </c>
      <c r="W41" s="1">
        <f t="shared" si="1"/>
        <v>3.9938097807436963E-3</v>
      </c>
    </row>
    <row r="42" spans="1:23" x14ac:dyDescent="0.3">
      <c r="A42" s="1">
        <v>325</v>
      </c>
      <c r="B42" s="1">
        <v>3.2741720000000001</v>
      </c>
      <c r="C42" s="1">
        <v>3.4618000000000003E-2</v>
      </c>
      <c r="D42" s="1">
        <v>2.542E-3</v>
      </c>
      <c r="F42" s="1">
        <v>325</v>
      </c>
      <c r="G42" s="1">
        <v>3.2807550000000001</v>
      </c>
      <c r="H42" s="1">
        <v>2.8034E-2</v>
      </c>
      <c r="I42" s="1">
        <v>9.3679999999999996E-3</v>
      </c>
      <c r="K42" s="1">
        <f t="shared" si="0"/>
        <v>3.649462785587631E-3</v>
      </c>
      <c r="M42" s="1">
        <v>325</v>
      </c>
      <c r="N42" s="1">
        <v>29.22944</v>
      </c>
      <c r="O42" s="1">
        <v>0.268125</v>
      </c>
      <c r="P42" s="1">
        <v>2.4650000000000002E-3</v>
      </c>
      <c r="R42" s="1">
        <v>325</v>
      </c>
      <c r="S42" s="1">
        <v>29.292960000000001</v>
      </c>
      <c r="T42" s="1">
        <v>0.20460400000000001</v>
      </c>
      <c r="U42" s="1">
        <v>1.1299999999999999E-2</v>
      </c>
      <c r="W42" s="1">
        <f t="shared" si="1"/>
        <v>3.9879710876413108E-3</v>
      </c>
    </row>
    <row r="43" spans="1:23" x14ac:dyDescent="0.3">
      <c r="A43" s="1">
        <v>330</v>
      </c>
      <c r="B43" s="1">
        <v>3.2738770000000001</v>
      </c>
      <c r="C43" s="1">
        <v>3.4913E-2</v>
      </c>
      <c r="D43" s="1">
        <v>2.6090000000000002E-3</v>
      </c>
      <c r="F43" s="1">
        <v>330</v>
      </c>
      <c r="G43" s="1">
        <v>3.2808760000000001</v>
      </c>
      <c r="H43" s="1">
        <v>2.7913E-2</v>
      </c>
      <c r="I43" s="1">
        <v>9.3880000000000005E-3</v>
      </c>
      <c r="K43" s="1">
        <f t="shared" si="0"/>
        <v>3.6531465852430605E-3</v>
      </c>
      <c r="M43" s="1">
        <v>330</v>
      </c>
      <c r="N43" s="1">
        <v>29.232558999999998</v>
      </c>
      <c r="O43" s="1">
        <v>0.26500600000000002</v>
      </c>
      <c r="P43" s="1">
        <v>2.5490000000000001E-3</v>
      </c>
      <c r="R43" s="1">
        <v>330</v>
      </c>
      <c r="S43" s="1">
        <v>29.296004</v>
      </c>
      <c r="T43" s="1">
        <v>0.20155999999999999</v>
      </c>
      <c r="U43" s="1">
        <v>1.1546000000000001E-2</v>
      </c>
      <c r="W43" s="1">
        <f t="shared" si="1"/>
        <v>4.0288092301068905E-3</v>
      </c>
    </row>
    <row r="44" spans="1:23" x14ac:dyDescent="0.3">
      <c r="A44" s="1">
        <v>335</v>
      </c>
      <c r="B44" s="1">
        <v>3.2741389999999999</v>
      </c>
      <c r="C44" s="1">
        <v>3.4651000000000001E-2</v>
      </c>
      <c r="D44" s="1">
        <v>2.6870000000000002E-3</v>
      </c>
      <c r="F44" s="1">
        <v>335</v>
      </c>
      <c r="G44" s="1">
        <v>3.281504</v>
      </c>
      <c r="H44" s="1">
        <v>2.7286000000000001E-2</v>
      </c>
      <c r="I44" s="1">
        <v>9.8150000000000008E-3</v>
      </c>
      <c r="K44" s="1">
        <f t="shared" si="0"/>
        <v>3.7308307952826462E-3</v>
      </c>
      <c r="M44" s="1">
        <v>335</v>
      </c>
      <c r="N44" s="1">
        <v>29.237324999999998</v>
      </c>
      <c r="O44" s="1">
        <v>0.260239</v>
      </c>
      <c r="P44" s="1">
        <v>2.6180000000000001E-3</v>
      </c>
      <c r="R44" s="1">
        <v>335</v>
      </c>
      <c r="S44" s="1">
        <v>29.299164999999999</v>
      </c>
      <c r="T44" s="1">
        <v>0.19839999999999999</v>
      </c>
      <c r="U44" s="1">
        <v>1.0455000000000001E-2</v>
      </c>
      <c r="W44" s="1">
        <f t="shared" si="1"/>
        <v>3.844002907834502E-3</v>
      </c>
    </row>
    <row r="45" spans="1:23" x14ac:dyDescent="0.3">
      <c r="A45" s="1">
        <v>340</v>
      </c>
      <c r="B45" s="1">
        <v>3.275493</v>
      </c>
      <c r="C45" s="1">
        <v>3.3297E-2</v>
      </c>
      <c r="D45" s="1">
        <v>2.7880000000000001E-3</v>
      </c>
      <c r="F45" s="1">
        <v>340</v>
      </c>
      <c r="G45" s="1">
        <v>3.2821069999999999</v>
      </c>
      <c r="H45" s="1">
        <v>2.6682999999999998E-2</v>
      </c>
      <c r="I45" s="1">
        <v>1.0446E-2</v>
      </c>
      <c r="K45" s="1">
        <f t="shared" si="0"/>
        <v>3.8424371350418728E-3</v>
      </c>
      <c r="M45" s="1">
        <v>340</v>
      </c>
      <c r="N45" s="1">
        <v>29.241050999999999</v>
      </c>
      <c r="O45" s="1">
        <v>0.25651299999999999</v>
      </c>
      <c r="P45" s="1">
        <v>2.7590000000000002E-3</v>
      </c>
      <c r="R45" s="1">
        <v>340</v>
      </c>
      <c r="S45" s="1">
        <v>29.302002999999999</v>
      </c>
      <c r="T45" s="1">
        <v>0.19556100000000001</v>
      </c>
      <c r="U45" s="1">
        <v>1.0848999999999999E-2</v>
      </c>
      <c r="W45" s="1">
        <f t="shared" si="1"/>
        <v>3.9118657408086866E-3</v>
      </c>
    </row>
    <row r="46" spans="1:23" x14ac:dyDescent="0.3">
      <c r="A46" s="1">
        <v>345</v>
      </c>
      <c r="B46" s="1">
        <v>3.2750020000000002</v>
      </c>
      <c r="C46" s="1">
        <v>3.3787999999999999E-2</v>
      </c>
      <c r="D46" s="1">
        <v>2.9610000000000001E-3</v>
      </c>
      <c r="F46" s="1">
        <v>345</v>
      </c>
      <c r="G46" s="1">
        <v>3.2824629999999999</v>
      </c>
      <c r="H46" s="1">
        <v>2.6325999999999999E-2</v>
      </c>
      <c r="I46" s="1">
        <v>1.039E-2</v>
      </c>
      <c r="K46" s="1">
        <f t="shared" si="0"/>
        <v>3.8326785364805071E-3</v>
      </c>
      <c r="M46" s="1">
        <v>345</v>
      </c>
      <c r="N46" s="1">
        <v>29.243988999999999</v>
      </c>
      <c r="O46" s="1">
        <v>0.25357600000000002</v>
      </c>
      <c r="P46" s="1">
        <v>2.8530000000000001E-3</v>
      </c>
      <c r="R46" s="1">
        <v>345</v>
      </c>
      <c r="S46" s="1">
        <v>29.304663999999999</v>
      </c>
      <c r="T46" s="1">
        <v>0.19290099999999999</v>
      </c>
      <c r="U46" s="1">
        <v>1.0838E-2</v>
      </c>
      <c r="W46" s="1">
        <f t="shared" si="1"/>
        <v>3.9099888845709006E-3</v>
      </c>
    </row>
    <row r="47" spans="1:23" x14ac:dyDescent="0.3">
      <c r="A47" s="1">
        <v>350</v>
      </c>
      <c r="B47" s="1">
        <v>3.276135</v>
      </c>
      <c r="C47" s="1">
        <v>3.2654000000000002E-2</v>
      </c>
      <c r="D47" s="1">
        <v>2.9480000000000001E-3</v>
      </c>
      <c r="F47" s="1">
        <v>350</v>
      </c>
      <c r="G47" s="1">
        <v>3.2827120000000001</v>
      </c>
      <c r="H47" s="1">
        <v>2.6078E-2</v>
      </c>
      <c r="I47" s="1">
        <v>1.4847000000000001E-2</v>
      </c>
      <c r="K47" s="1">
        <f t="shared" si="0"/>
        <v>4.5377403797716102E-3</v>
      </c>
      <c r="M47" s="1">
        <v>350</v>
      </c>
      <c r="N47" s="1">
        <v>29.248062000000001</v>
      </c>
      <c r="O47" s="1">
        <v>0.249503</v>
      </c>
      <c r="P47" s="1">
        <v>2.9299999999999999E-3</v>
      </c>
      <c r="R47" s="1">
        <v>350</v>
      </c>
      <c r="S47" s="1">
        <v>29.308318</v>
      </c>
      <c r="T47" s="1">
        <v>0.189246</v>
      </c>
      <c r="U47" s="1">
        <v>1.0936E-2</v>
      </c>
      <c r="W47" s="1">
        <f t="shared" si="1"/>
        <v>3.9266747745063382E-3</v>
      </c>
    </row>
    <row r="48" spans="1:23" x14ac:dyDescent="0.3">
      <c r="A48" s="1">
        <v>355</v>
      </c>
      <c r="B48" s="1">
        <v>3.2764280000000001</v>
      </c>
      <c r="C48" s="1">
        <v>3.2362000000000002E-2</v>
      </c>
      <c r="D48" s="1">
        <v>3.016E-3</v>
      </c>
      <c r="F48" s="1">
        <v>355</v>
      </c>
      <c r="G48" s="1">
        <v>3.28295</v>
      </c>
      <c r="H48" s="1">
        <v>2.5839000000000001E-2</v>
      </c>
      <c r="I48" s="1">
        <v>1.123E-2</v>
      </c>
      <c r="K48" s="1">
        <f t="shared" si="0"/>
        <v>3.9762650451968598E-3</v>
      </c>
      <c r="M48" s="1">
        <v>355</v>
      </c>
      <c r="N48" s="1">
        <v>29.251522000000001</v>
      </c>
      <c r="O48" s="1">
        <v>0.24604300000000001</v>
      </c>
      <c r="P48" s="1">
        <v>3.0130000000000001E-3</v>
      </c>
      <c r="R48" s="1">
        <v>355</v>
      </c>
      <c r="S48" s="1">
        <v>29.311605</v>
      </c>
      <c r="T48" s="1">
        <v>0.18595900000000001</v>
      </c>
      <c r="U48" s="1">
        <v>1.1162E-2</v>
      </c>
      <c r="W48" s="1">
        <f t="shared" si="1"/>
        <v>3.9648565872716646E-3</v>
      </c>
    </row>
    <row r="49" spans="1:23" x14ac:dyDescent="0.3">
      <c r="A49" s="1">
        <v>360</v>
      </c>
      <c r="B49" s="1">
        <v>3.2760180000000001</v>
      </c>
      <c r="C49" s="1">
        <v>3.2772000000000003E-2</v>
      </c>
      <c r="D49" s="1">
        <v>3.124E-3</v>
      </c>
      <c r="F49" s="1">
        <v>360</v>
      </c>
      <c r="G49" s="1">
        <v>3.2833290000000002</v>
      </c>
      <c r="H49" s="1">
        <v>2.5461000000000001E-2</v>
      </c>
      <c r="I49" s="1">
        <v>1.1976000000000001E-2</v>
      </c>
      <c r="K49" s="1">
        <f t="shared" si="0"/>
        <v>4.0991065870255297E-3</v>
      </c>
      <c r="M49" s="1">
        <v>360</v>
      </c>
      <c r="N49" s="1">
        <v>29.254885000000002</v>
      </c>
      <c r="O49" s="1">
        <v>0.24267900000000001</v>
      </c>
      <c r="P49" s="1">
        <v>3.1029999999999999E-3</v>
      </c>
      <c r="R49" s="1">
        <v>360</v>
      </c>
      <c r="S49" s="1">
        <v>29.314558000000002</v>
      </c>
      <c r="T49" s="1">
        <v>0.183006</v>
      </c>
      <c r="U49" s="1">
        <v>1.1651E-2</v>
      </c>
      <c r="W49" s="1">
        <f t="shared" si="1"/>
        <v>4.046100444090062E-3</v>
      </c>
    </row>
    <row r="50" spans="1:23" x14ac:dyDescent="0.3">
      <c r="A50" s="1">
        <v>365</v>
      </c>
      <c r="B50" s="1">
        <v>3.2778079999999998</v>
      </c>
      <c r="C50" s="1">
        <v>3.0981999999999999E-2</v>
      </c>
      <c r="D50" s="1">
        <v>3.1849999999999999E-3</v>
      </c>
      <c r="F50" s="1">
        <v>365</v>
      </c>
      <c r="G50" s="1">
        <v>3.284046</v>
      </c>
      <c r="H50" s="1">
        <v>2.4743999999999999E-2</v>
      </c>
      <c r="I50" s="1">
        <v>1.1948E-2</v>
      </c>
      <c r="K50" s="1">
        <f t="shared" si="0"/>
        <v>4.0945699791563057E-3</v>
      </c>
      <c r="M50" s="1">
        <v>365</v>
      </c>
      <c r="N50" s="1">
        <v>29.260066999999999</v>
      </c>
      <c r="O50" s="1">
        <v>0.23749700000000001</v>
      </c>
      <c r="P50" s="1">
        <v>3.1840000000000002E-3</v>
      </c>
      <c r="R50" s="1">
        <v>365</v>
      </c>
      <c r="S50" s="1">
        <v>29.317216999999999</v>
      </c>
      <c r="T50" s="1">
        <v>0.18034800000000001</v>
      </c>
      <c r="U50" s="1">
        <v>1.1979E-2</v>
      </c>
      <c r="W50" s="1">
        <f t="shared" si="1"/>
        <v>4.0995923205203576E-3</v>
      </c>
    </row>
    <row r="51" spans="1:23" x14ac:dyDescent="0.3">
      <c r="A51" s="1">
        <v>370</v>
      </c>
      <c r="B51" s="1">
        <v>3.2774770000000002</v>
      </c>
      <c r="C51" s="1">
        <v>3.1313000000000001E-2</v>
      </c>
      <c r="D51" s="1">
        <v>3.3760000000000001E-3</v>
      </c>
      <c r="F51" s="1">
        <v>370</v>
      </c>
      <c r="G51" s="1">
        <v>3.2845409999999999</v>
      </c>
      <c r="H51" s="1">
        <v>2.4249E-2</v>
      </c>
      <c r="I51" s="1">
        <v>1.272E-2</v>
      </c>
      <c r="K51" s="1">
        <f t="shared" si="0"/>
        <v>4.2176646589197645E-3</v>
      </c>
      <c r="M51" s="1">
        <v>370</v>
      </c>
      <c r="N51" s="1">
        <v>29.261368999999998</v>
      </c>
      <c r="O51" s="1">
        <v>0.23619499999999999</v>
      </c>
      <c r="P51" s="1">
        <v>3.2850000000000002E-3</v>
      </c>
      <c r="R51" s="1">
        <v>370</v>
      </c>
      <c r="S51" s="1">
        <v>29.319596000000001</v>
      </c>
      <c r="T51" s="1">
        <v>0.17796899999999999</v>
      </c>
      <c r="U51" s="1">
        <v>1.2161E-2</v>
      </c>
      <c r="W51" s="1">
        <f t="shared" si="1"/>
        <v>4.1289411634307591E-3</v>
      </c>
    </row>
    <row r="52" spans="1:23" x14ac:dyDescent="0.3">
      <c r="A52" s="1">
        <v>375</v>
      </c>
      <c r="B52" s="1">
        <v>3.278435</v>
      </c>
      <c r="C52" s="1">
        <v>3.0355E-2</v>
      </c>
      <c r="D52" s="1">
        <v>3.4229999999999998E-3</v>
      </c>
      <c r="F52" s="1">
        <v>375</v>
      </c>
      <c r="G52" s="1">
        <v>3.2848299999999999</v>
      </c>
      <c r="H52" s="1">
        <v>2.3959999999999999E-2</v>
      </c>
      <c r="I52" s="1">
        <v>1.2367E-2</v>
      </c>
      <c r="K52" s="1">
        <f t="shared" si="0"/>
        <v>4.1618823099501953E-3</v>
      </c>
      <c r="M52" s="1">
        <v>375</v>
      </c>
      <c r="N52" s="1">
        <v>29.267213999999999</v>
      </c>
      <c r="O52" s="1">
        <v>0.23035</v>
      </c>
      <c r="P52" s="1">
        <v>3.3609999999999998E-3</v>
      </c>
      <c r="R52" s="1">
        <v>375</v>
      </c>
      <c r="S52" s="1">
        <v>29.321719999999999</v>
      </c>
      <c r="T52" s="1">
        <v>0.175845</v>
      </c>
      <c r="U52" s="1">
        <v>2.4178000000000002E-2</v>
      </c>
      <c r="W52" s="1">
        <f t="shared" si="1"/>
        <v>5.7151522261684375E-3</v>
      </c>
    </row>
    <row r="53" spans="1:23" x14ac:dyDescent="0.3">
      <c r="A53" s="1">
        <v>380</v>
      </c>
      <c r="B53" s="1">
        <v>3.2785890000000002</v>
      </c>
      <c r="C53" s="1">
        <v>3.0200999999999999E-2</v>
      </c>
      <c r="D53" s="1">
        <v>3.4499999999999999E-3</v>
      </c>
      <c r="F53" s="1">
        <v>380</v>
      </c>
      <c r="G53" s="1">
        <v>3.2849409999999999</v>
      </c>
      <c r="H53" s="1">
        <v>2.3848999999999999E-2</v>
      </c>
      <c r="I53" s="1">
        <v>1.3701E-2</v>
      </c>
      <c r="K53" s="1">
        <f t="shared" si="0"/>
        <v>4.3685349616087018E-3</v>
      </c>
      <c r="M53" s="1">
        <v>380</v>
      </c>
      <c r="N53" s="1">
        <v>29.266846999999999</v>
      </c>
      <c r="O53" s="1">
        <v>0.23071700000000001</v>
      </c>
      <c r="P53" s="1">
        <v>3.4550000000000002E-3</v>
      </c>
      <c r="R53" s="1">
        <v>380</v>
      </c>
      <c r="S53" s="1">
        <v>29.323611</v>
      </c>
      <c r="T53" s="1">
        <v>0.173954</v>
      </c>
      <c r="U53" s="1">
        <v>1.3278E-2</v>
      </c>
      <c r="W53" s="1">
        <f t="shared" si="1"/>
        <v>4.3042030575300497E-3</v>
      </c>
    </row>
    <row r="54" spans="1:23" x14ac:dyDescent="0.3">
      <c r="A54" s="1">
        <v>385</v>
      </c>
      <c r="B54" s="1">
        <v>3.2784659999999999</v>
      </c>
      <c r="C54" s="1">
        <v>3.0322999999999999E-2</v>
      </c>
      <c r="D54" s="1">
        <v>3.5479999999999999E-3</v>
      </c>
      <c r="F54" s="1">
        <v>385</v>
      </c>
      <c r="G54" s="1">
        <v>3.2848790000000001</v>
      </c>
      <c r="H54" s="1">
        <v>2.3911000000000002E-2</v>
      </c>
      <c r="I54" s="1">
        <v>1.3237000000000001E-2</v>
      </c>
      <c r="K54" s="1">
        <f t="shared" si="0"/>
        <v>4.2979105216594442E-3</v>
      </c>
      <c r="M54" s="1">
        <v>385</v>
      </c>
      <c r="N54" s="1">
        <v>29.273157999999999</v>
      </c>
      <c r="O54" s="1">
        <v>0.224407</v>
      </c>
      <c r="P54" s="1">
        <v>3.5400000000000002E-3</v>
      </c>
      <c r="R54" s="1">
        <v>385</v>
      </c>
      <c r="S54" s="1">
        <v>29.325289000000001</v>
      </c>
      <c r="T54" s="1">
        <v>0.17227500000000001</v>
      </c>
      <c r="U54" s="1">
        <v>1.3486E-2</v>
      </c>
      <c r="W54" s="1">
        <f t="shared" si="1"/>
        <v>4.3359695711685502E-3</v>
      </c>
    </row>
    <row r="55" spans="1:23" x14ac:dyDescent="0.3">
      <c r="A55" s="1">
        <v>390</v>
      </c>
      <c r="B55" s="1">
        <v>3.2790900000000001</v>
      </c>
      <c r="C55" s="1">
        <v>2.9700000000000001E-2</v>
      </c>
      <c r="D55" s="1">
        <v>3.6329999999999999E-3</v>
      </c>
      <c r="F55" s="1">
        <v>390</v>
      </c>
      <c r="G55" s="1">
        <v>3.2852190000000001</v>
      </c>
      <c r="H55" s="1">
        <v>2.3570000000000001E-2</v>
      </c>
      <c r="I55" s="1">
        <v>1.3417999999999999E-2</v>
      </c>
      <c r="K55" s="1">
        <f t="shared" si="0"/>
        <v>4.3256129507990805E-3</v>
      </c>
      <c r="M55" s="1">
        <v>390</v>
      </c>
      <c r="N55" s="1">
        <v>29.273555999999999</v>
      </c>
      <c r="O55" s="1">
        <v>0.22400900000000001</v>
      </c>
      <c r="P55" s="1">
        <v>3.6389999999999999E-3</v>
      </c>
      <c r="R55" s="1">
        <v>390</v>
      </c>
      <c r="S55" s="1">
        <v>29.327632999999999</v>
      </c>
      <c r="T55" s="1">
        <v>0.169931</v>
      </c>
      <c r="U55" s="1">
        <v>1.3561999999999999E-2</v>
      </c>
      <c r="W55" s="1">
        <f t="shared" si="1"/>
        <v>4.3475121074260225E-3</v>
      </c>
    </row>
    <row r="56" spans="1:23" x14ac:dyDescent="0.3">
      <c r="A56" s="1">
        <v>395</v>
      </c>
      <c r="B56" s="1">
        <v>3.2802500000000001</v>
      </c>
      <c r="C56" s="1">
        <v>2.8539999999999999E-2</v>
      </c>
      <c r="D56" s="1">
        <v>3.833E-3</v>
      </c>
      <c r="F56" s="1">
        <v>395</v>
      </c>
      <c r="G56" s="1">
        <v>3.2857919999999998</v>
      </c>
      <c r="H56" s="1">
        <v>2.2997E-2</v>
      </c>
      <c r="I56" s="1">
        <v>1.3953E-2</v>
      </c>
      <c r="K56" s="1">
        <f t="shared" si="0"/>
        <v>4.4063637174073566E-3</v>
      </c>
      <c r="M56" s="1">
        <v>395</v>
      </c>
      <c r="N56" s="1">
        <v>29.278095</v>
      </c>
      <c r="O56" s="1">
        <v>0.21947</v>
      </c>
      <c r="P56" s="1">
        <v>3.738E-3</v>
      </c>
      <c r="R56" s="1">
        <v>395</v>
      </c>
      <c r="S56" s="1">
        <v>29.330497000000001</v>
      </c>
      <c r="T56" s="1">
        <v>0.16706699999999999</v>
      </c>
      <c r="U56" s="1">
        <v>1.3972E-2</v>
      </c>
      <c r="W56" s="1">
        <f t="shared" si="1"/>
        <v>4.4092012355976045E-3</v>
      </c>
    </row>
    <row r="57" spans="1:23" x14ac:dyDescent="0.3">
      <c r="A57" s="1">
        <v>400</v>
      </c>
      <c r="B57" s="1">
        <v>3.2797369999999999</v>
      </c>
      <c r="C57" s="1">
        <v>2.9052999999999999E-2</v>
      </c>
      <c r="D57" s="1">
        <v>3.9259999999999998E-3</v>
      </c>
      <c r="F57" s="1">
        <v>400</v>
      </c>
      <c r="G57" s="1">
        <v>3.2862089999999999</v>
      </c>
      <c r="H57" s="1">
        <v>2.2581E-2</v>
      </c>
      <c r="I57" s="1">
        <v>1.3993999999999999E-2</v>
      </c>
      <c r="K57" s="1">
        <f t="shared" si="0"/>
        <v>4.4124842440456495E-3</v>
      </c>
      <c r="M57" s="1">
        <v>400</v>
      </c>
      <c r="N57" s="1">
        <v>29.281041999999999</v>
      </c>
      <c r="O57" s="1">
        <v>0.21652299999999999</v>
      </c>
      <c r="P57" s="1">
        <v>3.8189999999999999E-3</v>
      </c>
      <c r="R57" s="1">
        <v>400</v>
      </c>
      <c r="S57" s="1">
        <v>29.333127000000001</v>
      </c>
      <c r="T57" s="1">
        <v>0.164437</v>
      </c>
      <c r="U57" s="1">
        <v>1.4342000000000001E-2</v>
      </c>
      <c r="W57" s="1">
        <f t="shared" si="1"/>
        <v>4.4640580891027589E-3</v>
      </c>
    </row>
    <row r="58" spans="1:23" x14ac:dyDescent="0.3">
      <c r="A58" s="1">
        <v>405</v>
      </c>
      <c r="B58" s="1">
        <v>3.2812610000000002</v>
      </c>
      <c r="C58" s="1">
        <v>2.7529000000000001E-2</v>
      </c>
      <c r="D58" s="1">
        <v>3.9269999999999999E-3</v>
      </c>
      <c r="F58" s="1">
        <v>405</v>
      </c>
      <c r="G58" s="1">
        <v>3.2864620000000002</v>
      </c>
      <c r="H58" s="1">
        <v>2.2327E-2</v>
      </c>
      <c r="I58" s="1">
        <v>1.4389000000000001E-2</v>
      </c>
      <c r="K58" s="1">
        <f t="shared" si="0"/>
        <v>4.4709727598644744E-3</v>
      </c>
      <c r="M58" s="1">
        <v>405</v>
      </c>
      <c r="N58" s="1">
        <v>29.282169</v>
      </c>
      <c r="O58" s="1">
        <v>0.215396</v>
      </c>
      <c r="P58" s="1">
        <v>3.9150000000000001E-3</v>
      </c>
      <c r="R58" s="1">
        <v>405</v>
      </c>
      <c r="S58" s="1">
        <v>29.335502999999999</v>
      </c>
      <c r="T58" s="1">
        <v>0.16206100000000001</v>
      </c>
      <c r="U58" s="1">
        <v>1.4615E-2</v>
      </c>
      <c r="W58" s="1">
        <f t="shared" si="1"/>
        <v>4.5040570100655436E-3</v>
      </c>
    </row>
    <row r="59" spans="1:23" x14ac:dyDescent="0.3">
      <c r="A59" s="1">
        <v>410</v>
      </c>
      <c r="B59" s="1">
        <v>3.2801450000000001</v>
      </c>
      <c r="C59" s="1">
        <v>2.8643999999999999E-2</v>
      </c>
      <c r="D59" s="1">
        <v>4.0119999999999999E-3</v>
      </c>
      <c r="F59" s="1">
        <v>410</v>
      </c>
      <c r="G59" s="1">
        <v>3.2866070000000001</v>
      </c>
      <c r="H59" s="1">
        <v>2.2183000000000001E-2</v>
      </c>
      <c r="I59" s="1">
        <v>1.4729000000000001E-2</v>
      </c>
      <c r="K59" s="1">
        <f t="shared" si="0"/>
        <v>4.5206432541966667E-3</v>
      </c>
      <c r="M59" s="1">
        <v>410</v>
      </c>
      <c r="N59" s="1">
        <v>29.287334000000001</v>
      </c>
      <c r="O59" s="1">
        <v>0.21023</v>
      </c>
      <c r="P59" s="1">
        <v>4.0109999999999998E-3</v>
      </c>
      <c r="R59" s="1">
        <v>410</v>
      </c>
      <c r="S59" s="1">
        <v>29.337693000000002</v>
      </c>
      <c r="T59" s="1">
        <v>0.15987100000000001</v>
      </c>
      <c r="U59" s="1">
        <v>1.4936E-2</v>
      </c>
      <c r="W59" s="1">
        <f t="shared" si="1"/>
        <v>4.5505883531927359E-3</v>
      </c>
    </row>
    <row r="60" spans="1:23" x14ac:dyDescent="0.3">
      <c r="A60" s="1">
        <v>415</v>
      </c>
      <c r="B60" s="1">
        <v>3.2816049999999999</v>
      </c>
      <c r="C60" s="1">
        <v>2.7184E-2</v>
      </c>
      <c r="D60" s="1">
        <v>4.267E-3</v>
      </c>
      <c r="F60" s="1">
        <v>415</v>
      </c>
      <c r="G60" s="1">
        <v>3.2866330000000001</v>
      </c>
      <c r="H60" s="1">
        <v>2.2155999999999999E-2</v>
      </c>
      <c r="I60" s="1">
        <v>1.5101E-2</v>
      </c>
      <c r="K60" s="1">
        <f t="shared" si="0"/>
        <v>4.5743013497102497E-3</v>
      </c>
      <c r="M60" s="1">
        <v>415</v>
      </c>
      <c r="N60" s="1">
        <v>29.286729999999999</v>
      </c>
      <c r="O60" s="1">
        <v>0.21083499999999999</v>
      </c>
      <c r="P60" s="1">
        <v>4.143E-3</v>
      </c>
      <c r="R60" s="1">
        <v>415</v>
      </c>
      <c r="S60" s="1">
        <v>29.339684999999999</v>
      </c>
      <c r="T60" s="1">
        <v>0.15787999999999999</v>
      </c>
      <c r="U60" s="1">
        <v>1.5180000000000001E-2</v>
      </c>
      <c r="W60" s="1">
        <f t="shared" si="1"/>
        <v>4.5856065114878502E-3</v>
      </c>
    </row>
    <row r="61" spans="1:23" x14ac:dyDescent="0.3">
      <c r="A61" s="1">
        <v>420</v>
      </c>
      <c r="B61" s="1">
        <v>3.2818209999999999</v>
      </c>
      <c r="C61" s="1">
        <v>2.6969E-2</v>
      </c>
      <c r="D61" s="1">
        <v>4.215E-3</v>
      </c>
      <c r="F61" s="1">
        <v>420</v>
      </c>
      <c r="G61" s="1">
        <v>3.2871429999999999</v>
      </c>
      <c r="H61" s="1">
        <v>2.1645999999999999E-2</v>
      </c>
      <c r="I61" s="1">
        <v>1.5443999999999999E-2</v>
      </c>
      <c r="K61" s="1">
        <f t="shared" si="0"/>
        <v>4.6231625674734208E-3</v>
      </c>
      <c r="M61" s="1">
        <v>420</v>
      </c>
      <c r="N61" s="1">
        <v>29.292635000000001</v>
      </c>
      <c r="O61" s="1">
        <v>0.20493</v>
      </c>
      <c r="P61" s="1">
        <v>4.2180000000000004E-3</v>
      </c>
      <c r="R61" s="1">
        <v>420</v>
      </c>
      <c r="S61" s="1">
        <v>29.341470999999999</v>
      </c>
      <c r="T61" s="1">
        <v>0.15609300000000001</v>
      </c>
      <c r="U61" s="1">
        <v>1.5577000000000001E-2</v>
      </c>
      <c r="W61" s="1">
        <f t="shared" si="1"/>
        <v>4.641954734696363E-3</v>
      </c>
    </row>
    <row r="62" spans="1:23" x14ac:dyDescent="0.3">
      <c r="A62" s="1">
        <v>425</v>
      </c>
      <c r="B62" s="1">
        <v>3.2813949999999998</v>
      </c>
      <c r="C62" s="1">
        <v>2.7394999999999999E-2</v>
      </c>
      <c r="D62" s="1">
        <v>4.3169999999999997E-3</v>
      </c>
      <c r="F62" s="1">
        <v>425</v>
      </c>
      <c r="G62" s="1">
        <v>3.2875619999999999</v>
      </c>
      <c r="H62" s="1">
        <v>2.1228E-2</v>
      </c>
      <c r="I62" s="1">
        <v>1.5823E-2</v>
      </c>
      <c r="K62" s="1">
        <f t="shared" si="0"/>
        <v>4.6764916783111135E-3</v>
      </c>
      <c r="M62" s="1">
        <v>425</v>
      </c>
      <c r="N62" s="1">
        <v>29.292346999999999</v>
      </c>
      <c r="O62" s="1">
        <v>0.20521800000000001</v>
      </c>
      <c r="P62" s="1">
        <v>4.313E-3</v>
      </c>
      <c r="R62" s="1">
        <v>425</v>
      </c>
      <c r="S62" s="1">
        <v>29.343069</v>
      </c>
      <c r="T62" s="1">
        <v>0.15449499999999999</v>
      </c>
      <c r="U62" s="1">
        <v>1.5890999999999999E-2</v>
      </c>
      <c r="W62" s="1">
        <f t="shared" si="1"/>
        <v>4.6859884796064347E-3</v>
      </c>
    </row>
    <row r="63" spans="1:23" x14ac:dyDescent="0.3">
      <c r="A63" s="1">
        <v>430</v>
      </c>
      <c r="B63" s="1">
        <v>3.2828050000000002</v>
      </c>
      <c r="C63" s="1">
        <v>2.5985000000000001E-2</v>
      </c>
      <c r="D63" s="1">
        <v>4.4099999999999999E-3</v>
      </c>
      <c r="F63" s="1">
        <v>430</v>
      </c>
      <c r="G63" s="1">
        <v>3.2878310000000002</v>
      </c>
      <c r="H63" s="1">
        <v>2.0958999999999998E-2</v>
      </c>
      <c r="I63" s="1">
        <v>1.6209000000000001E-2</v>
      </c>
      <c r="K63" s="1">
        <f t="shared" si="0"/>
        <v>4.7301183371608558E-3</v>
      </c>
      <c r="M63" s="1">
        <v>430</v>
      </c>
      <c r="N63" s="1">
        <v>29.297070000000001</v>
      </c>
      <c r="O63" s="1">
        <v>0.20049400000000001</v>
      </c>
      <c r="P63" s="1">
        <v>4.4089999999999997E-3</v>
      </c>
      <c r="R63" s="1">
        <v>430</v>
      </c>
      <c r="S63" s="1">
        <v>29.3445</v>
      </c>
      <c r="T63" s="1">
        <v>0.15306500000000001</v>
      </c>
      <c r="U63" s="1">
        <v>1.6369999999999999E-2</v>
      </c>
      <c r="W63" s="1">
        <f t="shared" si="1"/>
        <v>4.7522868936579364E-3</v>
      </c>
    </row>
    <row r="64" spans="1:23" x14ac:dyDescent="0.3">
      <c r="A64" s="1">
        <v>435</v>
      </c>
      <c r="B64" s="1">
        <v>3.2818679999999998</v>
      </c>
      <c r="C64" s="1">
        <v>2.6921E-2</v>
      </c>
      <c r="D64" s="1">
        <v>4.8240000000000002E-3</v>
      </c>
      <c r="F64" s="1">
        <v>435</v>
      </c>
      <c r="G64" s="1">
        <v>3.28796</v>
      </c>
      <c r="H64" s="1">
        <v>2.0829E-2</v>
      </c>
      <c r="I64" s="1">
        <v>1.6832E-2</v>
      </c>
      <c r="K64" s="1">
        <f t="shared" si="0"/>
        <v>4.8152706568208217E-3</v>
      </c>
      <c r="M64" s="1">
        <v>435</v>
      </c>
      <c r="N64" s="1">
        <v>29.298869</v>
      </c>
      <c r="O64" s="1">
        <v>0.19869600000000001</v>
      </c>
      <c r="P64" s="1">
        <v>4.6449999999999998E-3</v>
      </c>
      <c r="R64" s="1">
        <v>435</v>
      </c>
      <c r="S64" s="1">
        <v>29.346682999999999</v>
      </c>
      <c r="T64" s="1">
        <v>0.15088199999999999</v>
      </c>
      <c r="U64" s="1">
        <v>1.6681000000000001E-2</v>
      </c>
      <c r="W64" s="1">
        <f t="shared" si="1"/>
        <v>4.794786413674282E-3</v>
      </c>
    </row>
    <row r="65" spans="1:23" x14ac:dyDescent="0.3">
      <c r="A65" s="1">
        <v>440</v>
      </c>
      <c r="B65" s="1">
        <v>3.2831790000000001</v>
      </c>
      <c r="C65" s="1">
        <v>2.5610000000000001E-2</v>
      </c>
      <c r="D65" s="1">
        <v>4.8390000000000004E-3</v>
      </c>
      <c r="F65" s="1">
        <v>440</v>
      </c>
      <c r="G65" s="1">
        <v>3.28816</v>
      </c>
      <c r="H65" s="1">
        <v>2.0629999999999999E-2</v>
      </c>
      <c r="I65" s="1">
        <v>2.3753E-2</v>
      </c>
      <c r="K65" s="1">
        <f t="shared" si="0"/>
        <v>5.6674048900698373E-3</v>
      </c>
      <c r="M65" s="1">
        <v>440</v>
      </c>
      <c r="N65" s="1">
        <v>29.300757000000001</v>
      </c>
      <c r="O65" s="1">
        <v>0.19680800000000001</v>
      </c>
      <c r="P65" s="1">
        <v>4.6220000000000002E-3</v>
      </c>
      <c r="R65" s="1">
        <v>440</v>
      </c>
      <c r="S65" s="1">
        <v>29.348742999999999</v>
      </c>
      <c r="T65" s="1">
        <v>0.14882100000000001</v>
      </c>
      <c r="U65" s="1">
        <v>1.6955999999999999E-2</v>
      </c>
      <c r="W65" s="1">
        <f t="shared" si="1"/>
        <v>4.8320198581700254E-3</v>
      </c>
    </row>
    <row r="66" spans="1:23" x14ac:dyDescent="0.3">
      <c r="A66" s="1">
        <v>445</v>
      </c>
      <c r="B66" s="1">
        <v>3.2834919999999999</v>
      </c>
      <c r="C66" s="1">
        <v>2.5298000000000001E-2</v>
      </c>
      <c r="D66" s="1">
        <v>4.7289999999999997E-3</v>
      </c>
      <c r="F66" s="1">
        <v>445</v>
      </c>
      <c r="G66" s="1">
        <v>3.2882340000000001</v>
      </c>
      <c r="H66" s="1">
        <v>2.0556000000000001E-2</v>
      </c>
      <c r="I66" s="1">
        <v>1.8631000000000002E-2</v>
      </c>
      <c r="K66" s="1">
        <f t="shared" si="0"/>
        <v>5.0522336353322856E-3</v>
      </c>
      <c r="M66" s="1">
        <v>445</v>
      </c>
      <c r="N66" s="1">
        <v>29.304400999999999</v>
      </c>
      <c r="O66" s="1">
        <v>0.193164</v>
      </c>
      <c r="P66" s="1">
        <v>4.8180000000000002E-3</v>
      </c>
      <c r="R66" s="1">
        <v>445</v>
      </c>
      <c r="S66" s="1">
        <v>29.350607</v>
      </c>
      <c r="T66" s="1">
        <v>0.146957</v>
      </c>
      <c r="U66" s="1">
        <v>1.7454999999999998E-2</v>
      </c>
      <c r="W66" s="1">
        <f t="shared" si="1"/>
        <v>4.8987778649291934E-3</v>
      </c>
    </row>
    <row r="67" spans="1:23" x14ac:dyDescent="0.3">
      <c r="A67" s="1">
        <v>450</v>
      </c>
      <c r="B67" s="1">
        <v>3.2830520000000001</v>
      </c>
      <c r="C67" s="1">
        <v>2.5738E-2</v>
      </c>
      <c r="D67" s="1">
        <v>5.352E-3</v>
      </c>
      <c r="F67" s="1">
        <v>450</v>
      </c>
      <c r="G67" s="1">
        <v>3.2887189999999999</v>
      </c>
      <c r="H67" s="1">
        <v>2.0070999999999999E-2</v>
      </c>
      <c r="I67" s="1">
        <v>1.8346999999999999E-2</v>
      </c>
      <c r="K67" s="1">
        <f t="shared" si="0"/>
        <v>5.0156532806166889E-3</v>
      </c>
      <c r="M67" s="1">
        <v>450</v>
      </c>
      <c r="N67" s="1">
        <v>29.303822</v>
      </c>
      <c r="O67" s="1">
        <v>0.193742</v>
      </c>
      <c r="P67" s="1">
        <v>4.901E-3</v>
      </c>
      <c r="R67" s="1">
        <v>450</v>
      </c>
      <c r="S67" s="1">
        <v>29.352284999999998</v>
      </c>
      <c r="T67" s="1">
        <v>0.14527899999999999</v>
      </c>
      <c r="U67" s="1">
        <v>1.8343999999999999E-2</v>
      </c>
      <c r="W67" s="1">
        <f t="shared" si="1"/>
        <v>5.0152652817607619E-3</v>
      </c>
    </row>
    <row r="68" spans="1:23" x14ac:dyDescent="0.3">
      <c r="A68" s="1">
        <v>455</v>
      </c>
      <c r="B68" s="1">
        <v>3.284481</v>
      </c>
      <c r="C68" s="1">
        <v>2.4309000000000001E-2</v>
      </c>
      <c r="D68" s="1">
        <v>4.9509999999999997E-3</v>
      </c>
      <c r="F68" s="1">
        <v>455</v>
      </c>
      <c r="G68" s="1">
        <v>3.2891490000000001</v>
      </c>
      <c r="H68" s="1">
        <v>1.9640999999999999E-2</v>
      </c>
      <c r="I68" s="1">
        <v>1.9005999999999999E-2</v>
      </c>
      <c r="K68" s="1">
        <f t="shared" si="0"/>
        <v>5.1000879192934631E-3</v>
      </c>
      <c r="M68" s="1">
        <v>455</v>
      </c>
      <c r="N68" s="1">
        <v>29.309175</v>
      </c>
      <c r="O68" s="1">
        <v>0.18839</v>
      </c>
      <c r="P68" s="1">
        <v>4.9389999999999998E-3</v>
      </c>
      <c r="R68" s="1">
        <v>455</v>
      </c>
      <c r="S68" s="1">
        <v>29.353807</v>
      </c>
      <c r="T68" s="1">
        <v>0.143758</v>
      </c>
      <c r="U68" s="1">
        <v>3.0225999999999999E-2</v>
      </c>
      <c r="W68" s="1">
        <f t="shared" si="1"/>
        <v>6.3518040409242128E-3</v>
      </c>
    </row>
    <row r="69" spans="1:23" x14ac:dyDescent="0.3">
      <c r="A69" s="1">
        <v>460</v>
      </c>
      <c r="B69" s="1">
        <v>3.2828949999999999</v>
      </c>
      <c r="C69" s="1">
        <v>2.5894E-2</v>
      </c>
      <c r="D69" s="1">
        <v>5.0480000000000004E-3</v>
      </c>
      <c r="F69" s="1">
        <v>460</v>
      </c>
      <c r="G69" s="1">
        <v>3.2894489999999998</v>
      </c>
      <c r="H69" s="1">
        <v>1.9341000000000001E-2</v>
      </c>
      <c r="I69" s="1">
        <v>1.8842999999999999E-2</v>
      </c>
      <c r="K69" s="1">
        <f t="shared" si="0"/>
        <v>5.0793489549057829E-3</v>
      </c>
      <c r="M69" s="1">
        <v>460</v>
      </c>
      <c r="N69" s="1">
        <v>29.307030000000001</v>
      </c>
      <c r="O69" s="1">
        <v>0.19053500000000001</v>
      </c>
      <c r="P69" s="1">
        <v>5.091E-3</v>
      </c>
      <c r="R69" s="1">
        <v>460</v>
      </c>
      <c r="S69" s="1">
        <v>29.355312999999999</v>
      </c>
      <c r="T69" s="1">
        <v>0.14225199999999999</v>
      </c>
      <c r="U69" s="1">
        <v>1.8755000000000001E-2</v>
      </c>
      <c r="W69" s="1">
        <f t="shared" si="1"/>
        <v>5.0681131544937997E-3</v>
      </c>
    </row>
    <row r="70" spans="1:23" x14ac:dyDescent="0.3">
      <c r="A70" s="1">
        <v>465</v>
      </c>
      <c r="B70" s="1">
        <v>3.2849370000000002</v>
      </c>
      <c r="C70" s="1">
        <v>2.3852999999999999E-2</v>
      </c>
      <c r="D70" s="1">
        <v>5.3839999999999999E-3</v>
      </c>
      <c r="F70" s="1">
        <v>465</v>
      </c>
      <c r="G70" s="1">
        <v>3.2896399999999999</v>
      </c>
      <c r="H70" s="1">
        <v>1.915E-2</v>
      </c>
      <c r="I70" s="1">
        <v>1.8967999999999999E-2</v>
      </c>
      <c r="K70" s="1">
        <f t="shared" si="0"/>
        <v>5.0952614726426969E-3</v>
      </c>
      <c r="M70" s="1">
        <v>465</v>
      </c>
      <c r="N70" s="1">
        <v>29.31335</v>
      </c>
      <c r="O70" s="1">
        <v>0.18421499999999999</v>
      </c>
      <c r="P70" s="1">
        <v>5.195E-3</v>
      </c>
      <c r="R70" s="1">
        <v>465</v>
      </c>
      <c r="S70" s="1">
        <v>29.356911</v>
      </c>
      <c r="T70" s="1">
        <v>0.140653</v>
      </c>
      <c r="U70" s="1">
        <v>1.8880999999999998E-2</v>
      </c>
      <c r="W70" s="1">
        <f t="shared" si="1"/>
        <v>5.0841922291291423E-3</v>
      </c>
    </row>
    <row r="71" spans="1:23" x14ac:dyDescent="0.3">
      <c r="A71" s="1">
        <v>470</v>
      </c>
      <c r="B71" s="1">
        <v>3.2842380000000002</v>
      </c>
      <c r="C71" s="1">
        <v>2.4551E-2</v>
      </c>
      <c r="D71" s="1">
        <v>5.3759999999999997E-3</v>
      </c>
      <c r="F71" s="1">
        <v>470</v>
      </c>
      <c r="G71" s="1">
        <v>3.2897270000000001</v>
      </c>
      <c r="H71" s="1">
        <v>1.9063E-2</v>
      </c>
      <c r="I71" s="1">
        <v>1.9414000000000001E-2</v>
      </c>
      <c r="K71" s="1">
        <f t="shared" si="0"/>
        <v>5.1515916313077739E-3</v>
      </c>
      <c r="M71" s="1">
        <v>470</v>
      </c>
      <c r="N71" s="1">
        <v>29.312811</v>
      </c>
      <c r="O71" s="1">
        <v>0.184754</v>
      </c>
      <c r="P71" s="1">
        <v>5.1630000000000001E-3</v>
      </c>
      <c r="R71" s="1">
        <v>470</v>
      </c>
      <c r="S71" s="1">
        <v>29.358362</v>
      </c>
      <c r="T71" s="1">
        <v>0.13920299999999999</v>
      </c>
      <c r="U71" s="1">
        <v>1.9713999999999999E-2</v>
      </c>
      <c r="W71" s="1">
        <f t="shared" si="1"/>
        <v>5.1890991032980081E-3</v>
      </c>
    </row>
    <row r="72" spans="1:23" x14ac:dyDescent="0.3">
      <c r="A72" s="1">
        <v>475</v>
      </c>
      <c r="B72" s="1">
        <v>3.2849650000000001</v>
      </c>
      <c r="C72" s="1">
        <v>2.3824000000000001E-2</v>
      </c>
      <c r="D72" s="1">
        <v>5.3880000000000004E-3</v>
      </c>
      <c r="F72" s="1">
        <v>475</v>
      </c>
      <c r="G72" s="1">
        <v>3.2897020000000001</v>
      </c>
      <c r="H72" s="1">
        <v>1.9088000000000001E-2</v>
      </c>
      <c r="I72" s="1">
        <v>1.9796000000000001E-2</v>
      </c>
      <c r="K72" s="1">
        <f t="shared" si="0"/>
        <v>5.1992987214411869E-3</v>
      </c>
      <c r="M72" s="1">
        <v>475</v>
      </c>
      <c r="N72" s="1">
        <v>29.31692</v>
      </c>
      <c r="O72" s="1">
        <v>0.180644</v>
      </c>
      <c r="P72" s="1">
        <v>5.5290000000000001E-3</v>
      </c>
      <c r="R72" s="1">
        <v>475</v>
      </c>
      <c r="S72" s="1">
        <v>29.359673000000001</v>
      </c>
      <c r="T72" s="1">
        <v>0.13789100000000001</v>
      </c>
      <c r="U72" s="1">
        <v>1.9685999999999999E-2</v>
      </c>
      <c r="W72" s="1">
        <f t="shared" si="1"/>
        <v>5.1856111884173049E-3</v>
      </c>
    </row>
    <row r="73" spans="1:23" x14ac:dyDescent="0.3">
      <c r="A73" s="1">
        <v>480</v>
      </c>
      <c r="B73" s="1">
        <v>3.285253</v>
      </c>
      <c r="C73" s="1">
        <v>2.3536999999999999E-2</v>
      </c>
      <c r="D73" s="1">
        <v>5.5620000000000001E-3</v>
      </c>
      <c r="F73" s="1">
        <v>480</v>
      </c>
      <c r="G73" s="1">
        <v>3.2899080000000001</v>
      </c>
      <c r="H73" s="1">
        <v>1.8880999999999998E-2</v>
      </c>
      <c r="I73" s="1">
        <v>2.0431000000000001E-2</v>
      </c>
      <c r="K73" s="1">
        <f t="shared" si="0"/>
        <v>5.2775411680739395E-3</v>
      </c>
      <c r="M73" s="1">
        <v>480</v>
      </c>
      <c r="N73" s="1">
        <v>29.318092</v>
      </c>
      <c r="O73" s="1">
        <v>0.17947199999999999</v>
      </c>
      <c r="P73" s="1">
        <v>5.4149999999999997E-3</v>
      </c>
      <c r="R73" s="1">
        <v>480</v>
      </c>
      <c r="S73" s="1">
        <v>29.361391000000001</v>
      </c>
      <c r="T73" s="1">
        <v>0.13617399999999999</v>
      </c>
      <c r="U73" s="1">
        <v>2.0268000000000001E-2</v>
      </c>
      <c r="W73" s="1">
        <f t="shared" si="1"/>
        <v>5.257580583283507E-3</v>
      </c>
    </row>
    <row r="74" spans="1:23" x14ac:dyDescent="0.3">
      <c r="A74" s="1">
        <v>485</v>
      </c>
      <c r="B74" s="1">
        <v>3.2848480000000002</v>
      </c>
      <c r="C74" s="1">
        <v>2.3942000000000001E-2</v>
      </c>
      <c r="D74" s="1">
        <v>5.7349999999999996E-3</v>
      </c>
      <c r="F74" s="1">
        <v>485</v>
      </c>
      <c r="G74" s="1">
        <v>3.2903190000000002</v>
      </c>
      <c r="H74" s="1">
        <v>1.847E-2</v>
      </c>
      <c r="I74" s="1">
        <v>2.0778999999999999E-2</v>
      </c>
      <c r="K74" s="1">
        <f t="shared" si="0"/>
        <v>5.3198774550485585E-3</v>
      </c>
      <c r="M74" s="1">
        <v>485</v>
      </c>
      <c r="N74" s="1">
        <v>29.319918999999999</v>
      </c>
      <c r="O74" s="1">
        <v>0.177646</v>
      </c>
      <c r="P74" s="1">
        <v>5.5420000000000001E-3</v>
      </c>
      <c r="R74" s="1">
        <v>485</v>
      </c>
      <c r="S74" s="1">
        <v>29.363284</v>
      </c>
      <c r="T74" s="1">
        <v>0.13428000000000001</v>
      </c>
      <c r="U74" s="1">
        <v>2.1172E-2</v>
      </c>
      <c r="W74" s="1">
        <f t="shared" si="1"/>
        <v>5.36724149853781E-3</v>
      </c>
    </row>
    <row r="75" spans="1:23" x14ac:dyDescent="0.3">
      <c r="A75" s="1">
        <v>490</v>
      </c>
      <c r="B75" s="1">
        <v>3.2858779999999999</v>
      </c>
      <c r="C75" s="1">
        <v>2.2911999999999998E-2</v>
      </c>
      <c r="D75" s="1">
        <v>5.7239999999999999E-3</v>
      </c>
      <c r="F75" s="1">
        <v>490</v>
      </c>
      <c r="G75" s="1">
        <v>3.2906749999999998</v>
      </c>
      <c r="H75" s="1">
        <v>1.8114999999999999E-2</v>
      </c>
      <c r="I75" s="1">
        <v>2.1062999999999998E-2</v>
      </c>
      <c r="K75" s="1">
        <f t="shared" si="0"/>
        <v>5.3541516686156235E-3</v>
      </c>
      <c r="M75" s="1">
        <v>490</v>
      </c>
      <c r="N75" s="1">
        <v>29.322631000000001</v>
      </c>
      <c r="O75" s="1">
        <v>0.17493300000000001</v>
      </c>
      <c r="P75" s="1">
        <v>5.6210000000000001E-3</v>
      </c>
      <c r="R75" s="1">
        <v>490</v>
      </c>
      <c r="S75" s="1">
        <v>29.365012</v>
      </c>
      <c r="T75" s="1">
        <v>0.132553</v>
      </c>
      <c r="U75" s="1">
        <v>2.0958000000000001E-2</v>
      </c>
      <c r="W75" s="1">
        <f t="shared" si="1"/>
        <v>5.3415084035632358E-3</v>
      </c>
    </row>
    <row r="76" spans="1:23" x14ac:dyDescent="0.3">
      <c r="A76" s="1">
        <v>495</v>
      </c>
      <c r="B76" s="1">
        <v>3.2858540000000001</v>
      </c>
      <c r="C76" s="1">
        <v>2.2935000000000001E-2</v>
      </c>
      <c r="D76" s="1">
        <v>5.9059999999999998E-3</v>
      </c>
      <c r="F76" s="1">
        <v>495</v>
      </c>
      <c r="G76" s="1">
        <v>3.290915</v>
      </c>
      <c r="H76" s="1">
        <v>1.7874999999999999E-2</v>
      </c>
      <c r="I76" s="1">
        <v>2.1496000000000001E-2</v>
      </c>
      <c r="K76" s="1">
        <f t="shared" si="0"/>
        <v>5.4059424204594992E-3</v>
      </c>
      <c r="M76" s="1">
        <v>495</v>
      </c>
      <c r="N76" s="1">
        <v>29.322424000000002</v>
      </c>
      <c r="O76" s="1">
        <v>0.17513999999999999</v>
      </c>
      <c r="P76" s="1">
        <v>5.9389999999999998E-3</v>
      </c>
      <c r="R76" s="1">
        <v>495</v>
      </c>
      <c r="S76" s="1">
        <v>29.366617000000002</v>
      </c>
      <c r="T76" s="1">
        <v>0.13094800000000001</v>
      </c>
      <c r="U76" s="1">
        <v>2.1357999999999999E-2</v>
      </c>
      <c r="W76" s="1">
        <f t="shared" si="1"/>
        <v>5.3894965363391273E-3</v>
      </c>
    </row>
    <row r="77" spans="1:23" x14ac:dyDescent="0.3">
      <c r="A77" s="1">
        <v>500</v>
      </c>
      <c r="B77" s="1">
        <v>3.2860839999999998</v>
      </c>
      <c r="C77" s="1">
        <v>2.2706E-2</v>
      </c>
      <c r="D77" s="1">
        <v>6.0000000000000001E-3</v>
      </c>
      <c r="F77" s="1">
        <v>500</v>
      </c>
      <c r="G77" s="1">
        <v>3.2910490000000001</v>
      </c>
      <c r="H77" s="1">
        <v>1.7741E-2</v>
      </c>
      <c r="I77" s="1">
        <v>2.9753999999999999E-2</v>
      </c>
      <c r="K77" s="1">
        <f t="shared" si="0"/>
        <v>6.304686369029454E-3</v>
      </c>
      <c r="M77" s="1">
        <v>500</v>
      </c>
      <c r="N77" s="1">
        <v>29.326511</v>
      </c>
      <c r="O77" s="1">
        <v>0.17105400000000001</v>
      </c>
      <c r="P77" s="1">
        <v>5.8069999999999997E-3</v>
      </c>
      <c r="R77" s="1">
        <v>500</v>
      </c>
      <c r="S77" s="1">
        <v>29.368085000000001</v>
      </c>
      <c r="T77" s="1">
        <v>0.12948000000000001</v>
      </c>
      <c r="U77" s="1">
        <v>2.1805999999999999E-2</v>
      </c>
      <c r="W77" s="1">
        <f t="shared" si="1"/>
        <v>5.44268437877439E-3</v>
      </c>
    </row>
    <row r="78" spans="1:23" x14ac:dyDescent="0.3">
      <c r="A78" s="1">
        <v>505</v>
      </c>
      <c r="B78" s="1">
        <v>3.2865380000000002</v>
      </c>
      <c r="C78" s="1">
        <v>2.2251E-2</v>
      </c>
      <c r="D78" s="1">
        <v>6.0809999999999996E-3</v>
      </c>
      <c r="F78" s="1">
        <v>505</v>
      </c>
      <c r="G78" s="1">
        <v>3.29108</v>
      </c>
      <c r="H78" s="1">
        <v>1.7708999999999999E-2</v>
      </c>
      <c r="I78" s="1">
        <v>2.2801999999999999E-2</v>
      </c>
      <c r="K78" s="1">
        <f t="shared" si="0"/>
        <v>5.5589057810444698E-3</v>
      </c>
      <c r="M78" s="1">
        <v>505</v>
      </c>
      <c r="N78" s="1">
        <v>29.326602999999999</v>
      </c>
      <c r="O78" s="1">
        <v>0.170962</v>
      </c>
      <c r="P78" s="1">
        <v>6.4549999999999998E-3</v>
      </c>
      <c r="R78" s="1">
        <v>505</v>
      </c>
      <c r="S78" s="1">
        <v>29.369412000000001</v>
      </c>
      <c r="T78" s="1">
        <v>0.12815199999999999</v>
      </c>
      <c r="U78" s="1">
        <v>2.2207000000000001E-2</v>
      </c>
      <c r="W78" s="1">
        <f t="shared" si="1"/>
        <v>5.4898059609741409E-3</v>
      </c>
    </row>
    <row r="79" spans="1:23" x14ac:dyDescent="0.3">
      <c r="A79" s="1">
        <v>510</v>
      </c>
      <c r="B79" s="1">
        <v>3.2859180000000001</v>
      </c>
      <c r="C79" s="1">
        <v>2.2872E-2</v>
      </c>
      <c r="D79" s="1">
        <v>6.2659999999999999E-3</v>
      </c>
      <c r="F79" s="1">
        <v>510</v>
      </c>
      <c r="G79" s="1">
        <v>3.2910919999999999</v>
      </c>
      <c r="H79" s="1">
        <v>1.7697999999999998E-2</v>
      </c>
      <c r="I79" s="1">
        <v>2.2984999999999998E-2</v>
      </c>
      <c r="K79" s="1">
        <f t="shared" si="0"/>
        <v>5.5799668284737102E-3</v>
      </c>
      <c r="M79" s="1">
        <v>510</v>
      </c>
      <c r="N79" s="1">
        <v>29.329832</v>
      </c>
      <c r="O79" s="1">
        <v>0.16773299999999999</v>
      </c>
      <c r="P79" s="1">
        <v>6.1720000000000004E-3</v>
      </c>
      <c r="R79" s="1">
        <v>510</v>
      </c>
      <c r="S79" s="1">
        <v>29.370608000000001</v>
      </c>
      <c r="T79" s="1">
        <v>0.12695699999999999</v>
      </c>
      <c r="U79" s="1">
        <v>2.9180999999999999E-2</v>
      </c>
      <c r="W79" s="1">
        <f t="shared" si="1"/>
        <v>6.2469538546926044E-3</v>
      </c>
    </row>
    <row r="80" spans="1:23" x14ac:dyDescent="0.3">
      <c r="A80" s="1">
        <v>515</v>
      </c>
      <c r="B80" s="1">
        <v>3.2871630000000001</v>
      </c>
      <c r="C80" s="1">
        <v>2.1625999999999999E-2</v>
      </c>
      <c r="D80" s="1">
        <v>6.326E-3</v>
      </c>
      <c r="F80" s="1">
        <v>515</v>
      </c>
      <c r="G80" s="1">
        <v>3.291442</v>
      </c>
      <c r="H80" s="1">
        <v>1.7347000000000001E-2</v>
      </c>
      <c r="I80" s="1">
        <v>2.3304999999999999E-2</v>
      </c>
      <c r="K80" s="1">
        <f t="shared" si="0"/>
        <v>5.6165836330919778E-3</v>
      </c>
      <c r="M80" s="1">
        <v>515</v>
      </c>
      <c r="N80" s="1">
        <v>29.330591999999999</v>
      </c>
      <c r="O80" s="1">
        <v>0.16697300000000001</v>
      </c>
      <c r="P80" s="1">
        <v>6.6369999999999997E-3</v>
      </c>
      <c r="R80" s="1">
        <v>515</v>
      </c>
      <c r="S80" s="1">
        <v>29.371680999999999</v>
      </c>
      <c r="T80" s="1">
        <v>0.12588299999999999</v>
      </c>
      <c r="U80" s="1">
        <v>2.3460000000000002E-2</v>
      </c>
      <c r="W80" s="1">
        <f t="shared" si="1"/>
        <v>5.6342246555086094E-3</v>
      </c>
    </row>
    <row r="81" spans="1:23" x14ac:dyDescent="0.3">
      <c r="A81" s="1">
        <v>520</v>
      </c>
      <c r="B81" s="1">
        <v>3.2869869999999999</v>
      </c>
      <c r="C81" s="1">
        <v>2.1802999999999999E-2</v>
      </c>
      <c r="D81" s="1">
        <v>6.4660000000000004E-3</v>
      </c>
      <c r="F81" s="1">
        <v>520</v>
      </c>
      <c r="G81" s="1">
        <v>3.29169</v>
      </c>
      <c r="H81" s="1">
        <v>1.7100000000000001E-2</v>
      </c>
      <c r="I81" s="1">
        <v>2.3657000000000001E-2</v>
      </c>
      <c r="K81" s="1">
        <f t="shared" si="0"/>
        <v>5.6565574268216913E-3</v>
      </c>
      <c r="M81" s="1">
        <v>520</v>
      </c>
      <c r="N81" s="1">
        <v>29.332643999999998</v>
      </c>
      <c r="O81" s="1">
        <v>0.16492100000000001</v>
      </c>
      <c r="P81" s="1">
        <v>6.8120000000000003E-3</v>
      </c>
      <c r="R81" s="1">
        <v>520</v>
      </c>
      <c r="S81" s="1">
        <v>29.372638999999999</v>
      </c>
      <c r="T81" s="1">
        <v>0.12492499999999999</v>
      </c>
      <c r="U81" s="1">
        <v>2.3518000000000001E-2</v>
      </c>
      <c r="W81" s="1">
        <f t="shared" si="1"/>
        <v>5.6408100161057908E-3</v>
      </c>
    </row>
    <row r="82" spans="1:23" x14ac:dyDescent="0.3">
      <c r="A82" s="1">
        <v>525</v>
      </c>
      <c r="B82" s="1">
        <v>3.2874110000000001</v>
      </c>
      <c r="C82" s="1">
        <v>2.1378000000000001E-2</v>
      </c>
      <c r="D82" s="1">
        <v>6.5649999999999997E-3</v>
      </c>
      <c r="F82" s="1">
        <v>525</v>
      </c>
      <c r="G82" s="1">
        <v>3.2918539999999998</v>
      </c>
      <c r="H82" s="1">
        <v>1.6936E-2</v>
      </c>
      <c r="I82" s="1">
        <v>2.4104E-2</v>
      </c>
      <c r="K82" s="1">
        <f t="shared" ref="K82:K145" si="2">POWER(I82,0.47307286) / POWER(10,1.47821225)</f>
        <v>5.7068705587152296E-3</v>
      </c>
      <c r="M82" s="1">
        <v>525</v>
      </c>
      <c r="N82" s="1">
        <v>29.334235</v>
      </c>
      <c r="O82" s="1">
        <v>0.163329</v>
      </c>
      <c r="P82" s="1">
        <v>1.3413E-2</v>
      </c>
      <c r="R82" s="1">
        <v>525</v>
      </c>
      <c r="S82" s="1">
        <v>29.373491000000001</v>
      </c>
      <c r="T82" s="1">
        <v>0.124073</v>
      </c>
      <c r="U82" s="1">
        <v>2.3987000000000001E-2</v>
      </c>
      <c r="W82" s="1">
        <f t="shared" ref="W82:W145" si="3">POWER(U82,0.47307286) / POWER(10,1.47821225)</f>
        <v>5.6937491877787332E-3</v>
      </c>
    </row>
    <row r="83" spans="1:23" x14ac:dyDescent="0.3">
      <c r="A83" s="1">
        <v>530</v>
      </c>
      <c r="B83" s="1">
        <v>3.2876319999999999</v>
      </c>
      <c r="C83" s="1">
        <v>2.1158E-2</v>
      </c>
      <c r="D83" s="1">
        <v>6.692E-3</v>
      </c>
      <c r="F83" s="1">
        <v>530</v>
      </c>
      <c r="G83" s="1">
        <v>3.2919299999999998</v>
      </c>
      <c r="H83" s="1">
        <v>1.686E-2</v>
      </c>
      <c r="I83" s="1">
        <v>2.4546999999999999E-2</v>
      </c>
      <c r="K83" s="1">
        <f t="shared" si="2"/>
        <v>5.7562506844155373E-3</v>
      </c>
      <c r="M83" s="1">
        <v>530</v>
      </c>
      <c r="N83" s="1">
        <v>29.335046999999999</v>
      </c>
      <c r="O83" s="1">
        <v>0.16251699999999999</v>
      </c>
      <c r="P83" s="1">
        <v>7.038E-3</v>
      </c>
      <c r="R83" s="1">
        <v>530</v>
      </c>
      <c r="S83" s="1">
        <v>29.374860999999999</v>
      </c>
      <c r="T83" s="1">
        <v>0.12270300000000001</v>
      </c>
      <c r="U83" s="1">
        <v>2.4417999999999999E-2</v>
      </c>
      <c r="W83" s="1">
        <f t="shared" si="3"/>
        <v>5.7419201784975685E-3</v>
      </c>
    </row>
    <row r="84" spans="1:23" x14ac:dyDescent="0.3">
      <c r="A84" s="1">
        <v>535</v>
      </c>
      <c r="B84" s="1">
        <v>3.2873739999999998</v>
      </c>
      <c r="C84" s="1">
        <v>2.1415E-2</v>
      </c>
      <c r="D84" s="1">
        <v>7.0159999999999997E-3</v>
      </c>
      <c r="F84" s="1">
        <v>535</v>
      </c>
      <c r="G84" s="1">
        <v>3.2920219999999998</v>
      </c>
      <c r="H84" s="1">
        <v>1.6767000000000001E-2</v>
      </c>
      <c r="I84" s="1">
        <v>2.5034000000000001E-2</v>
      </c>
      <c r="K84" s="1">
        <f t="shared" si="2"/>
        <v>5.8099965455045378E-3</v>
      </c>
      <c r="M84" s="1">
        <v>535</v>
      </c>
      <c r="N84" s="1">
        <v>29.338049999999999</v>
      </c>
      <c r="O84" s="1">
        <v>0.15951499999999999</v>
      </c>
      <c r="P84" s="1">
        <v>6.9160000000000003E-3</v>
      </c>
      <c r="R84" s="1">
        <v>535</v>
      </c>
      <c r="S84" s="1">
        <v>29.376448</v>
      </c>
      <c r="T84" s="1">
        <v>0.121116</v>
      </c>
      <c r="U84" s="1">
        <v>2.4857000000000001E-2</v>
      </c>
      <c r="W84" s="1">
        <f t="shared" si="3"/>
        <v>5.7905268978850405E-3</v>
      </c>
    </row>
    <row r="85" spans="1:23" x14ac:dyDescent="0.3">
      <c r="A85" s="1">
        <v>540</v>
      </c>
      <c r="B85" s="1">
        <v>3.2878829999999999</v>
      </c>
      <c r="C85" s="1">
        <v>2.0906999999999999E-2</v>
      </c>
      <c r="D85" s="1">
        <v>7.1910000000000003E-3</v>
      </c>
      <c r="F85" s="1">
        <v>540</v>
      </c>
      <c r="G85" s="1">
        <v>3.2920699999999998</v>
      </c>
      <c r="H85" s="1">
        <v>1.6719000000000001E-2</v>
      </c>
      <c r="I85" s="1">
        <v>2.5505E-2</v>
      </c>
      <c r="K85" s="1">
        <f t="shared" si="2"/>
        <v>5.8614550224813039E-3</v>
      </c>
      <c r="M85" s="1">
        <v>540</v>
      </c>
      <c r="N85" s="1">
        <v>29.337776000000002</v>
      </c>
      <c r="O85" s="1">
        <v>0.15978899999999999</v>
      </c>
      <c r="P85" s="1">
        <v>6.8170000000000001E-3</v>
      </c>
      <c r="R85" s="1">
        <v>540</v>
      </c>
      <c r="S85" s="1">
        <v>29.377983</v>
      </c>
      <c r="T85" s="1">
        <v>0.11958199999999999</v>
      </c>
      <c r="U85" s="1">
        <v>2.5926000000000001E-2</v>
      </c>
      <c r="W85" s="1">
        <f t="shared" si="3"/>
        <v>5.9070286079486306E-3</v>
      </c>
    </row>
    <row r="86" spans="1:23" x14ac:dyDescent="0.3">
      <c r="A86" s="1">
        <v>545</v>
      </c>
      <c r="B86" s="1">
        <v>3.288195</v>
      </c>
      <c r="C86" s="1">
        <v>2.0594999999999999E-2</v>
      </c>
      <c r="D86" s="1">
        <v>7.2610000000000001E-3</v>
      </c>
      <c r="F86" s="1">
        <v>545</v>
      </c>
      <c r="G86" s="1">
        <v>3.292259</v>
      </c>
      <c r="H86" s="1">
        <v>1.6531000000000001E-2</v>
      </c>
      <c r="I86" s="1">
        <v>2.6009999999999998E-2</v>
      </c>
      <c r="K86" s="1">
        <f t="shared" si="2"/>
        <v>5.9160749000543326E-3</v>
      </c>
      <c r="M86" s="1">
        <v>545</v>
      </c>
      <c r="N86" s="1">
        <v>29.341341</v>
      </c>
      <c r="O86" s="1">
        <v>0.156223</v>
      </c>
      <c r="P86" s="1">
        <v>7.5360000000000002E-3</v>
      </c>
      <c r="R86" s="1">
        <v>545</v>
      </c>
      <c r="S86" s="1">
        <v>29.379384999999999</v>
      </c>
      <c r="T86" s="1">
        <v>0.11817900000000001</v>
      </c>
      <c r="U86" s="1">
        <v>2.6078E-2</v>
      </c>
      <c r="W86" s="1">
        <f t="shared" si="3"/>
        <v>5.9233868197493952E-3</v>
      </c>
    </row>
    <row r="87" spans="1:23" x14ac:dyDescent="0.3">
      <c r="A87" s="1">
        <v>550</v>
      </c>
      <c r="B87" s="1">
        <v>3.2881179999999999</v>
      </c>
      <c r="C87" s="1">
        <v>2.0671999999999999E-2</v>
      </c>
      <c r="D87" s="1">
        <v>7.4590000000000004E-3</v>
      </c>
      <c r="F87" s="1">
        <v>550</v>
      </c>
      <c r="G87" s="1">
        <v>3.2926129999999998</v>
      </c>
      <c r="H87" s="1">
        <v>1.6175999999999999E-2</v>
      </c>
      <c r="I87" s="1">
        <v>3.1730000000000001E-2</v>
      </c>
      <c r="K87" s="1">
        <f t="shared" si="2"/>
        <v>6.4994096548270939E-3</v>
      </c>
      <c r="M87" s="1">
        <v>550</v>
      </c>
      <c r="N87" s="1">
        <v>29.341746000000001</v>
      </c>
      <c r="O87" s="1">
        <v>0.15581800000000001</v>
      </c>
      <c r="P87" s="1">
        <v>7.2500000000000004E-3</v>
      </c>
      <c r="R87" s="1">
        <v>550</v>
      </c>
      <c r="S87" s="1">
        <v>29.380666000000002</v>
      </c>
      <c r="T87" s="1">
        <v>0.116898</v>
      </c>
      <c r="U87" s="1">
        <v>2.7385E-2</v>
      </c>
      <c r="W87" s="1">
        <f t="shared" si="3"/>
        <v>6.0620209884917351E-3</v>
      </c>
    </row>
    <row r="88" spans="1:23" x14ac:dyDescent="0.3">
      <c r="A88" s="1">
        <v>555</v>
      </c>
      <c r="B88" s="1">
        <v>3.2889689999999998</v>
      </c>
      <c r="C88" s="1">
        <v>1.9820000000000001E-2</v>
      </c>
      <c r="D88" s="1">
        <v>7.6709999999999999E-3</v>
      </c>
      <c r="F88" s="1">
        <v>555</v>
      </c>
      <c r="G88" s="1">
        <v>3.2928799999999998</v>
      </c>
      <c r="H88" s="1">
        <v>1.5910000000000001E-2</v>
      </c>
      <c r="I88" s="1">
        <v>2.7066E-2</v>
      </c>
      <c r="K88" s="1">
        <f t="shared" si="2"/>
        <v>6.028511935278238E-3</v>
      </c>
      <c r="M88" s="1">
        <v>555</v>
      </c>
      <c r="N88" s="1">
        <v>29.344162000000001</v>
      </c>
      <c r="O88" s="1">
        <v>0.15340300000000001</v>
      </c>
      <c r="P88" s="1">
        <v>7.326E-3</v>
      </c>
      <c r="R88" s="1">
        <v>555</v>
      </c>
      <c r="S88" s="1">
        <v>29.381830000000001</v>
      </c>
      <c r="T88" s="1">
        <v>0.115734</v>
      </c>
      <c r="U88" s="1">
        <v>2.8254000000000001E-2</v>
      </c>
      <c r="W88" s="1">
        <f t="shared" si="3"/>
        <v>6.1522745463606851E-3</v>
      </c>
    </row>
    <row r="89" spans="1:23" x14ac:dyDescent="0.3">
      <c r="A89" s="1">
        <v>560</v>
      </c>
      <c r="B89" s="1">
        <v>3.2881680000000002</v>
      </c>
      <c r="C89" s="1">
        <v>2.0621E-2</v>
      </c>
      <c r="D89" s="1">
        <v>7.7869999999999997E-3</v>
      </c>
      <c r="F89" s="1">
        <v>560</v>
      </c>
      <c r="G89" s="1">
        <v>3.2930609999999998</v>
      </c>
      <c r="H89" s="1">
        <v>1.5727999999999999E-2</v>
      </c>
      <c r="I89" s="1">
        <v>2.7514E-2</v>
      </c>
      <c r="K89" s="1">
        <f t="shared" si="2"/>
        <v>6.0755132390624906E-3</v>
      </c>
      <c r="M89" s="1">
        <v>560</v>
      </c>
      <c r="N89" s="1">
        <v>29.345151000000001</v>
      </c>
      <c r="O89" s="1">
        <v>0.15241299999999999</v>
      </c>
      <c r="P89" s="1">
        <v>7.4650000000000003E-3</v>
      </c>
      <c r="R89" s="1">
        <v>560</v>
      </c>
      <c r="S89" s="1">
        <v>29.382885000000002</v>
      </c>
      <c r="T89" s="1">
        <v>0.11468</v>
      </c>
      <c r="U89" s="1">
        <v>3.7127E-2</v>
      </c>
      <c r="W89" s="1">
        <f t="shared" si="3"/>
        <v>7.0007866143113771E-3</v>
      </c>
    </row>
    <row r="90" spans="1:23" x14ac:dyDescent="0.3">
      <c r="A90" s="1">
        <v>565</v>
      </c>
      <c r="B90" s="1">
        <v>3.2893669999999999</v>
      </c>
      <c r="C90" s="1">
        <v>1.9421999999999998E-2</v>
      </c>
      <c r="D90" s="1">
        <v>7.9120000000000006E-3</v>
      </c>
      <c r="F90" s="1">
        <v>565</v>
      </c>
      <c r="G90" s="1">
        <v>3.293161</v>
      </c>
      <c r="H90" s="1">
        <v>1.5629000000000001E-2</v>
      </c>
      <c r="I90" s="1">
        <v>2.792E-2</v>
      </c>
      <c r="K90" s="1">
        <f t="shared" si="2"/>
        <v>6.1177610509378817E-3</v>
      </c>
      <c r="M90" s="1">
        <v>565</v>
      </c>
      <c r="N90" s="1">
        <v>29.346561999999999</v>
      </c>
      <c r="O90" s="1">
        <v>0.151003</v>
      </c>
      <c r="P90" s="1">
        <v>7.6E-3</v>
      </c>
      <c r="R90" s="1">
        <v>565</v>
      </c>
      <c r="S90" s="1">
        <v>29.383839999999999</v>
      </c>
      <c r="T90" s="1">
        <v>0.11372500000000001</v>
      </c>
      <c r="U90" s="1">
        <v>2.7987000000000001E-2</v>
      </c>
      <c r="W90" s="1">
        <f t="shared" si="3"/>
        <v>6.1247017881814921E-3</v>
      </c>
    </row>
    <row r="91" spans="1:23" x14ac:dyDescent="0.3">
      <c r="A91" s="1">
        <v>570</v>
      </c>
      <c r="B91" s="1">
        <v>3.2886030000000002</v>
      </c>
      <c r="C91" s="1">
        <v>2.0187E-2</v>
      </c>
      <c r="D91" s="1">
        <v>7.7349999999999997E-3</v>
      </c>
      <c r="F91" s="1">
        <v>570</v>
      </c>
      <c r="G91" s="1">
        <v>3.2931840000000001</v>
      </c>
      <c r="H91" s="1">
        <v>1.5606E-2</v>
      </c>
      <c r="I91" s="1">
        <v>2.8388E-2</v>
      </c>
      <c r="K91" s="1">
        <f t="shared" si="2"/>
        <v>6.166060820324175E-3</v>
      </c>
      <c r="M91" s="1">
        <v>570</v>
      </c>
      <c r="N91" s="1">
        <v>29.348044000000002</v>
      </c>
      <c r="O91" s="1">
        <v>0.14951999999999999</v>
      </c>
      <c r="P91" s="1">
        <v>7.7320000000000002E-3</v>
      </c>
      <c r="R91" s="1">
        <v>570</v>
      </c>
      <c r="S91" s="1">
        <v>29.384699999999999</v>
      </c>
      <c r="T91" s="1">
        <v>0.11286499999999999</v>
      </c>
      <c r="U91" s="1">
        <v>2.8679E-2</v>
      </c>
      <c r="W91" s="1">
        <f t="shared" si="3"/>
        <v>6.195882055956903E-3</v>
      </c>
    </row>
    <row r="92" spans="1:23" x14ac:dyDescent="0.3">
      <c r="A92" s="1">
        <v>575</v>
      </c>
      <c r="B92" s="1">
        <v>3.2894369999999999</v>
      </c>
      <c r="C92" s="1">
        <v>1.9352999999999999E-2</v>
      </c>
      <c r="D92" s="1">
        <v>7.8770000000000003E-3</v>
      </c>
      <c r="F92" s="1">
        <v>575</v>
      </c>
      <c r="G92" s="1">
        <v>3.2931360000000001</v>
      </c>
      <c r="H92" s="1">
        <v>1.5653E-2</v>
      </c>
      <c r="I92" s="1">
        <v>2.9208000000000001E-2</v>
      </c>
      <c r="K92" s="1">
        <f t="shared" si="2"/>
        <v>6.2496875750881163E-3</v>
      </c>
      <c r="M92" s="1">
        <v>575</v>
      </c>
      <c r="N92" s="1">
        <v>29.348586999999998</v>
      </c>
      <c r="O92" s="1">
        <v>0.148977</v>
      </c>
      <c r="P92" s="1">
        <v>7.8609999999999999E-3</v>
      </c>
      <c r="R92" s="1">
        <v>575</v>
      </c>
      <c r="S92" s="1">
        <v>29.385477000000002</v>
      </c>
      <c r="T92" s="1">
        <v>0.11208799999999999</v>
      </c>
      <c r="U92" s="1">
        <v>2.8785999999999999E-2</v>
      </c>
      <c r="W92" s="1">
        <f t="shared" si="3"/>
        <v>6.2068071365713679E-3</v>
      </c>
    </row>
    <row r="93" spans="1:23" x14ac:dyDescent="0.3">
      <c r="A93" s="1">
        <v>580</v>
      </c>
      <c r="B93" s="1">
        <v>3.2894420000000002</v>
      </c>
      <c r="C93" s="1">
        <v>1.9348000000000001E-2</v>
      </c>
      <c r="D93" s="1">
        <v>8.0160000000000006E-3</v>
      </c>
      <c r="F93" s="1">
        <v>580</v>
      </c>
      <c r="G93" s="1">
        <v>3.2932640000000002</v>
      </c>
      <c r="H93" s="1">
        <v>1.5525000000000001E-2</v>
      </c>
      <c r="I93" s="1">
        <v>2.9474E-2</v>
      </c>
      <c r="K93" s="1">
        <f t="shared" si="2"/>
        <v>6.2765489153747116E-3</v>
      </c>
      <c r="M93" s="1">
        <v>580</v>
      </c>
      <c r="N93" s="1">
        <v>29.350484000000002</v>
      </c>
      <c r="O93" s="1">
        <v>0.14708099999999999</v>
      </c>
      <c r="P93" s="1">
        <v>8.0070000000000002E-3</v>
      </c>
      <c r="R93" s="1">
        <v>580</v>
      </c>
      <c r="S93" s="1">
        <v>29.386544000000001</v>
      </c>
      <c r="T93" s="1">
        <v>0.11102099999999999</v>
      </c>
      <c r="U93" s="1">
        <v>2.9177999999999999E-2</v>
      </c>
      <c r="W93" s="1">
        <f t="shared" si="3"/>
        <v>6.2466500257241436E-3</v>
      </c>
    </row>
    <row r="94" spans="1:23" x14ac:dyDescent="0.3">
      <c r="A94" s="1">
        <v>585</v>
      </c>
      <c r="B94" s="1">
        <v>3.2892250000000001</v>
      </c>
      <c r="C94" s="1">
        <v>1.9564999999999999E-2</v>
      </c>
      <c r="D94" s="1">
        <v>8.1720000000000004E-3</v>
      </c>
      <c r="F94" s="1">
        <v>585</v>
      </c>
      <c r="G94" s="1">
        <v>3.2935409999999998</v>
      </c>
      <c r="H94" s="1">
        <v>1.5247999999999999E-2</v>
      </c>
      <c r="I94" s="1">
        <v>2.9999000000000001E-2</v>
      </c>
      <c r="K94" s="1">
        <f t="shared" si="2"/>
        <v>6.3291924010996431E-3</v>
      </c>
      <c r="M94" s="1">
        <v>585</v>
      </c>
      <c r="N94" s="1">
        <v>29.351437000000001</v>
      </c>
      <c r="O94" s="1">
        <v>0.14612700000000001</v>
      </c>
      <c r="P94" s="1">
        <v>8.1419999999999999E-3</v>
      </c>
      <c r="R94" s="1">
        <v>585</v>
      </c>
      <c r="S94" s="1">
        <v>29.387782999999999</v>
      </c>
      <c r="T94" s="1">
        <v>0.109782</v>
      </c>
      <c r="U94" s="1">
        <v>2.9829000000000001E-2</v>
      </c>
      <c r="W94" s="1">
        <f t="shared" si="3"/>
        <v>6.3121994709824068E-3</v>
      </c>
    </row>
    <row r="95" spans="1:23" x14ac:dyDescent="0.3">
      <c r="A95" s="1">
        <v>590</v>
      </c>
      <c r="B95" s="1">
        <v>3.2900239999999998</v>
      </c>
      <c r="C95" s="1">
        <v>1.8766000000000001E-2</v>
      </c>
      <c r="D95" s="1">
        <v>8.2869999999999992E-3</v>
      </c>
      <c r="F95" s="1">
        <v>590</v>
      </c>
      <c r="G95" s="1">
        <v>3.2938399999999999</v>
      </c>
      <c r="H95" s="1">
        <v>1.495E-2</v>
      </c>
      <c r="I95" s="1">
        <v>3.0417E-2</v>
      </c>
      <c r="K95" s="1">
        <f t="shared" si="2"/>
        <v>6.3707604686490046E-3</v>
      </c>
      <c r="M95" s="1">
        <v>590</v>
      </c>
      <c r="N95" s="1">
        <v>29.352898</v>
      </c>
      <c r="O95" s="1">
        <v>0.14466699999999999</v>
      </c>
      <c r="P95" s="1">
        <v>8.2799999999999992E-3</v>
      </c>
      <c r="R95" s="1">
        <v>590</v>
      </c>
      <c r="S95" s="1">
        <v>29.388943999999999</v>
      </c>
      <c r="T95" s="1">
        <v>0.10861999999999999</v>
      </c>
      <c r="U95" s="1">
        <v>3.0228999999999999E-2</v>
      </c>
      <c r="W95" s="1">
        <f t="shared" si="3"/>
        <v>6.3521022729958508E-3</v>
      </c>
    </row>
    <row r="96" spans="1:23" x14ac:dyDescent="0.3">
      <c r="A96" s="1">
        <v>595</v>
      </c>
      <c r="B96" s="1">
        <v>3.2893129999999999</v>
      </c>
      <c r="C96" s="1">
        <v>1.9477000000000001E-2</v>
      </c>
      <c r="D96" s="1">
        <v>8.4480000000000006E-3</v>
      </c>
      <c r="F96" s="1">
        <v>595</v>
      </c>
      <c r="G96" s="1">
        <v>3.2940589999999998</v>
      </c>
      <c r="H96" s="1">
        <v>1.473E-2</v>
      </c>
      <c r="I96" s="1">
        <v>3.7616999999999998E-2</v>
      </c>
      <c r="K96" s="1">
        <f t="shared" si="2"/>
        <v>7.044345668465922E-3</v>
      </c>
      <c r="M96" s="1">
        <v>595</v>
      </c>
      <c r="N96" s="1">
        <v>29.354779000000001</v>
      </c>
      <c r="O96" s="1">
        <v>0.142786</v>
      </c>
      <c r="P96" s="1">
        <v>8.4139999999999996E-3</v>
      </c>
      <c r="R96" s="1">
        <v>595</v>
      </c>
      <c r="S96" s="1">
        <v>29.390003</v>
      </c>
      <c r="T96" s="1">
        <v>0.107561</v>
      </c>
      <c r="U96" s="1">
        <v>3.0709E-2</v>
      </c>
      <c r="W96" s="1">
        <f t="shared" si="3"/>
        <v>6.3996201354776239E-3</v>
      </c>
    </row>
    <row r="97" spans="1:23" x14ac:dyDescent="0.3">
      <c r="A97" s="1">
        <v>600</v>
      </c>
      <c r="B97" s="1">
        <v>3.2903159999999998</v>
      </c>
      <c r="C97" s="1">
        <v>1.8474000000000001E-2</v>
      </c>
      <c r="D97" s="1">
        <v>8.6169999999999997E-3</v>
      </c>
      <c r="F97" s="1">
        <v>600</v>
      </c>
      <c r="G97" s="1">
        <v>3.294203</v>
      </c>
      <c r="H97" s="1">
        <v>1.4586999999999999E-2</v>
      </c>
      <c r="I97" s="1">
        <v>3.1490999999999998E-2</v>
      </c>
      <c r="K97" s="1">
        <f t="shared" si="2"/>
        <v>6.4762039862762688E-3</v>
      </c>
      <c r="M97" s="1">
        <v>600</v>
      </c>
      <c r="N97" s="1">
        <v>29.355418</v>
      </c>
      <c r="O97" s="1">
        <v>0.14214599999999999</v>
      </c>
      <c r="P97" s="1">
        <v>8.5629999999999994E-3</v>
      </c>
      <c r="R97" s="1">
        <v>600</v>
      </c>
      <c r="S97" s="1">
        <v>29.390961000000001</v>
      </c>
      <c r="T97" s="1">
        <v>0.106603</v>
      </c>
      <c r="U97" s="1">
        <v>3.9329000000000003E-2</v>
      </c>
      <c r="W97" s="1">
        <f t="shared" si="3"/>
        <v>7.1942340787586895E-3</v>
      </c>
    </row>
    <row r="98" spans="1:23" x14ac:dyDescent="0.3">
      <c r="A98" s="1">
        <v>605</v>
      </c>
      <c r="B98" s="1">
        <v>3.2903129999999998</v>
      </c>
      <c r="C98" s="1">
        <v>1.8477E-2</v>
      </c>
      <c r="D98" s="1">
        <v>9.3690000000000006E-3</v>
      </c>
      <c r="F98" s="1">
        <v>605</v>
      </c>
      <c r="G98" s="1">
        <v>3.2942749999999998</v>
      </c>
      <c r="H98" s="1">
        <v>1.4515E-2</v>
      </c>
      <c r="I98" s="1">
        <v>3.1925000000000002E-2</v>
      </c>
      <c r="K98" s="1">
        <f t="shared" si="2"/>
        <v>6.5182750073046643E-3</v>
      </c>
      <c r="M98" s="1">
        <v>605</v>
      </c>
      <c r="N98" s="1">
        <v>29.357676999999999</v>
      </c>
      <c r="O98" s="1">
        <v>0.13988700000000001</v>
      </c>
      <c r="P98" s="1">
        <v>8.6859999999999993E-3</v>
      </c>
      <c r="R98" s="1">
        <v>605</v>
      </c>
      <c r="S98" s="1">
        <v>29.391825999999998</v>
      </c>
      <c r="T98" s="1">
        <v>0.105739</v>
      </c>
      <c r="U98" s="1">
        <v>3.1738000000000002E-2</v>
      </c>
      <c r="W98" s="1">
        <f t="shared" si="3"/>
        <v>6.500184817789377E-3</v>
      </c>
    </row>
    <row r="99" spans="1:23" x14ac:dyDescent="0.3">
      <c r="A99" s="1">
        <v>610</v>
      </c>
      <c r="B99" s="1">
        <v>3.29033</v>
      </c>
      <c r="C99" s="1">
        <v>1.8459E-2</v>
      </c>
      <c r="D99" s="1">
        <v>9.0580000000000001E-3</v>
      </c>
      <c r="F99" s="1">
        <v>610</v>
      </c>
      <c r="G99" s="1">
        <v>3.294279</v>
      </c>
      <c r="H99" s="1">
        <v>1.4511E-2</v>
      </c>
      <c r="I99" s="1">
        <v>3.2409E-2</v>
      </c>
      <c r="K99" s="1">
        <f t="shared" si="2"/>
        <v>6.5648390122483736E-3</v>
      </c>
      <c r="M99" s="1">
        <v>610</v>
      </c>
      <c r="N99" s="1">
        <v>29.357575000000001</v>
      </c>
      <c r="O99" s="1">
        <v>0.13999</v>
      </c>
      <c r="P99" s="1">
        <v>8.7770000000000001E-3</v>
      </c>
      <c r="R99" s="1">
        <v>610</v>
      </c>
      <c r="S99" s="1">
        <v>29.392600000000002</v>
      </c>
      <c r="T99" s="1">
        <v>0.104964</v>
      </c>
      <c r="U99" s="1">
        <v>3.2170999999999998E-2</v>
      </c>
      <c r="W99" s="1">
        <f t="shared" si="3"/>
        <v>6.5419879684634058E-3</v>
      </c>
    </row>
    <row r="100" spans="1:23" x14ac:dyDescent="0.3">
      <c r="A100" s="1">
        <v>615</v>
      </c>
      <c r="B100" s="1">
        <v>3.2909920000000001</v>
      </c>
      <c r="C100" s="1">
        <v>1.7798000000000001E-2</v>
      </c>
      <c r="D100" s="1">
        <v>8.9999999999999993E-3</v>
      </c>
      <c r="F100" s="1">
        <v>615</v>
      </c>
      <c r="G100" s="1">
        <v>3.2944019999999998</v>
      </c>
      <c r="H100" s="1">
        <v>1.4388E-2</v>
      </c>
      <c r="I100" s="1">
        <v>3.2990999999999999E-2</v>
      </c>
      <c r="K100" s="1">
        <f t="shared" si="2"/>
        <v>6.6203486616807682E-3</v>
      </c>
      <c r="M100" s="1">
        <v>615</v>
      </c>
      <c r="N100" s="1">
        <v>29.360216000000001</v>
      </c>
      <c r="O100" s="1">
        <v>0.137349</v>
      </c>
      <c r="P100" s="1">
        <v>9.7879999999999998E-3</v>
      </c>
      <c r="R100" s="1">
        <v>615</v>
      </c>
      <c r="S100" s="1">
        <v>29.393539000000001</v>
      </c>
      <c r="T100" s="1">
        <v>0.10402599999999999</v>
      </c>
      <c r="U100" s="1">
        <v>3.2673000000000001E-2</v>
      </c>
      <c r="W100" s="1">
        <f t="shared" si="3"/>
        <v>6.5900831884431674E-3</v>
      </c>
    </row>
    <row r="101" spans="1:23" x14ac:dyDescent="0.3">
      <c r="A101" s="1">
        <v>620</v>
      </c>
      <c r="B101" s="1">
        <v>3.2900960000000001</v>
      </c>
      <c r="C101" s="1">
        <v>1.8693000000000001E-2</v>
      </c>
      <c r="D101" s="1">
        <v>9.3050000000000008E-3</v>
      </c>
      <c r="F101" s="1">
        <v>620</v>
      </c>
      <c r="G101" s="1">
        <v>3.2946550000000001</v>
      </c>
      <c r="H101" s="1">
        <v>1.4134000000000001E-2</v>
      </c>
      <c r="I101" s="1">
        <v>3.3534000000000001E-2</v>
      </c>
      <c r="K101" s="1">
        <f t="shared" si="2"/>
        <v>6.6716751530178347E-3</v>
      </c>
      <c r="M101" s="1">
        <v>620</v>
      </c>
      <c r="N101" s="1">
        <v>29.359406</v>
      </c>
      <c r="O101" s="1">
        <v>0.138158</v>
      </c>
      <c r="P101" s="1">
        <v>1.1155999999999999E-2</v>
      </c>
      <c r="R101" s="1">
        <v>620</v>
      </c>
      <c r="S101" s="1">
        <v>29.394393000000001</v>
      </c>
      <c r="T101" s="1">
        <v>0.103171</v>
      </c>
      <c r="U101" s="1">
        <v>3.2730000000000002E-2</v>
      </c>
      <c r="W101" s="1">
        <f t="shared" si="3"/>
        <v>6.5955195119199094E-3</v>
      </c>
    </row>
    <row r="102" spans="1:23" x14ac:dyDescent="0.3">
      <c r="A102" s="1">
        <v>625</v>
      </c>
      <c r="B102" s="1">
        <v>3.2913809999999999</v>
      </c>
      <c r="C102" s="1">
        <v>1.7409000000000001E-2</v>
      </c>
      <c r="D102" s="1">
        <v>9.3449999999999991E-3</v>
      </c>
      <c r="F102" s="1">
        <v>625</v>
      </c>
      <c r="G102" s="1">
        <v>3.2948360000000001</v>
      </c>
      <c r="H102" s="1">
        <v>1.3953999999999999E-2</v>
      </c>
      <c r="I102" s="1">
        <v>3.4029999999999998E-2</v>
      </c>
      <c r="K102" s="1">
        <f t="shared" si="2"/>
        <v>6.7181776437821314E-3</v>
      </c>
      <c r="M102" s="1">
        <v>625</v>
      </c>
      <c r="N102" s="1">
        <v>29.362410000000001</v>
      </c>
      <c r="O102" s="1">
        <v>0.135155</v>
      </c>
      <c r="P102" s="1">
        <v>1.1861E-2</v>
      </c>
      <c r="R102" s="1">
        <v>625</v>
      </c>
      <c r="S102" s="1">
        <v>29.395167000000001</v>
      </c>
      <c r="T102" s="1">
        <v>0.102397</v>
      </c>
      <c r="U102" s="1">
        <v>3.3347000000000002E-2</v>
      </c>
      <c r="W102" s="1">
        <f t="shared" si="3"/>
        <v>6.6540489577099158E-3</v>
      </c>
    </row>
    <row r="103" spans="1:23" x14ac:dyDescent="0.3">
      <c r="A103" s="1">
        <v>630</v>
      </c>
      <c r="B103" s="1">
        <v>3.2904629999999999</v>
      </c>
      <c r="C103" s="1">
        <v>1.8327E-2</v>
      </c>
      <c r="D103" s="1">
        <v>9.5860000000000008E-3</v>
      </c>
      <c r="F103" s="1">
        <v>630</v>
      </c>
      <c r="G103" s="1">
        <v>3.2949480000000002</v>
      </c>
      <c r="H103" s="1">
        <v>1.3842E-2</v>
      </c>
      <c r="I103" s="1">
        <v>4.0312000000000001E-2</v>
      </c>
      <c r="K103" s="1">
        <f t="shared" si="2"/>
        <v>7.278746382866832E-3</v>
      </c>
      <c r="M103" s="1">
        <v>630</v>
      </c>
      <c r="N103" s="1">
        <v>29.362224999999999</v>
      </c>
      <c r="O103" s="1">
        <v>0.13533999999999999</v>
      </c>
      <c r="P103" s="1">
        <v>1.0076E-2</v>
      </c>
      <c r="R103" s="1">
        <v>630</v>
      </c>
      <c r="S103" s="1">
        <v>29.395866000000002</v>
      </c>
      <c r="T103" s="1">
        <v>0.101698</v>
      </c>
      <c r="U103" s="1">
        <v>3.4582000000000002E-2</v>
      </c>
      <c r="W103" s="1">
        <f t="shared" si="3"/>
        <v>6.7695124449138723E-3</v>
      </c>
    </row>
    <row r="104" spans="1:23" x14ac:dyDescent="0.3">
      <c r="A104" s="1">
        <v>635</v>
      </c>
      <c r="B104" s="1">
        <v>3.2915139999999998</v>
      </c>
      <c r="C104" s="1">
        <v>1.7274999999999999E-2</v>
      </c>
      <c r="D104" s="1">
        <v>9.75E-3</v>
      </c>
      <c r="F104" s="1">
        <v>635</v>
      </c>
      <c r="G104" s="1">
        <v>3.2949929999999998</v>
      </c>
      <c r="H104" s="1">
        <v>1.3795999999999999E-2</v>
      </c>
      <c r="I104" s="1">
        <v>3.5088000000000001E-2</v>
      </c>
      <c r="K104" s="1">
        <f t="shared" si="2"/>
        <v>6.816191365969059E-3</v>
      </c>
      <c r="M104" s="1">
        <v>635</v>
      </c>
      <c r="N104" s="1">
        <v>29.364276</v>
      </c>
      <c r="O104" s="1">
        <v>0.13328799999999999</v>
      </c>
      <c r="P104" s="1">
        <v>1.0211E-2</v>
      </c>
      <c r="R104" s="1">
        <v>635</v>
      </c>
      <c r="S104" s="1">
        <v>29.396972000000002</v>
      </c>
      <c r="T104" s="1">
        <v>0.100593</v>
      </c>
      <c r="U104" s="1">
        <v>3.9932000000000002E-2</v>
      </c>
      <c r="W104" s="1">
        <f t="shared" si="3"/>
        <v>7.2462064755002189E-3</v>
      </c>
    </row>
    <row r="105" spans="1:23" x14ac:dyDescent="0.3">
      <c r="A105" s="1">
        <v>640</v>
      </c>
      <c r="B105" s="1">
        <v>3.2913009999999998</v>
      </c>
      <c r="C105" s="1">
        <v>1.7488E-2</v>
      </c>
      <c r="D105" s="1">
        <v>9.7509999999999993E-3</v>
      </c>
      <c r="F105" s="1">
        <v>640</v>
      </c>
      <c r="G105" s="1">
        <v>3.2950339999999998</v>
      </c>
      <c r="H105" s="1">
        <v>1.3756000000000001E-2</v>
      </c>
      <c r="I105" s="1">
        <v>3.5726000000000001E-2</v>
      </c>
      <c r="K105" s="1">
        <f t="shared" si="2"/>
        <v>6.8745446770973693E-3</v>
      </c>
      <c r="M105" s="1">
        <v>640</v>
      </c>
      <c r="N105" s="1">
        <v>29.365262000000001</v>
      </c>
      <c r="O105" s="1">
        <v>0.132303</v>
      </c>
      <c r="P105" s="1">
        <v>9.7099999999999999E-3</v>
      </c>
      <c r="R105" s="1">
        <v>640</v>
      </c>
      <c r="S105" s="1">
        <v>29.398074999999999</v>
      </c>
      <c r="T105" s="1">
        <v>9.9488999999999994E-2</v>
      </c>
      <c r="U105" s="1">
        <v>3.6742999999999998E-2</v>
      </c>
      <c r="W105" s="1">
        <f t="shared" si="3"/>
        <v>6.9664383872919114E-3</v>
      </c>
    </row>
    <row r="106" spans="1:23" x14ac:dyDescent="0.3">
      <c r="A106" s="1">
        <v>645</v>
      </c>
      <c r="B106" s="1">
        <v>3.2914680000000001</v>
      </c>
      <c r="C106" s="1">
        <v>1.7322000000000001E-2</v>
      </c>
      <c r="D106" s="1">
        <v>1.0194999999999999E-2</v>
      </c>
      <c r="F106" s="1">
        <v>645</v>
      </c>
      <c r="G106" s="1">
        <v>3.2950729999999999</v>
      </c>
      <c r="H106" s="1">
        <v>1.3717E-2</v>
      </c>
      <c r="I106" s="1">
        <v>3.6232E-2</v>
      </c>
      <c r="K106" s="1">
        <f t="shared" si="2"/>
        <v>6.9204355273432792E-3</v>
      </c>
      <c r="M106" s="1">
        <v>645</v>
      </c>
      <c r="N106" s="1">
        <v>29.365849999999998</v>
      </c>
      <c r="O106" s="1">
        <v>0.131715</v>
      </c>
      <c r="P106" s="1">
        <v>1.0305999999999999E-2</v>
      </c>
      <c r="R106" s="1">
        <v>645</v>
      </c>
      <c r="S106" s="1">
        <v>29.399086</v>
      </c>
      <c r="T106" s="1">
        <v>9.8478999999999997E-2</v>
      </c>
      <c r="U106" s="1">
        <v>3.5550999999999999E-2</v>
      </c>
      <c r="W106" s="1">
        <f t="shared" si="3"/>
        <v>6.8585937054341803E-3</v>
      </c>
    </row>
    <row r="107" spans="1:23" x14ac:dyDescent="0.3">
      <c r="A107" s="1">
        <v>650</v>
      </c>
      <c r="B107" s="1">
        <v>3.2918500000000002</v>
      </c>
      <c r="C107" s="1">
        <v>1.6938999999999999E-2</v>
      </c>
      <c r="D107" s="1">
        <v>1.042E-2</v>
      </c>
      <c r="F107" s="1">
        <v>650</v>
      </c>
      <c r="G107" s="1">
        <v>3.295112</v>
      </c>
      <c r="H107" s="1">
        <v>1.3677999999999999E-2</v>
      </c>
      <c r="I107" s="1">
        <v>3.7308000000000001E-2</v>
      </c>
      <c r="K107" s="1">
        <f t="shared" si="2"/>
        <v>7.0169118768606499E-3</v>
      </c>
      <c r="M107" s="1">
        <v>650</v>
      </c>
      <c r="N107" s="1">
        <v>29.367906999999999</v>
      </c>
      <c r="O107" s="1">
        <v>0.12965699999999999</v>
      </c>
      <c r="P107" s="1">
        <v>1.0331999999999999E-2</v>
      </c>
      <c r="R107" s="1">
        <v>650</v>
      </c>
      <c r="S107" s="1">
        <v>29.400008</v>
      </c>
      <c r="T107" s="1">
        <v>9.7556000000000004E-2</v>
      </c>
      <c r="U107" s="1">
        <v>3.6463000000000002E-2</v>
      </c>
      <c r="W107" s="1">
        <f t="shared" si="3"/>
        <v>6.941273400124231E-3</v>
      </c>
    </row>
    <row r="108" spans="1:23" x14ac:dyDescent="0.3">
      <c r="A108" s="1">
        <v>655</v>
      </c>
      <c r="B108" s="1">
        <v>3.2914050000000001</v>
      </c>
      <c r="C108" s="1">
        <v>1.7384E-2</v>
      </c>
      <c r="D108" s="1">
        <v>1.0404999999999999E-2</v>
      </c>
      <c r="F108" s="1">
        <v>655</v>
      </c>
      <c r="G108" s="1">
        <v>3.2953999999999999</v>
      </c>
      <c r="H108" s="1">
        <v>1.3389E-2</v>
      </c>
      <c r="I108" s="1">
        <v>3.7949999999999998E-2</v>
      </c>
      <c r="K108" s="1">
        <f t="shared" si="2"/>
        <v>7.0737776321114628E-3</v>
      </c>
      <c r="M108" s="1">
        <v>655</v>
      </c>
      <c r="N108" s="1">
        <v>29.367338</v>
      </c>
      <c r="O108" s="1">
        <v>0.13022700000000001</v>
      </c>
      <c r="P108" s="1">
        <v>1.0154E-2</v>
      </c>
      <c r="R108" s="1">
        <v>655</v>
      </c>
      <c r="S108" s="1">
        <v>29.400852</v>
      </c>
      <c r="T108" s="1">
        <v>9.6712000000000006E-2</v>
      </c>
      <c r="U108" s="1">
        <v>3.7045000000000002E-2</v>
      </c>
      <c r="W108" s="1">
        <f t="shared" si="3"/>
        <v>6.9934676135415081E-3</v>
      </c>
    </row>
    <row r="109" spans="1:23" x14ac:dyDescent="0.3">
      <c r="A109" s="1">
        <v>660</v>
      </c>
      <c r="B109" s="1">
        <v>3.2921429999999998</v>
      </c>
      <c r="C109" s="1">
        <v>1.6646000000000001E-2</v>
      </c>
      <c r="D109" s="1">
        <v>1.0675E-2</v>
      </c>
      <c r="F109" s="1">
        <v>660</v>
      </c>
      <c r="G109" s="1">
        <v>3.2956270000000001</v>
      </c>
      <c r="H109" s="1">
        <v>1.3162999999999999E-2</v>
      </c>
      <c r="I109" s="1">
        <v>3.8316999999999997E-2</v>
      </c>
      <c r="K109" s="1">
        <f t="shared" si="2"/>
        <v>7.106057460433508E-3</v>
      </c>
      <c r="M109" s="1">
        <v>660</v>
      </c>
      <c r="N109" s="1">
        <v>29.370197999999998</v>
      </c>
      <c r="O109" s="1">
        <v>0.12736700000000001</v>
      </c>
      <c r="P109" s="1">
        <v>1.0378E-2</v>
      </c>
      <c r="R109" s="1">
        <v>660</v>
      </c>
      <c r="S109" s="1">
        <v>29.401617000000002</v>
      </c>
      <c r="T109" s="1">
        <v>9.5948000000000006E-2</v>
      </c>
      <c r="U109" s="1">
        <v>3.7502000000000001E-2</v>
      </c>
      <c r="W109" s="1">
        <f t="shared" si="3"/>
        <v>7.034149603860629E-3</v>
      </c>
    </row>
    <row r="110" spans="1:23" x14ac:dyDescent="0.3">
      <c r="A110" s="1">
        <v>665</v>
      </c>
      <c r="B110" s="1">
        <v>3.2920349999999998</v>
      </c>
      <c r="C110" s="1">
        <v>1.6754999999999999E-2</v>
      </c>
      <c r="D110" s="1">
        <v>1.0573000000000001E-2</v>
      </c>
      <c r="F110" s="1">
        <v>665</v>
      </c>
      <c r="G110" s="1">
        <v>3.2957879999999999</v>
      </c>
      <c r="H110" s="1">
        <v>1.3001E-2</v>
      </c>
      <c r="I110" s="1">
        <v>4.3027999999999997E-2</v>
      </c>
      <c r="K110" s="1">
        <f t="shared" si="2"/>
        <v>7.5067595261759709E-3</v>
      </c>
      <c r="M110" s="1">
        <v>665</v>
      </c>
      <c r="N110" s="1">
        <v>29.369111</v>
      </c>
      <c r="O110" s="1">
        <v>0.12845400000000001</v>
      </c>
      <c r="P110" s="1">
        <v>2.0355000000000002E-2</v>
      </c>
      <c r="R110" s="1">
        <v>665</v>
      </c>
      <c r="S110" s="1">
        <v>29.402308000000001</v>
      </c>
      <c r="T110" s="1">
        <v>9.5256999999999994E-2</v>
      </c>
      <c r="U110" s="1">
        <v>3.7589999999999998E-2</v>
      </c>
      <c r="W110" s="1">
        <f t="shared" si="3"/>
        <v>7.0419532868949506E-3</v>
      </c>
    </row>
    <row r="111" spans="1:23" x14ac:dyDescent="0.3">
      <c r="A111" s="1">
        <v>670</v>
      </c>
      <c r="B111" s="1">
        <v>3.292205</v>
      </c>
      <c r="C111" s="1">
        <v>1.6584999999999999E-2</v>
      </c>
      <c r="D111" s="1">
        <v>1.0886E-2</v>
      </c>
      <c r="F111" s="1">
        <v>670</v>
      </c>
      <c r="G111" s="1">
        <v>3.2958889999999998</v>
      </c>
      <c r="H111" s="1">
        <v>1.2900999999999999E-2</v>
      </c>
      <c r="I111" s="1">
        <v>3.9434999999999998E-2</v>
      </c>
      <c r="K111" s="1">
        <f t="shared" si="2"/>
        <v>7.2034004508780324E-3</v>
      </c>
      <c r="M111" s="1">
        <v>670</v>
      </c>
      <c r="N111" s="1">
        <v>29.372171999999999</v>
      </c>
      <c r="O111" s="1">
        <v>0.125393</v>
      </c>
      <c r="P111" s="1">
        <v>1.0734E-2</v>
      </c>
      <c r="R111" s="1">
        <v>670</v>
      </c>
      <c r="S111" s="1">
        <v>29.402930999999999</v>
      </c>
      <c r="T111" s="1">
        <v>9.4632999999999995E-2</v>
      </c>
      <c r="U111" s="1">
        <v>4.4712000000000002E-2</v>
      </c>
      <c r="W111" s="1">
        <f t="shared" si="3"/>
        <v>7.6443403962882647E-3</v>
      </c>
    </row>
    <row r="112" spans="1:23" x14ac:dyDescent="0.3">
      <c r="A112" s="1">
        <v>675</v>
      </c>
      <c r="B112" s="1">
        <v>3.2924020000000001</v>
      </c>
      <c r="C112" s="1">
        <v>1.6388E-2</v>
      </c>
      <c r="D112" s="1">
        <v>1.1017000000000001E-2</v>
      </c>
      <c r="F112" s="1">
        <v>675</v>
      </c>
      <c r="G112" s="1">
        <v>3.2959309999999999</v>
      </c>
      <c r="H112" s="1">
        <v>1.2859000000000001E-2</v>
      </c>
      <c r="I112" s="1">
        <v>3.9750000000000001E-2</v>
      </c>
      <c r="K112" s="1">
        <f t="shared" si="2"/>
        <v>7.2305637845965611E-3</v>
      </c>
      <c r="M112" s="1">
        <v>675</v>
      </c>
      <c r="N112" s="1">
        <v>29.371718999999999</v>
      </c>
      <c r="O112" s="1">
        <v>0.12584600000000001</v>
      </c>
      <c r="P112" s="1">
        <v>1.0845E-2</v>
      </c>
      <c r="R112" s="1">
        <v>675</v>
      </c>
      <c r="S112" s="1">
        <v>29.403496000000001</v>
      </c>
      <c r="T112" s="1">
        <v>9.4067999999999999E-2</v>
      </c>
      <c r="U112" s="1">
        <v>3.9080999999999998E-2</v>
      </c>
      <c r="W112" s="1">
        <f t="shared" si="3"/>
        <v>7.1727372394894432E-3</v>
      </c>
    </row>
    <row r="113" spans="1:23" x14ac:dyDescent="0.3">
      <c r="A113" s="1">
        <v>680</v>
      </c>
      <c r="B113" s="1">
        <v>3.2920560000000001</v>
      </c>
      <c r="C113" s="1">
        <v>1.6733999999999999E-2</v>
      </c>
      <c r="D113" s="1">
        <v>1.1015E-2</v>
      </c>
      <c r="F113" s="1">
        <v>680</v>
      </c>
      <c r="G113" s="1">
        <v>3.2959179999999999</v>
      </c>
      <c r="H113" s="1">
        <v>1.2872E-2</v>
      </c>
      <c r="I113" s="1">
        <v>4.0372999999999999E-2</v>
      </c>
      <c r="K113" s="1">
        <f t="shared" si="2"/>
        <v>7.2839548157003619E-3</v>
      </c>
      <c r="M113" s="1">
        <v>680</v>
      </c>
      <c r="N113" s="1">
        <v>29.373857000000001</v>
      </c>
      <c r="O113" s="1">
        <v>0.123708</v>
      </c>
      <c r="P113" s="1">
        <v>1.1047E-2</v>
      </c>
      <c r="R113" s="1">
        <v>680</v>
      </c>
      <c r="S113" s="1">
        <v>29.404005999999999</v>
      </c>
      <c r="T113" s="1">
        <v>9.3559000000000003E-2</v>
      </c>
      <c r="U113" s="1">
        <v>3.9404000000000002E-2</v>
      </c>
      <c r="W113" s="1">
        <f t="shared" si="3"/>
        <v>7.2007210640740761E-3</v>
      </c>
    </row>
    <row r="114" spans="1:23" x14ac:dyDescent="0.3">
      <c r="A114" s="1">
        <v>685</v>
      </c>
      <c r="B114" s="1">
        <v>3.2928419999999998</v>
      </c>
      <c r="C114" s="1">
        <v>1.5946999999999999E-2</v>
      </c>
      <c r="D114" s="1">
        <v>1.1350000000000001E-2</v>
      </c>
      <c r="F114" s="1">
        <v>685</v>
      </c>
      <c r="G114" s="1">
        <v>3.2958530000000001</v>
      </c>
      <c r="H114" s="1">
        <v>1.2936E-2</v>
      </c>
      <c r="I114" s="1">
        <v>6.5824999999999995E-2</v>
      </c>
      <c r="K114" s="1">
        <f t="shared" si="2"/>
        <v>9.1791092403899592E-3</v>
      </c>
      <c r="M114" s="1">
        <v>685</v>
      </c>
      <c r="N114" s="1">
        <v>29.374566000000002</v>
      </c>
      <c r="O114" s="1">
        <v>0.122999</v>
      </c>
      <c r="P114" s="1">
        <v>1.1280999999999999E-2</v>
      </c>
      <c r="R114" s="1">
        <v>685</v>
      </c>
      <c r="S114" s="1">
        <v>29.404458999999999</v>
      </c>
      <c r="T114" s="1">
        <v>9.3105999999999994E-2</v>
      </c>
      <c r="U114" s="1">
        <v>4.0050000000000002E-2</v>
      </c>
      <c r="W114" s="1">
        <f t="shared" si="3"/>
        <v>7.2563283731924121E-3</v>
      </c>
    </row>
    <row r="115" spans="1:23" x14ac:dyDescent="0.3">
      <c r="A115" s="1">
        <v>690</v>
      </c>
      <c r="B115" s="1">
        <v>3.2923629999999999</v>
      </c>
      <c r="C115" s="1">
        <v>1.6426E-2</v>
      </c>
      <c r="D115" s="1">
        <v>1.1469E-2</v>
      </c>
      <c r="F115" s="1">
        <v>690</v>
      </c>
      <c r="G115" s="1">
        <v>3.2959429999999998</v>
      </c>
      <c r="H115" s="1">
        <v>1.2846E-2</v>
      </c>
      <c r="I115" s="1">
        <v>4.8916000000000001E-2</v>
      </c>
      <c r="K115" s="1">
        <f t="shared" si="2"/>
        <v>7.9763197662265257E-3</v>
      </c>
      <c r="M115" s="1">
        <v>690</v>
      </c>
      <c r="N115" s="1">
        <v>29.375292999999999</v>
      </c>
      <c r="O115" s="1">
        <v>0.12227200000000001</v>
      </c>
      <c r="P115" s="1">
        <v>1.1353E-2</v>
      </c>
      <c r="R115" s="1">
        <v>690</v>
      </c>
      <c r="S115" s="1">
        <v>29.405196</v>
      </c>
      <c r="T115" s="1">
        <v>9.2369000000000007E-2</v>
      </c>
      <c r="U115" s="1">
        <v>4.0966000000000002E-2</v>
      </c>
      <c r="W115" s="1">
        <f t="shared" si="3"/>
        <v>7.3343730426151726E-3</v>
      </c>
    </row>
    <row r="116" spans="1:23" x14ac:dyDescent="0.3">
      <c r="A116" s="1">
        <v>695</v>
      </c>
      <c r="B116" s="1">
        <v>3.2930730000000001</v>
      </c>
      <c r="C116" s="1">
        <v>1.5716000000000001E-2</v>
      </c>
      <c r="D116" s="1">
        <v>1.1535999999999999E-2</v>
      </c>
      <c r="F116" s="1">
        <v>695</v>
      </c>
      <c r="G116" s="1">
        <v>3.296116</v>
      </c>
      <c r="H116" s="1">
        <v>1.2673E-2</v>
      </c>
      <c r="I116" s="1">
        <v>4.2195999999999997E-2</v>
      </c>
      <c r="K116" s="1">
        <f t="shared" si="2"/>
        <v>7.437738488053099E-3</v>
      </c>
      <c r="M116" s="1">
        <v>695</v>
      </c>
      <c r="N116" s="1">
        <v>29.377057000000001</v>
      </c>
      <c r="O116" s="1">
        <v>0.120508</v>
      </c>
      <c r="P116" s="1">
        <v>1.1553000000000001E-2</v>
      </c>
      <c r="R116" s="1">
        <v>695</v>
      </c>
      <c r="S116" s="1">
        <v>29.406092000000001</v>
      </c>
      <c r="T116" s="1">
        <v>9.1472999999999999E-2</v>
      </c>
      <c r="U116" s="1">
        <v>4.1194000000000001E-2</v>
      </c>
      <c r="W116" s="1">
        <f t="shared" si="3"/>
        <v>7.3536556975182747E-3</v>
      </c>
    </row>
    <row r="117" spans="1:23" x14ac:dyDescent="0.3">
      <c r="A117" s="1">
        <v>700</v>
      </c>
      <c r="B117" s="1">
        <v>3.292897</v>
      </c>
      <c r="C117" s="1">
        <v>1.5892E-2</v>
      </c>
      <c r="D117" s="1">
        <v>1.1771999999999999E-2</v>
      </c>
      <c r="F117" s="1">
        <v>700</v>
      </c>
      <c r="G117" s="1">
        <v>3.2963179999999999</v>
      </c>
      <c r="H117" s="1">
        <v>1.2470999999999999E-2</v>
      </c>
      <c r="I117" s="1">
        <v>4.2326000000000003E-2</v>
      </c>
      <c r="K117" s="1">
        <f t="shared" si="2"/>
        <v>7.4485699954610924E-3</v>
      </c>
      <c r="M117" s="1">
        <v>700</v>
      </c>
      <c r="N117" s="1">
        <v>29.376545</v>
      </c>
      <c r="O117" s="1">
        <v>0.121019</v>
      </c>
      <c r="P117" s="1">
        <v>1.1698999999999999E-2</v>
      </c>
      <c r="R117" s="1">
        <v>700</v>
      </c>
      <c r="S117" s="1">
        <v>29.407079</v>
      </c>
      <c r="T117" s="1">
        <v>9.0484999999999996E-2</v>
      </c>
      <c r="U117" s="1">
        <v>5.0916999999999997E-2</v>
      </c>
      <c r="W117" s="1">
        <f t="shared" si="3"/>
        <v>8.1290471004776283E-3</v>
      </c>
    </row>
    <row r="118" spans="1:23" x14ac:dyDescent="0.3">
      <c r="A118" s="1">
        <v>705</v>
      </c>
      <c r="B118" s="1">
        <v>3.2930980000000001</v>
      </c>
      <c r="C118" s="1">
        <v>1.5692000000000001E-2</v>
      </c>
      <c r="D118" s="1">
        <v>1.1931000000000001E-2</v>
      </c>
      <c r="F118" s="1">
        <v>705</v>
      </c>
      <c r="G118" s="1">
        <v>3.2964720000000001</v>
      </c>
      <c r="H118" s="1">
        <v>1.2318000000000001E-2</v>
      </c>
      <c r="I118" s="1">
        <v>4.2651000000000001E-2</v>
      </c>
      <c r="K118" s="1">
        <f t="shared" si="2"/>
        <v>7.4755723120465542E-3</v>
      </c>
      <c r="M118" s="1">
        <v>705</v>
      </c>
      <c r="N118" s="1">
        <v>29.379224000000001</v>
      </c>
      <c r="O118" s="1">
        <v>0.11834</v>
      </c>
      <c r="P118" s="1">
        <v>1.2045999999999999E-2</v>
      </c>
      <c r="R118" s="1">
        <v>705</v>
      </c>
      <c r="S118" s="1">
        <v>29.407992</v>
      </c>
      <c r="T118" s="1">
        <v>8.9571999999999999E-2</v>
      </c>
      <c r="U118" s="1">
        <v>4.2229999999999997E-2</v>
      </c>
      <c r="W118" s="1">
        <f t="shared" si="3"/>
        <v>7.440573039887639E-3</v>
      </c>
    </row>
    <row r="119" spans="1:23" x14ac:dyDescent="0.3">
      <c r="A119" s="1">
        <v>710</v>
      </c>
      <c r="B119" s="1">
        <v>3.2932139999999999</v>
      </c>
      <c r="C119" s="1">
        <v>1.5576E-2</v>
      </c>
      <c r="D119" s="1">
        <v>1.2179000000000001E-2</v>
      </c>
      <c r="F119" s="1">
        <v>710</v>
      </c>
      <c r="G119" s="1">
        <v>3.2965749999999998</v>
      </c>
      <c r="H119" s="1">
        <v>1.2213999999999999E-2</v>
      </c>
      <c r="I119" s="1">
        <v>4.3498000000000002E-2</v>
      </c>
      <c r="K119" s="1">
        <f t="shared" si="2"/>
        <v>7.5454391749937974E-3</v>
      </c>
      <c r="M119" s="1">
        <v>710</v>
      </c>
      <c r="N119" s="1">
        <v>29.377593000000001</v>
      </c>
      <c r="O119" s="1">
        <v>0.11997099999999999</v>
      </c>
      <c r="P119" s="1">
        <v>1.2224E-2</v>
      </c>
      <c r="R119" s="1">
        <v>710</v>
      </c>
      <c r="S119" s="1">
        <v>29.408835</v>
      </c>
      <c r="T119" s="1">
        <v>8.8729000000000002E-2</v>
      </c>
      <c r="U119" s="1">
        <v>4.2819000000000003E-2</v>
      </c>
      <c r="W119" s="1">
        <f t="shared" si="3"/>
        <v>7.4894879305745067E-3</v>
      </c>
    </row>
    <row r="120" spans="1:23" x14ac:dyDescent="0.3">
      <c r="A120" s="1">
        <v>715</v>
      </c>
      <c r="B120" s="1">
        <v>3.2929469999999998</v>
      </c>
      <c r="C120" s="1">
        <v>1.5842999999999999E-2</v>
      </c>
      <c r="D120" s="1">
        <v>1.2167000000000001E-2</v>
      </c>
      <c r="F120" s="1">
        <v>715</v>
      </c>
      <c r="G120" s="1">
        <v>3.2966319999999998</v>
      </c>
      <c r="H120" s="1">
        <v>1.2158E-2</v>
      </c>
      <c r="I120" s="1">
        <v>4.4374999999999998E-2</v>
      </c>
      <c r="K120" s="1">
        <f t="shared" si="2"/>
        <v>7.6170293258937391E-3</v>
      </c>
      <c r="M120" s="1">
        <v>715</v>
      </c>
      <c r="N120" s="1">
        <v>29.381104000000001</v>
      </c>
      <c r="O120" s="1">
        <v>0.11645999999999999</v>
      </c>
      <c r="P120" s="1">
        <v>1.2304000000000001E-2</v>
      </c>
      <c r="R120" s="1">
        <v>715</v>
      </c>
      <c r="S120" s="1">
        <v>29.409610000000001</v>
      </c>
      <c r="T120" s="1">
        <v>8.7955000000000005E-2</v>
      </c>
      <c r="U120" s="1">
        <v>4.3575999999999997E-2</v>
      </c>
      <c r="W120" s="1">
        <f t="shared" si="3"/>
        <v>7.5518370069774781E-3</v>
      </c>
    </row>
    <row r="121" spans="1:23" x14ac:dyDescent="0.3">
      <c r="A121" s="1">
        <v>720</v>
      </c>
      <c r="B121" s="1">
        <v>3.2933300000000001</v>
      </c>
      <c r="C121" s="1">
        <v>1.546E-2</v>
      </c>
      <c r="D121" s="1">
        <v>1.2449E-2</v>
      </c>
      <c r="F121" s="1">
        <v>720</v>
      </c>
      <c r="G121" s="1">
        <v>3.2966449999999998</v>
      </c>
      <c r="H121" s="1">
        <v>1.2145E-2</v>
      </c>
      <c r="I121" s="1">
        <v>4.9452999999999997E-2</v>
      </c>
      <c r="K121" s="1">
        <f t="shared" si="2"/>
        <v>8.0176248015487728E-3</v>
      </c>
      <c r="M121" s="1">
        <v>720</v>
      </c>
      <c r="N121" s="1">
        <v>29.379137</v>
      </c>
      <c r="O121" s="1">
        <v>0.118427</v>
      </c>
      <c r="P121" s="1">
        <v>1.2349000000000001E-2</v>
      </c>
      <c r="R121" s="1">
        <v>720</v>
      </c>
      <c r="S121" s="1">
        <v>29.410319999999999</v>
      </c>
      <c r="T121" s="1">
        <v>8.7245000000000003E-2</v>
      </c>
      <c r="U121" s="1">
        <v>4.4177000000000001E-2</v>
      </c>
      <c r="W121" s="1">
        <f t="shared" si="3"/>
        <v>7.6009320684754644E-3</v>
      </c>
    </row>
    <row r="122" spans="1:23" x14ac:dyDescent="0.3">
      <c r="A122" s="1">
        <v>725</v>
      </c>
      <c r="B122" s="1">
        <v>3.2935750000000001</v>
      </c>
      <c r="C122" s="1">
        <v>1.5214E-2</v>
      </c>
      <c r="D122" s="1">
        <v>1.2609E-2</v>
      </c>
      <c r="F122" s="1">
        <v>725</v>
      </c>
      <c r="G122" s="1">
        <v>3.2966220000000002</v>
      </c>
      <c r="H122" s="1">
        <v>1.2168E-2</v>
      </c>
      <c r="I122" s="1">
        <v>4.5621000000000002E-2</v>
      </c>
      <c r="K122" s="1">
        <f t="shared" si="2"/>
        <v>7.7174710223078128E-3</v>
      </c>
      <c r="M122" s="1">
        <v>725</v>
      </c>
      <c r="N122" s="1">
        <v>29.382722000000001</v>
      </c>
      <c r="O122" s="1">
        <v>0.114842</v>
      </c>
      <c r="P122" s="1">
        <v>1.2603E-2</v>
      </c>
      <c r="R122" s="1">
        <v>725</v>
      </c>
      <c r="S122" s="1">
        <v>29.410966999999999</v>
      </c>
      <c r="T122" s="1">
        <v>8.6597999999999994E-2</v>
      </c>
      <c r="U122" s="1">
        <v>4.5138999999999999E-2</v>
      </c>
      <c r="W122" s="1">
        <f t="shared" si="3"/>
        <v>7.6787899044570302E-3</v>
      </c>
    </row>
    <row r="123" spans="1:23" x14ac:dyDescent="0.3">
      <c r="A123" s="1">
        <v>730</v>
      </c>
      <c r="B123" s="1">
        <v>3.2934739999999998</v>
      </c>
      <c r="C123" s="1">
        <v>1.5315E-2</v>
      </c>
      <c r="D123" s="1">
        <v>1.2980999999999999E-2</v>
      </c>
      <c r="F123" s="1">
        <v>730</v>
      </c>
      <c r="G123" s="1">
        <v>3.2968280000000001</v>
      </c>
      <c r="H123" s="1">
        <v>1.1960999999999999E-2</v>
      </c>
      <c r="I123" s="1">
        <v>4.6335000000000001E-2</v>
      </c>
      <c r="K123" s="1">
        <f t="shared" si="2"/>
        <v>7.7743767746894015E-3</v>
      </c>
      <c r="M123" s="1">
        <v>730</v>
      </c>
      <c r="N123" s="1">
        <v>29.381689999999999</v>
      </c>
      <c r="O123" s="1">
        <v>0.11587500000000001</v>
      </c>
      <c r="P123" s="1">
        <v>1.2756999999999999E-2</v>
      </c>
      <c r="R123" s="1">
        <v>730</v>
      </c>
      <c r="S123" s="1">
        <v>29.411555</v>
      </c>
      <c r="T123" s="1">
        <v>8.6010000000000003E-2</v>
      </c>
      <c r="U123" s="1">
        <v>5.0140999999999998E-2</v>
      </c>
      <c r="W123" s="1">
        <f t="shared" si="3"/>
        <v>8.0702006153205979E-3</v>
      </c>
    </row>
    <row r="124" spans="1:23" x14ac:dyDescent="0.3">
      <c r="A124" s="1">
        <v>735</v>
      </c>
      <c r="B124" s="1">
        <v>3.294028</v>
      </c>
      <c r="C124" s="1">
        <v>1.4761E-2</v>
      </c>
      <c r="D124" s="1">
        <v>1.2862E-2</v>
      </c>
      <c r="F124" s="1">
        <v>735</v>
      </c>
      <c r="G124" s="1">
        <v>3.2970130000000002</v>
      </c>
      <c r="H124" s="1">
        <v>1.1776E-2</v>
      </c>
      <c r="I124" s="1">
        <v>4.6924E-2</v>
      </c>
      <c r="K124" s="1">
        <f t="shared" si="2"/>
        <v>7.8209731548811584E-3</v>
      </c>
      <c r="M124" s="1">
        <v>735</v>
      </c>
      <c r="N124" s="1">
        <v>29.384097000000001</v>
      </c>
      <c r="O124" s="1">
        <v>0.113467</v>
      </c>
      <c r="P124" s="1">
        <v>1.2865E-2</v>
      </c>
      <c r="R124" s="1">
        <v>735</v>
      </c>
      <c r="S124" s="1">
        <v>29.412087</v>
      </c>
      <c r="T124" s="1">
        <v>8.5477999999999998E-2</v>
      </c>
      <c r="U124" s="1">
        <v>4.5957999999999999E-2</v>
      </c>
      <c r="W124" s="1">
        <f t="shared" si="3"/>
        <v>7.7443879362748417E-3</v>
      </c>
    </row>
    <row r="125" spans="1:23" x14ac:dyDescent="0.3">
      <c r="A125" s="1">
        <v>740</v>
      </c>
      <c r="B125" s="1">
        <v>3.2935340000000002</v>
      </c>
      <c r="C125" s="1">
        <v>1.5256E-2</v>
      </c>
      <c r="D125" s="1">
        <v>1.3131E-2</v>
      </c>
      <c r="F125" s="1">
        <v>740</v>
      </c>
      <c r="G125" s="1">
        <v>3.2971469999999998</v>
      </c>
      <c r="H125" s="1">
        <v>1.1642E-2</v>
      </c>
      <c r="I125" s="1">
        <v>4.8023999999999997E-2</v>
      </c>
      <c r="K125" s="1">
        <f t="shared" si="2"/>
        <v>7.9071771973388879E-3</v>
      </c>
      <c r="M125" s="1">
        <v>740</v>
      </c>
      <c r="N125" s="1">
        <v>29.384111999999998</v>
      </c>
      <c r="O125" s="1">
        <v>0.113453</v>
      </c>
      <c r="P125" s="1">
        <v>1.3004E-2</v>
      </c>
      <c r="R125" s="1">
        <v>740</v>
      </c>
      <c r="S125" s="1">
        <v>29.412566000000002</v>
      </c>
      <c r="T125" s="1">
        <v>8.4998000000000004E-2</v>
      </c>
      <c r="U125" s="1">
        <v>4.6744000000000001E-2</v>
      </c>
      <c r="W125" s="1">
        <f t="shared" si="3"/>
        <v>7.8067660410183178E-3</v>
      </c>
    </row>
    <row r="126" spans="1:23" x14ac:dyDescent="0.3">
      <c r="A126" s="1">
        <v>745</v>
      </c>
      <c r="B126" s="1">
        <v>3.2942849999999999</v>
      </c>
      <c r="C126" s="1">
        <v>1.4505000000000001E-2</v>
      </c>
      <c r="D126" s="1">
        <v>1.3348E-2</v>
      </c>
      <c r="F126" s="1">
        <v>745</v>
      </c>
      <c r="G126" s="1">
        <v>3.2972320000000002</v>
      </c>
      <c r="H126" s="1">
        <v>1.1558000000000001E-2</v>
      </c>
      <c r="I126" s="1">
        <v>5.4831999999999999E-2</v>
      </c>
      <c r="K126" s="1">
        <f t="shared" si="2"/>
        <v>8.4189707221019958E-3</v>
      </c>
      <c r="M126" s="1">
        <v>745</v>
      </c>
      <c r="N126" s="1">
        <v>29.385254</v>
      </c>
      <c r="O126" s="1">
        <v>0.11230999999999999</v>
      </c>
      <c r="P126" s="1">
        <v>1.3199000000000001E-2</v>
      </c>
      <c r="R126" s="1">
        <v>745</v>
      </c>
      <c r="S126" s="1">
        <v>29.412994000000001</v>
      </c>
      <c r="T126" s="1">
        <v>8.4570999999999993E-2</v>
      </c>
      <c r="U126" s="1">
        <v>4.8326000000000001E-2</v>
      </c>
      <c r="W126" s="1">
        <f t="shared" si="3"/>
        <v>7.9306616412394351E-3</v>
      </c>
    </row>
    <row r="127" spans="1:23" x14ac:dyDescent="0.3">
      <c r="A127" s="1">
        <v>750</v>
      </c>
      <c r="B127" s="1">
        <v>3.29365</v>
      </c>
      <c r="C127" s="1">
        <v>1.5139E-2</v>
      </c>
      <c r="D127" s="1">
        <v>1.3442000000000001E-2</v>
      </c>
      <c r="F127" s="1">
        <v>750</v>
      </c>
      <c r="G127" s="1">
        <v>3.2972709999999998</v>
      </c>
      <c r="H127" s="1">
        <v>1.1519E-2</v>
      </c>
      <c r="I127" s="1">
        <v>4.8867000000000001E-2</v>
      </c>
      <c r="K127" s="1">
        <f t="shared" si="2"/>
        <v>7.9725389079876672E-3</v>
      </c>
      <c r="M127" s="1">
        <v>750</v>
      </c>
      <c r="N127" s="1">
        <v>29.386237999999999</v>
      </c>
      <c r="O127" s="1">
        <v>0.11132599999999999</v>
      </c>
      <c r="P127" s="1">
        <v>1.3384999999999999E-2</v>
      </c>
      <c r="R127" s="1">
        <v>750</v>
      </c>
      <c r="S127" s="1">
        <v>29.413792999999998</v>
      </c>
      <c r="T127" s="1">
        <v>8.3770999999999998E-2</v>
      </c>
      <c r="U127" s="1">
        <v>4.836E-2</v>
      </c>
      <c r="W127" s="1">
        <f t="shared" si="3"/>
        <v>7.933300736351059E-3</v>
      </c>
    </row>
    <row r="128" spans="1:23" x14ac:dyDescent="0.3">
      <c r="A128" s="1">
        <v>755</v>
      </c>
      <c r="B128" s="1">
        <v>3.2943799999999999</v>
      </c>
      <c r="C128" s="1">
        <v>1.4409E-2</v>
      </c>
      <c r="D128" s="1">
        <v>1.3532000000000001E-2</v>
      </c>
      <c r="F128" s="1">
        <v>755</v>
      </c>
      <c r="G128" s="1">
        <v>3.2972980000000001</v>
      </c>
      <c r="H128" s="1">
        <v>1.1490999999999999E-2</v>
      </c>
      <c r="I128" s="1">
        <v>4.9058999999999998E-2</v>
      </c>
      <c r="K128" s="1">
        <f t="shared" si="2"/>
        <v>7.9873423031903354E-3</v>
      </c>
      <c r="M128" s="1">
        <v>755</v>
      </c>
      <c r="N128" s="1">
        <v>29.386216000000001</v>
      </c>
      <c r="O128" s="1">
        <v>0.111349</v>
      </c>
      <c r="P128" s="1">
        <v>1.3542999999999999E-2</v>
      </c>
      <c r="R128" s="1">
        <v>755</v>
      </c>
      <c r="S128" s="1">
        <v>29.414552</v>
      </c>
      <c r="T128" s="1">
        <v>8.3012000000000002E-2</v>
      </c>
      <c r="U128" s="1">
        <v>5.7463E-2</v>
      </c>
      <c r="W128" s="1">
        <f t="shared" si="3"/>
        <v>8.6077178490270145E-3</v>
      </c>
    </row>
    <row r="129" spans="1:23" x14ac:dyDescent="0.3">
      <c r="A129" s="1">
        <v>760</v>
      </c>
      <c r="B129" s="1">
        <v>3.2942819999999999</v>
      </c>
      <c r="C129" s="1">
        <v>1.4507000000000001E-2</v>
      </c>
      <c r="D129" s="1">
        <v>1.3799000000000001E-2</v>
      </c>
      <c r="F129" s="1">
        <v>760</v>
      </c>
      <c r="G129" s="1">
        <v>3.2973379999999999</v>
      </c>
      <c r="H129" s="1">
        <v>1.1452E-2</v>
      </c>
      <c r="I129" s="1">
        <v>5.0327999999999998E-2</v>
      </c>
      <c r="K129" s="1">
        <f t="shared" si="2"/>
        <v>8.0844250445383636E-3</v>
      </c>
      <c r="M129" s="1">
        <v>760</v>
      </c>
      <c r="N129" s="1">
        <v>29.388093999999999</v>
      </c>
      <c r="O129" s="1">
        <v>0.109471</v>
      </c>
      <c r="P129" s="1">
        <v>1.4437999999999999E-2</v>
      </c>
      <c r="R129" s="1">
        <v>760</v>
      </c>
      <c r="S129" s="1">
        <v>29.41525</v>
      </c>
      <c r="T129" s="1">
        <v>8.2314999999999999E-2</v>
      </c>
      <c r="U129" s="1">
        <v>4.9651000000000001E-2</v>
      </c>
      <c r="W129" s="1">
        <f t="shared" si="3"/>
        <v>8.0327949168704366E-3</v>
      </c>
    </row>
    <row r="130" spans="1:23" x14ac:dyDescent="0.3">
      <c r="A130" s="1">
        <v>765</v>
      </c>
      <c r="B130" s="1">
        <v>3.2943340000000001</v>
      </c>
      <c r="C130" s="1">
        <v>1.4456E-2</v>
      </c>
      <c r="D130" s="1">
        <v>1.4054000000000001E-2</v>
      </c>
      <c r="F130" s="1">
        <v>765</v>
      </c>
      <c r="G130" s="1">
        <v>3.2973349999999999</v>
      </c>
      <c r="H130" s="1">
        <v>1.1455E-2</v>
      </c>
      <c r="I130" s="1">
        <v>5.1173999999999997E-2</v>
      </c>
      <c r="K130" s="1">
        <f t="shared" si="2"/>
        <v>8.1484319107650704E-3</v>
      </c>
      <c r="M130" s="1">
        <v>765</v>
      </c>
      <c r="N130" s="1">
        <v>29.387149000000001</v>
      </c>
      <c r="O130" s="1">
        <v>0.110416</v>
      </c>
      <c r="P130" s="1">
        <v>1.9084E-2</v>
      </c>
      <c r="R130" s="1">
        <v>765</v>
      </c>
      <c r="S130" s="1">
        <v>29.415887999999999</v>
      </c>
      <c r="T130" s="1">
        <v>8.1677E-2</v>
      </c>
      <c r="U130" s="1">
        <v>5.0422000000000002E-2</v>
      </c>
      <c r="W130" s="1">
        <f t="shared" si="3"/>
        <v>8.0915647746437561E-3</v>
      </c>
    </row>
    <row r="131" spans="1:23" x14ac:dyDescent="0.3">
      <c r="A131" s="1">
        <v>770</v>
      </c>
      <c r="B131" s="1">
        <v>3.2947099999999998</v>
      </c>
      <c r="C131" s="1">
        <v>1.4080000000000001E-2</v>
      </c>
      <c r="D131" s="1">
        <v>1.4093E-2</v>
      </c>
      <c r="F131" s="1">
        <v>770</v>
      </c>
      <c r="G131" s="1">
        <v>3.297552</v>
      </c>
      <c r="H131" s="1">
        <v>1.1238E-2</v>
      </c>
      <c r="I131" s="1">
        <v>5.9371E-2</v>
      </c>
      <c r="K131" s="1">
        <f t="shared" si="2"/>
        <v>8.7417637791070615E-3</v>
      </c>
      <c r="M131" s="1">
        <v>770</v>
      </c>
      <c r="N131" s="1">
        <v>29.389704999999999</v>
      </c>
      <c r="O131" s="1">
        <v>0.107859</v>
      </c>
      <c r="P131" s="1">
        <v>1.4102999999999999E-2</v>
      </c>
      <c r="R131" s="1">
        <v>770</v>
      </c>
      <c r="S131" s="1">
        <v>29.416468999999999</v>
      </c>
      <c r="T131" s="1">
        <v>8.1096000000000001E-2</v>
      </c>
      <c r="U131" s="1">
        <v>5.0841999999999998E-2</v>
      </c>
      <c r="W131" s="1">
        <f t="shared" si="3"/>
        <v>8.1233803412137703E-3</v>
      </c>
    </row>
    <row r="132" spans="1:23" x14ac:dyDescent="0.3">
      <c r="A132" s="1">
        <v>775</v>
      </c>
      <c r="B132" s="1">
        <v>3.2942089999999999</v>
      </c>
      <c r="C132" s="1">
        <v>1.4579999999999999E-2</v>
      </c>
      <c r="D132" s="1">
        <v>1.4277E-2</v>
      </c>
      <c r="F132" s="1">
        <v>775</v>
      </c>
      <c r="G132" s="1">
        <v>3.2977370000000001</v>
      </c>
      <c r="H132" s="1">
        <v>1.1053E-2</v>
      </c>
      <c r="I132" s="1">
        <v>5.2276999999999997E-2</v>
      </c>
      <c r="K132" s="1">
        <f t="shared" si="2"/>
        <v>8.2310512698347809E-3</v>
      </c>
      <c r="M132" s="1">
        <v>775</v>
      </c>
      <c r="N132" s="1">
        <v>29.389133000000001</v>
      </c>
      <c r="O132" s="1">
        <v>0.108431</v>
      </c>
      <c r="P132" s="1">
        <v>1.4265E-2</v>
      </c>
      <c r="R132" s="1">
        <v>775</v>
      </c>
      <c r="S132" s="1">
        <v>29.416995</v>
      </c>
      <c r="T132" s="1">
        <v>8.0569000000000002E-2</v>
      </c>
      <c r="U132" s="1">
        <v>5.0806999999999998E-2</v>
      </c>
      <c r="W132" s="1">
        <f t="shared" si="3"/>
        <v>8.1207343461620063E-3</v>
      </c>
    </row>
    <row r="133" spans="1:23" x14ac:dyDescent="0.3">
      <c r="A133" s="1">
        <v>780</v>
      </c>
      <c r="B133" s="1">
        <v>3.2949540000000002</v>
      </c>
      <c r="C133" s="1">
        <v>1.3835E-2</v>
      </c>
      <c r="D133" s="1">
        <v>1.4506E-2</v>
      </c>
      <c r="F133" s="1">
        <v>780</v>
      </c>
      <c r="G133" s="1">
        <v>3.2978740000000002</v>
      </c>
      <c r="H133" s="1">
        <v>1.0914999999999999E-2</v>
      </c>
      <c r="I133" s="1">
        <v>5.2694999999999999E-2</v>
      </c>
      <c r="K133" s="1">
        <f t="shared" si="2"/>
        <v>8.2621209526142908E-3</v>
      </c>
      <c r="M133" s="1">
        <v>780</v>
      </c>
      <c r="N133" s="1">
        <v>29.391096999999998</v>
      </c>
      <c r="O133" s="1">
        <v>0.10646700000000001</v>
      </c>
      <c r="P133" s="1">
        <v>1.4505000000000001E-2</v>
      </c>
      <c r="R133" s="1">
        <v>780</v>
      </c>
      <c r="S133" s="1">
        <v>29.417469000000001</v>
      </c>
      <c r="T133" s="1">
        <v>8.0095E-2</v>
      </c>
      <c r="U133" s="1">
        <v>5.6682000000000003E-2</v>
      </c>
      <c r="W133" s="1">
        <f t="shared" si="3"/>
        <v>8.5521732338229382E-3</v>
      </c>
    </row>
    <row r="134" spans="1:23" x14ac:dyDescent="0.3">
      <c r="A134" s="1">
        <v>785</v>
      </c>
      <c r="B134" s="1">
        <v>3.2945199999999999</v>
      </c>
      <c r="C134" s="1">
        <v>1.4269E-2</v>
      </c>
      <c r="D134" s="1">
        <v>1.4654E-2</v>
      </c>
      <c r="F134" s="1">
        <v>785</v>
      </c>
      <c r="G134" s="1">
        <v>3.297968</v>
      </c>
      <c r="H134" s="1">
        <v>1.0821000000000001E-2</v>
      </c>
      <c r="I134" s="1">
        <v>5.4094000000000003E-2</v>
      </c>
      <c r="K134" s="1">
        <f t="shared" si="2"/>
        <v>8.3651738272622067E-3</v>
      </c>
      <c r="M134" s="1">
        <v>785</v>
      </c>
      <c r="N134" s="1">
        <v>29.390892999999998</v>
      </c>
      <c r="O134" s="1">
        <v>0.106671</v>
      </c>
      <c r="P134" s="1">
        <v>1.4636E-2</v>
      </c>
      <c r="R134" s="1">
        <v>785</v>
      </c>
      <c r="S134" s="1">
        <v>29.417947999999999</v>
      </c>
      <c r="T134" s="1">
        <v>7.9616000000000006E-2</v>
      </c>
      <c r="U134" s="1">
        <v>5.2464999999999998E-2</v>
      </c>
      <c r="W134" s="1">
        <f t="shared" si="3"/>
        <v>8.245041330785411E-3</v>
      </c>
    </row>
    <row r="135" spans="1:23" x14ac:dyDescent="0.3">
      <c r="A135" s="1">
        <v>790</v>
      </c>
      <c r="B135" s="1">
        <v>3.2950270000000002</v>
      </c>
      <c r="C135" s="1">
        <v>1.3762E-2</v>
      </c>
      <c r="D135" s="1">
        <v>1.4865E-2</v>
      </c>
      <c r="F135" s="1">
        <v>790</v>
      </c>
      <c r="G135" s="1">
        <v>3.298022</v>
      </c>
      <c r="H135" s="1">
        <v>1.0768E-2</v>
      </c>
      <c r="I135" s="1">
        <v>5.5254999999999999E-2</v>
      </c>
      <c r="K135" s="1">
        <f t="shared" si="2"/>
        <v>8.4496336184410638E-3</v>
      </c>
      <c r="M135" s="1">
        <v>790</v>
      </c>
      <c r="N135" s="1">
        <v>29.392282999999999</v>
      </c>
      <c r="O135" s="1">
        <v>0.105282</v>
      </c>
      <c r="P135" s="1">
        <v>1.4855E-2</v>
      </c>
      <c r="R135" s="1">
        <v>790</v>
      </c>
      <c r="S135" s="1">
        <v>29.418502</v>
      </c>
      <c r="T135" s="1">
        <v>7.9061999999999993E-2</v>
      </c>
      <c r="U135" s="1">
        <v>5.3714999999999999E-2</v>
      </c>
      <c r="W135" s="1">
        <f t="shared" si="3"/>
        <v>8.3373960869957547E-3</v>
      </c>
    </row>
    <row r="136" spans="1:23" x14ac:dyDescent="0.3">
      <c r="A136" s="1">
        <v>795</v>
      </c>
      <c r="B136" s="1">
        <v>3.2951250000000001</v>
      </c>
      <c r="C136" s="1">
        <v>1.3665E-2</v>
      </c>
      <c r="D136" s="1">
        <v>1.5185000000000001E-2</v>
      </c>
      <c r="F136" s="1">
        <v>795</v>
      </c>
      <c r="G136" s="1">
        <v>3.2980360000000002</v>
      </c>
      <c r="H136" s="1">
        <v>1.0754E-2</v>
      </c>
      <c r="I136" s="1">
        <v>6.0031000000000001E-2</v>
      </c>
      <c r="K136" s="1">
        <f t="shared" si="2"/>
        <v>8.7876022382289247E-3</v>
      </c>
      <c r="M136" s="1">
        <v>795</v>
      </c>
      <c r="N136" s="1">
        <v>29.39245</v>
      </c>
      <c r="O136" s="1">
        <v>0.105115</v>
      </c>
      <c r="P136" s="1">
        <v>1.5061E-2</v>
      </c>
      <c r="R136" s="1">
        <v>795</v>
      </c>
      <c r="S136" s="1">
        <v>29.419006</v>
      </c>
      <c r="T136" s="1">
        <v>7.8558000000000003E-2</v>
      </c>
      <c r="U136" s="1">
        <v>5.5237000000000001E-2</v>
      </c>
      <c r="W136" s="1">
        <f t="shared" si="3"/>
        <v>8.4483313392174058E-3</v>
      </c>
    </row>
    <row r="137" spans="1:23" x14ac:dyDescent="0.3">
      <c r="A137" s="1">
        <v>800</v>
      </c>
      <c r="B137" s="1">
        <v>3.294943</v>
      </c>
      <c r="C137" s="1">
        <v>1.3846000000000001E-2</v>
      </c>
      <c r="D137" s="1">
        <v>1.5476E-2</v>
      </c>
      <c r="F137" s="1">
        <v>800</v>
      </c>
      <c r="G137" s="1">
        <v>3.298022</v>
      </c>
      <c r="H137" s="1">
        <v>1.0767000000000001E-2</v>
      </c>
      <c r="I137" s="1">
        <v>5.5002000000000002E-2</v>
      </c>
      <c r="K137" s="1">
        <f t="shared" si="2"/>
        <v>8.4313088007236421E-3</v>
      </c>
      <c r="M137" s="1">
        <v>800</v>
      </c>
      <c r="N137" s="1">
        <v>29.393280000000001</v>
      </c>
      <c r="O137" s="1">
        <v>0.104284</v>
      </c>
      <c r="P137" s="1">
        <v>1.5204000000000001E-2</v>
      </c>
      <c r="R137" s="1">
        <v>800</v>
      </c>
      <c r="S137" s="1">
        <v>29.41948</v>
      </c>
      <c r="T137" s="1">
        <v>7.8085000000000002E-2</v>
      </c>
      <c r="U137" s="1">
        <v>6.3646999999999995E-2</v>
      </c>
      <c r="W137" s="1">
        <f t="shared" si="3"/>
        <v>9.0341554246040588E-3</v>
      </c>
    </row>
    <row r="138" spans="1:23" x14ac:dyDescent="0.3">
      <c r="A138" s="1">
        <v>805</v>
      </c>
      <c r="B138" s="1">
        <v>3.2955399999999999</v>
      </c>
      <c r="C138" s="1">
        <v>1.325E-2</v>
      </c>
      <c r="D138" s="1">
        <v>1.5428000000000001E-2</v>
      </c>
      <c r="F138" s="1">
        <v>805</v>
      </c>
      <c r="G138" s="1">
        <v>3.2979729999999998</v>
      </c>
      <c r="H138" s="1">
        <v>1.0815999999999999E-2</v>
      </c>
      <c r="I138" s="1">
        <v>5.5605000000000002E-2</v>
      </c>
      <c r="K138" s="1">
        <f t="shared" si="2"/>
        <v>8.4749114215363509E-3</v>
      </c>
      <c r="M138" s="1">
        <v>805</v>
      </c>
      <c r="N138" s="1">
        <v>29.394206000000001</v>
      </c>
      <c r="O138" s="1">
        <v>0.10335800000000001</v>
      </c>
      <c r="P138" s="1">
        <v>1.5398999999999999E-2</v>
      </c>
      <c r="R138" s="1">
        <v>805</v>
      </c>
      <c r="S138" s="1">
        <v>29.419912</v>
      </c>
      <c r="T138" s="1">
        <v>7.7651999999999999E-2</v>
      </c>
      <c r="U138" s="1">
        <v>5.5877999999999997E-2</v>
      </c>
      <c r="W138" s="1">
        <f t="shared" si="3"/>
        <v>8.4945699622840029E-3</v>
      </c>
    </row>
    <row r="139" spans="1:23" x14ac:dyDescent="0.3">
      <c r="A139" s="1">
        <v>810</v>
      </c>
      <c r="B139" s="1">
        <v>3.294727</v>
      </c>
      <c r="C139" s="1">
        <v>1.4062E-2</v>
      </c>
      <c r="D139" s="1">
        <v>1.5596E-2</v>
      </c>
      <c r="F139" s="1">
        <v>810</v>
      </c>
      <c r="G139" s="1">
        <v>3.2980870000000002</v>
      </c>
      <c r="H139" s="1">
        <v>1.0702E-2</v>
      </c>
      <c r="I139" s="1">
        <v>5.6258000000000002E-2</v>
      </c>
      <c r="K139" s="1">
        <f t="shared" si="2"/>
        <v>8.5218494393688674E-3</v>
      </c>
      <c r="M139" s="1">
        <v>810</v>
      </c>
      <c r="N139" s="1">
        <v>29.394107000000002</v>
      </c>
      <c r="O139" s="1">
        <v>0.10345799999999999</v>
      </c>
      <c r="P139" s="1">
        <v>1.5657000000000001E-2</v>
      </c>
      <c r="R139" s="1">
        <v>810</v>
      </c>
      <c r="S139" s="1">
        <v>29.420611000000001</v>
      </c>
      <c r="T139" s="1">
        <v>7.6952999999999994E-2</v>
      </c>
      <c r="U139" s="1">
        <v>5.6642999999999999E-2</v>
      </c>
      <c r="W139" s="1">
        <f t="shared" si="3"/>
        <v>8.5493890191895971E-3</v>
      </c>
    </row>
    <row r="140" spans="1:23" x14ac:dyDescent="0.3">
      <c r="A140" s="1">
        <v>815</v>
      </c>
      <c r="B140" s="1">
        <v>3.2957839999999998</v>
      </c>
      <c r="C140" s="1">
        <v>1.3006E-2</v>
      </c>
      <c r="D140" s="1">
        <v>1.5795E-2</v>
      </c>
      <c r="F140" s="1">
        <v>815</v>
      </c>
      <c r="G140" s="1">
        <v>3.298222</v>
      </c>
      <c r="H140" s="1">
        <v>1.0567999999999999E-2</v>
      </c>
      <c r="I140" s="1">
        <v>6.3045000000000004E-2</v>
      </c>
      <c r="K140" s="1">
        <f t="shared" si="2"/>
        <v>8.9936306818784416E-3</v>
      </c>
      <c r="M140" s="1">
        <v>815</v>
      </c>
      <c r="N140" s="1">
        <v>29.395852000000001</v>
      </c>
      <c r="O140" s="1">
        <v>0.101713</v>
      </c>
      <c r="P140" s="1">
        <v>1.5772000000000001E-2</v>
      </c>
      <c r="R140" s="1">
        <v>815</v>
      </c>
      <c r="S140" s="1">
        <v>29.421340000000001</v>
      </c>
      <c r="T140" s="1">
        <v>7.6224E-2</v>
      </c>
      <c r="U140" s="1">
        <v>5.7287999999999999E-2</v>
      </c>
      <c r="W140" s="1">
        <f t="shared" si="3"/>
        <v>8.5953066233742485E-3</v>
      </c>
    </row>
    <row r="141" spans="1:23" x14ac:dyDescent="0.3">
      <c r="A141" s="1">
        <v>820</v>
      </c>
      <c r="B141" s="1">
        <v>3.294896</v>
      </c>
      <c r="C141" s="1">
        <v>1.3894E-2</v>
      </c>
      <c r="D141" s="1">
        <v>1.6093E-2</v>
      </c>
      <c r="F141" s="1">
        <v>820</v>
      </c>
      <c r="G141" s="1">
        <v>3.2983850000000001</v>
      </c>
      <c r="H141" s="1">
        <v>1.0404E-2</v>
      </c>
      <c r="I141" s="1">
        <v>5.8242000000000002E-2</v>
      </c>
      <c r="K141" s="1">
        <f t="shared" si="2"/>
        <v>8.6627253532456858E-3</v>
      </c>
      <c r="M141" s="1">
        <v>820</v>
      </c>
      <c r="N141" s="1">
        <v>29.395541000000001</v>
      </c>
      <c r="O141" s="1">
        <v>0.102023</v>
      </c>
      <c r="P141" s="1">
        <v>1.5966000000000001E-2</v>
      </c>
      <c r="R141" s="1">
        <v>820</v>
      </c>
      <c r="S141" s="1">
        <v>29.422015999999999</v>
      </c>
      <c r="T141" s="1">
        <v>7.5549000000000005E-2</v>
      </c>
      <c r="U141" s="1">
        <v>5.7981999999999999E-2</v>
      </c>
      <c r="W141" s="1">
        <f t="shared" si="3"/>
        <v>8.6444093252432165E-3</v>
      </c>
    </row>
    <row r="142" spans="1:23" x14ac:dyDescent="0.3">
      <c r="A142" s="1">
        <v>825</v>
      </c>
      <c r="B142" s="1">
        <v>3.2958690000000002</v>
      </c>
      <c r="C142" s="1">
        <v>1.2921E-2</v>
      </c>
      <c r="D142" s="1">
        <v>1.6195999999999999E-2</v>
      </c>
      <c r="F142" s="1">
        <v>825</v>
      </c>
      <c r="G142" s="1">
        <v>3.298508</v>
      </c>
      <c r="H142" s="1">
        <v>1.0281999999999999E-2</v>
      </c>
      <c r="I142" s="1">
        <v>5.8559E-2</v>
      </c>
      <c r="K142" s="1">
        <f t="shared" si="2"/>
        <v>8.6849986275604509E-3</v>
      </c>
      <c r="M142" s="1">
        <v>825</v>
      </c>
      <c r="N142" s="1">
        <v>29.397290000000002</v>
      </c>
      <c r="O142" s="1">
        <v>0.100275</v>
      </c>
      <c r="P142" s="1">
        <v>1.618E-2</v>
      </c>
      <c r="R142" s="1">
        <v>825</v>
      </c>
      <c r="S142" s="1">
        <v>29.422637999999999</v>
      </c>
      <c r="T142" s="1">
        <v>7.4926999999999994E-2</v>
      </c>
      <c r="U142" s="1">
        <v>6.4207E-2</v>
      </c>
      <c r="W142" s="1">
        <f t="shared" si="3"/>
        <v>9.0716719207863377E-3</v>
      </c>
    </row>
    <row r="143" spans="1:23" x14ac:dyDescent="0.3">
      <c r="A143" s="1">
        <v>830</v>
      </c>
      <c r="B143" s="1">
        <v>3.2954240000000001</v>
      </c>
      <c r="C143" s="1">
        <v>1.3365E-2</v>
      </c>
      <c r="D143" s="1">
        <v>1.6459000000000001E-2</v>
      </c>
      <c r="F143" s="1">
        <v>830</v>
      </c>
      <c r="G143" s="1">
        <v>3.2985910000000001</v>
      </c>
      <c r="H143" s="1">
        <v>1.0199E-2</v>
      </c>
      <c r="I143" s="1">
        <v>5.9154999999999999E-2</v>
      </c>
      <c r="K143" s="1">
        <f t="shared" si="2"/>
        <v>8.7267038357390862E-3</v>
      </c>
      <c r="M143" s="1">
        <v>830</v>
      </c>
      <c r="N143" s="1">
        <v>29.397268</v>
      </c>
      <c r="O143" s="1">
        <v>0.100297</v>
      </c>
      <c r="P143" s="1">
        <v>1.6355000000000001E-2</v>
      </c>
      <c r="R143" s="1">
        <v>830</v>
      </c>
      <c r="S143" s="1">
        <v>29.423209</v>
      </c>
      <c r="T143" s="1">
        <v>7.4355000000000004E-2</v>
      </c>
      <c r="U143" s="1">
        <v>5.8528999999999998E-2</v>
      </c>
      <c r="W143" s="1">
        <f t="shared" si="3"/>
        <v>8.6828934728406665E-3</v>
      </c>
    </row>
    <row r="144" spans="1:23" x14ac:dyDescent="0.3">
      <c r="A144" s="1">
        <v>835</v>
      </c>
      <c r="B144" s="1">
        <v>3.2958090000000002</v>
      </c>
      <c r="C144" s="1">
        <v>1.298E-2</v>
      </c>
      <c r="D144" s="1">
        <v>1.6546000000000002E-2</v>
      </c>
      <c r="F144" s="1">
        <v>835</v>
      </c>
      <c r="G144" s="1">
        <v>3.2986360000000001</v>
      </c>
      <c r="H144" s="1">
        <v>1.0153000000000001E-2</v>
      </c>
      <c r="I144" s="1">
        <v>6.9046999999999997E-2</v>
      </c>
      <c r="K144" s="1">
        <f t="shared" si="2"/>
        <v>9.388985471265503E-3</v>
      </c>
      <c r="M144" s="1">
        <v>835</v>
      </c>
      <c r="N144" s="1">
        <v>29.398536</v>
      </c>
      <c r="O144" s="1">
        <v>9.9028000000000005E-2</v>
      </c>
      <c r="P144" s="1">
        <v>1.6594999999999999E-2</v>
      </c>
      <c r="R144" s="1">
        <v>835</v>
      </c>
      <c r="S144" s="1">
        <v>29.423732000000001</v>
      </c>
      <c r="T144" s="1">
        <v>7.3832999999999996E-2</v>
      </c>
      <c r="U144" s="1">
        <v>5.9630000000000002E-2</v>
      </c>
      <c r="W144" s="1">
        <f t="shared" si="3"/>
        <v>8.7597837535520594E-3</v>
      </c>
    </row>
    <row r="145" spans="1:23" x14ac:dyDescent="0.3">
      <c r="A145" s="1">
        <v>840</v>
      </c>
      <c r="B145" s="1">
        <v>3.2958470000000002</v>
      </c>
      <c r="C145" s="1">
        <v>1.2943E-2</v>
      </c>
      <c r="D145" s="1">
        <v>1.6632000000000001E-2</v>
      </c>
      <c r="F145" s="1">
        <v>840</v>
      </c>
      <c r="G145" s="1">
        <v>3.2986460000000002</v>
      </c>
      <c r="H145" s="1">
        <v>1.0144E-2</v>
      </c>
      <c r="I145" s="1">
        <v>6.1162000000000001E-2</v>
      </c>
      <c r="K145" s="1">
        <f t="shared" si="2"/>
        <v>8.8655394555785354E-3</v>
      </c>
      <c r="M145" s="1">
        <v>840</v>
      </c>
      <c r="N145" s="1">
        <v>29.398775000000001</v>
      </c>
      <c r="O145" s="1">
        <v>9.8789000000000002E-2</v>
      </c>
      <c r="P145" s="1">
        <v>1.8328000000000001E-2</v>
      </c>
      <c r="R145" s="1">
        <v>840</v>
      </c>
      <c r="S145" s="1">
        <v>29.424206999999999</v>
      </c>
      <c r="T145" s="1">
        <v>7.3357000000000006E-2</v>
      </c>
      <c r="U145" s="1">
        <v>6.0367999999999998E-2</v>
      </c>
      <c r="W145" s="1">
        <f t="shared" si="3"/>
        <v>8.8109052348282133E-3</v>
      </c>
    </row>
    <row r="146" spans="1:23" x14ac:dyDescent="0.3">
      <c r="A146" s="1">
        <v>845</v>
      </c>
      <c r="B146" s="1">
        <v>3.2956189999999999</v>
      </c>
      <c r="C146" s="1">
        <v>1.3171E-2</v>
      </c>
      <c r="D146" s="1">
        <v>1.7149999999999999E-2</v>
      </c>
      <c r="F146" s="1">
        <v>845</v>
      </c>
      <c r="G146" s="1">
        <v>3.2986200000000001</v>
      </c>
      <c r="H146" s="1">
        <v>1.0168999999999999E-2</v>
      </c>
      <c r="I146" s="1">
        <v>6.1518000000000003E-2</v>
      </c>
      <c r="K146" s="1">
        <f t="shared" ref="K146:K209" si="4">POWER(I146,0.47307286) / POWER(10,1.47821225)</f>
        <v>8.8899140264929559E-3</v>
      </c>
      <c r="M146" s="1">
        <v>845</v>
      </c>
      <c r="N146" s="1">
        <v>29.399618</v>
      </c>
      <c r="O146" s="1">
        <v>9.7947000000000006E-2</v>
      </c>
      <c r="P146" s="1">
        <v>2.3959000000000001E-2</v>
      </c>
      <c r="R146" s="1">
        <v>845</v>
      </c>
      <c r="S146" s="1">
        <v>29.424638999999999</v>
      </c>
      <c r="T146" s="1">
        <v>7.2925000000000004E-2</v>
      </c>
      <c r="U146" s="1">
        <v>6.7366999999999996E-2</v>
      </c>
      <c r="W146" s="1">
        <f t="shared" ref="W146:W209" si="5">POWER(U146,0.47307286) / POWER(10,1.47821225)</f>
        <v>9.2802124790208607E-3</v>
      </c>
    </row>
    <row r="147" spans="1:23" x14ac:dyDescent="0.3">
      <c r="A147" s="1">
        <v>850</v>
      </c>
      <c r="B147" s="1">
        <v>3.2961109999999998</v>
      </c>
      <c r="C147" s="1">
        <v>1.2678E-2</v>
      </c>
      <c r="D147" s="1">
        <v>1.7035999999999999E-2</v>
      </c>
      <c r="F147" s="1">
        <v>850</v>
      </c>
      <c r="G147" s="1">
        <v>3.2986599999999999</v>
      </c>
      <c r="H147" s="1">
        <v>1.013E-2</v>
      </c>
      <c r="I147" s="1">
        <v>6.2494000000000001E-2</v>
      </c>
      <c r="K147" s="1">
        <f t="shared" si="4"/>
        <v>8.9563599981877656E-3</v>
      </c>
      <c r="M147" s="1">
        <v>850</v>
      </c>
      <c r="N147" s="1">
        <v>29.400093999999999</v>
      </c>
      <c r="O147" s="1">
        <v>9.7470000000000001E-2</v>
      </c>
      <c r="P147" s="1">
        <v>1.7166000000000001E-2</v>
      </c>
      <c r="R147" s="1">
        <v>850</v>
      </c>
      <c r="S147" s="1">
        <v>29.425028999999999</v>
      </c>
      <c r="T147" s="1">
        <v>7.2536000000000003E-2</v>
      </c>
      <c r="U147" s="1">
        <v>6.3013E-2</v>
      </c>
      <c r="W147" s="1">
        <f t="shared" si="5"/>
        <v>8.9914708472474941E-3</v>
      </c>
    </row>
    <row r="148" spans="1:23" x14ac:dyDescent="0.3">
      <c r="A148" s="1">
        <v>855</v>
      </c>
      <c r="B148" s="1">
        <v>3.2958229999999999</v>
      </c>
      <c r="C148" s="1">
        <v>1.2966999999999999E-2</v>
      </c>
      <c r="D148" s="1">
        <v>1.7482000000000001E-2</v>
      </c>
      <c r="F148" s="1">
        <v>855</v>
      </c>
      <c r="G148" s="1">
        <v>3.2988019999999998</v>
      </c>
      <c r="H148" s="1">
        <v>9.9880000000000004E-3</v>
      </c>
      <c r="I148" s="1">
        <v>6.8923999999999999E-2</v>
      </c>
      <c r="K148" s="1">
        <f t="shared" si="4"/>
        <v>9.3810693768782705E-3</v>
      </c>
      <c r="M148" s="1">
        <v>855</v>
      </c>
      <c r="N148" s="1">
        <v>29.400542000000002</v>
      </c>
      <c r="O148" s="1">
        <v>9.7022999999999998E-2</v>
      </c>
      <c r="P148" s="1">
        <v>1.7340999999999999E-2</v>
      </c>
      <c r="R148" s="1">
        <v>855</v>
      </c>
      <c r="S148" s="1">
        <v>29.425377999999998</v>
      </c>
      <c r="T148" s="1">
        <v>7.2186E-2</v>
      </c>
      <c r="U148" s="1">
        <v>6.3163999999999998E-2</v>
      </c>
      <c r="W148" s="1">
        <f t="shared" si="5"/>
        <v>9.0016575028210311E-3</v>
      </c>
    </row>
    <row r="149" spans="1:23" x14ac:dyDescent="0.3">
      <c r="A149" s="1">
        <v>860</v>
      </c>
      <c r="B149" s="1">
        <v>3.2962389999999999</v>
      </c>
      <c r="C149" s="1">
        <v>1.255E-2</v>
      </c>
      <c r="D149" s="1">
        <v>1.8090999999999999E-2</v>
      </c>
      <c r="F149" s="1">
        <v>860</v>
      </c>
      <c r="G149" s="1">
        <v>3.2989069999999998</v>
      </c>
      <c r="H149" s="1">
        <v>9.8829999999999994E-3</v>
      </c>
      <c r="I149" s="1">
        <v>6.3555E-2</v>
      </c>
      <c r="K149" s="1">
        <f t="shared" si="4"/>
        <v>9.0279753891995846E-3</v>
      </c>
      <c r="M149" s="1">
        <v>860</v>
      </c>
      <c r="N149" s="1">
        <v>29.401233999999999</v>
      </c>
      <c r="O149" s="1">
        <v>9.6329999999999999E-2</v>
      </c>
      <c r="P149" s="1">
        <v>1.7552999999999999E-2</v>
      </c>
      <c r="R149" s="1">
        <v>860</v>
      </c>
      <c r="S149" s="1">
        <v>29.425688000000001</v>
      </c>
      <c r="T149" s="1">
        <v>7.1875999999999995E-2</v>
      </c>
      <c r="U149" s="1">
        <v>6.3806000000000002E-2</v>
      </c>
      <c r="W149" s="1">
        <f t="shared" si="5"/>
        <v>9.0448250508387042E-3</v>
      </c>
    </row>
    <row r="150" spans="1:23" x14ac:dyDescent="0.3">
      <c r="A150" s="1">
        <v>865</v>
      </c>
      <c r="B150" s="1">
        <v>3.296144</v>
      </c>
      <c r="C150" s="1">
        <v>1.2645999999999999E-2</v>
      </c>
      <c r="D150" s="1">
        <v>1.8169999999999999E-2</v>
      </c>
      <c r="F150" s="1">
        <v>865</v>
      </c>
      <c r="G150" s="1">
        <v>3.298975</v>
      </c>
      <c r="H150" s="1">
        <v>9.8150000000000008E-3</v>
      </c>
      <c r="I150" s="1">
        <v>6.5171000000000007E-2</v>
      </c>
      <c r="K150" s="1">
        <f t="shared" si="4"/>
        <v>9.1358522243824482E-3</v>
      </c>
      <c r="M150" s="1">
        <v>865</v>
      </c>
      <c r="N150" s="1">
        <v>29.401318</v>
      </c>
      <c r="O150" s="1">
        <v>9.6245999999999998E-2</v>
      </c>
      <c r="P150" s="1">
        <v>1.7750999999999999E-2</v>
      </c>
      <c r="R150" s="1">
        <v>865</v>
      </c>
      <c r="S150" s="1">
        <v>29.425961000000001</v>
      </c>
      <c r="T150" s="1">
        <v>7.1604000000000001E-2</v>
      </c>
      <c r="U150" s="1">
        <v>6.9759000000000002E-2</v>
      </c>
      <c r="W150" s="1">
        <f t="shared" si="5"/>
        <v>9.4346634163306325E-3</v>
      </c>
    </row>
    <row r="151" spans="1:23" x14ac:dyDescent="0.3">
      <c r="A151" s="1">
        <v>870</v>
      </c>
      <c r="B151" s="1">
        <v>3.2962410000000002</v>
      </c>
      <c r="C151" s="1">
        <v>1.2548E-2</v>
      </c>
      <c r="D151" s="1">
        <v>1.8363999999999998E-2</v>
      </c>
      <c r="F151" s="1">
        <v>870</v>
      </c>
      <c r="G151" s="1">
        <v>3.2990119999999998</v>
      </c>
      <c r="H151" s="1">
        <v>9.7780000000000002E-3</v>
      </c>
      <c r="I151" s="1">
        <v>6.8297999999999998E-2</v>
      </c>
      <c r="K151" s="1">
        <f t="shared" si="4"/>
        <v>9.3406651275399662E-3</v>
      </c>
      <c r="M151" s="1">
        <v>870</v>
      </c>
      <c r="N151" s="1">
        <v>29.402208000000002</v>
      </c>
      <c r="O151" s="1">
        <v>9.5355999999999996E-2</v>
      </c>
      <c r="P151" s="1">
        <v>1.7964000000000001E-2</v>
      </c>
      <c r="R151" s="1">
        <v>870</v>
      </c>
      <c r="S151" s="1">
        <v>29.42625</v>
      </c>
      <c r="T151" s="1">
        <v>7.1315000000000003E-2</v>
      </c>
      <c r="U151" s="1">
        <v>6.4415E-2</v>
      </c>
      <c r="W151" s="1">
        <f t="shared" si="5"/>
        <v>9.0855626840225939E-3</v>
      </c>
    </row>
    <row r="152" spans="1:23" x14ac:dyDescent="0.3">
      <c r="A152" s="1">
        <v>875</v>
      </c>
      <c r="B152" s="1">
        <v>3.296332</v>
      </c>
      <c r="C152" s="1">
        <v>1.2456999999999999E-2</v>
      </c>
      <c r="D152" s="1">
        <v>1.8182E-2</v>
      </c>
      <c r="F152" s="1">
        <v>875</v>
      </c>
      <c r="G152" s="1">
        <v>3.299023</v>
      </c>
      <c r="H152" s="1">
        <v>9.7669999999999996E-3</v>
      </c>
      <c r="I152" s="1">
        <v>7.5482999999999995E-2</v>
      </c>
      <c r="K152" s="1">
        <f t="shared" si="4"/>
        <v>9.7932905440832156E-3</v>
      </c>
      <c r="M152" s="1">
        <v>875</v>
      </c>
      <c r="N152" s="1">
        <v>29.403023999999998</v>
      </c>
      <c r="O152" s="1">
        <v>9.4539999999999999E-2</v>
      </c>
      <c r="P152" s="1">
        <v>1.8317E-2</v>
      </c>
      <c r="R152" s="1">
        <v>875</v>
      </c>
      <c r="S152" s="1">
        <v>29.426805000000002</v>
      </c>
      <c r="T152" s="1">
        <v>7.0760000000000003E-2</v>
      </c>
      <c r="U152" s="1">
        <v>6.5340999999999996E-2</v>
      </c>
      <c r="W152" s="1">
        <f t="shared" si="5"/>
        <v>9.1471183207071372E-3</v>
      </c>
    </row>
    <row r="153" spans="1:23" x14ac:dyDescent="0.3">
      <c r="A153" s="1">
        <v>880</v>
      </c>
      <c r="B153" s="1">
        <v>3.2961230000000001</v>
      </c>
      <c r="C153" s="1">
        <v>1.2666999999999999E-2</v>
      </c>
      <c r="D153" s="1">
        <v>1.8430999999999999E-2</v>
      </c>
      <c r="F153" s="1">
        <v>880</v>
      </c>
      <c r="G153" s="1">
        <v>3.2990349999999999</v>
      </c>
      <c r="H153" s="1">
        <v>9.7540000000000005E-3</v>
      </c>
      <c r="I153" s="1">
        <v>6.7158999999999996E-2</v>
      </c>
      <c r="K153" s="1">
        <f t="shared" si="4"/>
        <v>9.2666463552692688E-3</v>
      </c>
      <c r="M153" s="1">
        <v>880</v>
      </c>
      <c r="N153" s="1">
        <v>29.403300999999999</v>
      </c>
      <c r="O153" s="1">
        <v>9.4263E-2</v>
      </c>
      <c r="P153" s="1">
        <v>1.8419999999999999E-2</v>
      </c>
      <c r="R153" s="1">
        <v>880</v>
      </c>
      <c r="S153" s="1">
        <v>29.427358999999999</v>
      </c>
      <c r="T153" s="1">
        <v>7.0206000000000005E-2</v>
      </c>
      <c r="U153" s="1">
        <v>7.3625999999999997E-2</v>
      </c>
      <c r="W153" s="1">
        <f t="shared" si="5"/>
        <v>9.678564810425767E-3</v>
      </c>
    </row>
    <row r="154" spans="1:23" x14ac:dyDescent="0.3">
      <c r="A154" s="1">
        <v>885</v>
      </c>
      <c r="B154" s="1">
        <v>3.2966419999999999</v>
      </c>
      <c r="C154" s="1">
        <v>1.2147E-2</v>
      </c>
      <c r="D154" s="1">
        <v>1.8655999999999999E-2</v>
      </c>
      <c r="F154" s="1">
        <v>885</v>
      </c>
      <c r="G154" s="1">
        <v>3.2990659999999998</v>
      </c>
      <c r="H154" s="1">
        <v>9.724E-3</v>
      </c>
      <c r="I154" s="1">
        <v>6.7974000000000007E-2</v>
      </c>
      <c r="K154" s="1">
        <f t="shared" si="4"/>
        <v>9.3196763745518815E-3</v>
      </c>
      <c r="M154" s="1">
        <v>885</v>
      </c>
      <c r="N154" s="1">
        <v>29.404608</v>
      </c>
      <c r="O154" s="1">
        <v>9.2955999999999997E-2</v>
      </c>
      <c r="P154" s="1">
        <v>1.8616000000000001E-2</v>
      </c>
      <c r="R154" s="1">
        <v>885</v>
      </c>
      <c r="S154" s="1">
        <v>29.427966000000001</v>
      </c>
      <c r="T154" s="1">
        <v>6.9597999999999993E-2</v>
      </c>
      <c r="U154" s="1">
        <v>6.6434999999999994E-2</v>
      </c>
      <c r="W154" s="1">
        <f t="shared" si="5"/>
        <v>9.2192523387980563E-3</v>
      </c>
    </row>
    <row r="155" spans="1:23" x14ac:dyDescent="0.3">
      <c r="A155" s="1">
        <v>890</v>
      </c>
      <c r="B155" s="1">
        <v>3.296376</v>
      </c>
      <c r="C155" s="1">
        <v>1.2413E-2</v>
      </c>
      <c r="D155" s="1">
        <v>1.8931E-2</v>
      </c>
      <c r="F155" s="1">
        <v>890</v>
      </c>
      <c r="G155" s="1">
        <v>3.299067</v>
      </c>
      <c r="H155" s="1">
        <v>9.7230000000000007E-3</v>
      </c>
      <c r="I155" s="1">
        <v>7.3464000000000002E-2</v>
      </c>
      <c r="K155" s="1">
        <f t="shared" si="4"/>
        <v>9.6684844798548483E-3</v>
      </c>
      <c r="M155" s="1">
        <v>890</v>
      </c>
      <c r="N155" s="1">
        <v>29.404492999999999</v>
      </c>
      <c r="O155" s="1">
        <v>9.3071000000000001E-2</v>
      </c>
      <c r="P155" s="1">
        <v>1.8797999999999999E-2</v>
      </c>
      <c r="R155" s="1">
        <v>890</v>
      </c>
      <c r="S155" s="1">
        <v>29.428529999999999</v>
      </c>
      <c r="T155" s="1">
        <v>6.9033999999999998E-2</v>
      </c>
      <c r="U155" s="1">
        <v>6.7139000000000004E-2</v>
      </c>
      <c r="W155" s="1">
        <f t="shared" si="5"/>
        <v>9.2653407542634906E-3</v>
      </c>
    </row>
    <row r="156" spans="1:23" x14ac:dyDescent="0.3">
      <c r="A156" s="1">
        <v>895</v>
      </c>
      <c r="B156" s="1">
        <v>3.2968220000000001</v>
      </c>
      <c r="C156" s="1">
        <v>1.1967E-2</v>
      </c>
      <c r="D156" s="1">
        <v>1.8936000000000001E-2</v>
      </c>
      <c r="F156" s="1">
        <v>895</v>
      </c>
      <c r="G156" s="1">
        <v>3.29922</v>
      </c>
      <c r="H156" s="1">
        <v>9.5700000000000004E-3</v>
      </c>
      <c r="I156" s="1">
        <v>6.9570000000000007E-2</v>
      </c>
      <c r="K156" s="1">
        <f t="shared" si="4"/>
        <v>9.4225622752756519E-3</v>
      </c>
      <c r="M156" s="1">
        <v>895</v>
      </c>
      <c r="N156" s="1">
        <v>29.405998</v>
      </c>
      <c r="O156" s="1">
        <v>9.1565999999999995E-2</v>
      </c>
      <c r="P156" s="1">
        <v>1.9014E-2</v>
      </c>
      <c r="R156" s="1">
        <v>895</v>
      </c>
      <c r="S156" s="1">
        <v>29.429051999999999</v>
      </c>
      <c r="T156" s="1">
        <v>6.8513000000000004E-2</v>
      </c>
      <c r="U156" s="1">
        <v>6.8099999999999994E-2</v>
      </c>
      <c r="W156" s="1">
        <f t="shared" si="5"/>
        <v>9.327844918223329E-3</v>
      </c>
    </row>
    <row r="157" spans="1:23" x14ac:dyDescent="0.3">
      <c r="A157" s="1">
        <v>900</v>
      </c>
      <c r="B157" s="1">
        <v>3.2967249999999999</v>
      </c>
      <c r="C157" s="1">
        <v>1.2064E-2</v>
      </c>
      <c r="D157" s="1">
        <v>1.9724999999999999E-2</v>
      </c>
      <c r="F157" s="1">
        <v>900</v>
      </c>
      <c r="G157" s="1">
        <v>3.2993769999999998</v>
      </c>
      <c r="H157" s="1">
        <v>9.4129999999999995E-3</v>
      </c>
      <c r="I157" s="1">
        <v>6.9757E-2</v>
      </c>
      <c r="K157" s="1">
        <f t="shared" si="4"/>
        <v>9.4345354524286423E-3</v>
      </c>
      <c r="M157" s="1">
        <v>900</v>
      </c>
      <c r="N157" s="1">
        <v>29.405529000000001</v>
      </c>
      <c r="O157" s="1">
        <v>9.2036000000000007E-2</v>
      </c>
      <c r="P157" s="1">
        <v>1.9245999999999999E-2</v>
      </c>
      <c r="R157" s="1">
        <v>900</v>
      </c>
      <c r="S157" s="1">
        <v>29.429531000000001</v>
      </c>
      <c r="T157" s="1">
        <v>6.8032999999999996E-2</v>
      </c>
      <c r="U157" s="1">
        <v>7.4731000000000006E-2</v>
      </c>
      <c r="W157" s="1">
        <f t="shared" si="5"/>
        <v>9.7470130763340646E-3</v>
      </c>
    </row>
    <row r="158" spans="1:23" x14ac:dyDescent="0.3">
      <c r="A158" s="1">
        <v>905</v>
      </c>
      <c r="B158" s="1">
        <v>3.2968790000000001</v>
      </c>
      <c r="C158" s="1">
        <v>1.1911E-2</v>
      </c>
      <c r="D158" s="1">
        <v>1.9592999999999999E-2</v>
      </c>
      <c r="F158" s="1">
        <v>905</v>
      </c>
      <c r="G158" s="1">
        <v>3.2995000000000001</v>
      </c>
      <c r="H158" s="1">
        <v>9.2890000000000004E-3</v>
      </c>
      <c r="I158" s="1">
        <v>7.0096000000000006E-2</v>
      </c>
      <c r="K158" s="1">
        <f t="shared" si="4"/>
        <v>9.4561977950459938E-3</v>
      </c>
      <c r="M158" s="1">
        <v>905</v>
      </c>
      <c r="N158" s="1">
        <v>29.407211</v>
      </c>
      <c r="O158" s="1">
        <v>9.0354000000000004E-2</v>
      </c>
      <c r="P158" s="1">
        <v>1.9671000000000001E-2</v>
      </c>
      <c r="R158" s="1">
        <v>905</v>
      </c>
      <c r="S158" s="1">
        <v>29.429974000000001</v>
      </c>
      <c r="T158" s="1">
        <v>6.7589999999999997E-2</v>
      </c>
      <c r="U158" s="1">
        <v>6.9603999999999999E-2</v>
      </c>
      <c r="W158" s="1">
        <f t="shared" si="5"/>
        <v>9.4247404767847862E-3</v>
      </c>
    </row>
    <row r="159" spans="1:23" x14ac:dyDescent="0.3">
      <c r="A159" s="1">
        <v>910</v>
      </c>
      <c r="B159" s="1">
        <v>3.2969360000000001</v>
      </c>
      <c r="C159" s="1">
        <v>1.1854E-2</v>
      </c>
      <c r="D159" s="1">
        <v>1.9949000000000001E-2</v>
      </c>
      <c r="F159" s="1">
        <v>910</v>
      </c>
      <c r="G159" s="1">
        <v>3.2995909999999999</v>
      </c>
      <c r="H159" s="1">
        <v>9.1990000000000006E-3</v>
      </c>
      <c r="I159" s="1">
        <v>7.9352000000000006E-2</v>
      </c>
      <c r="K159" s="1">
        <f t="shared" si="4"/>
        <v>1.0027633388747941E-2</v>
      </c>
      <c r="M159" s="1">
        <v>910</v>
      </c>
      <c r="N159" s="1">
        <v>29.406419</v>
      </c>
      <c r="O159" s="1">
        <v>9.1145000000000004E-2</v>
      </c>
      <c r="P159" s="1">
        <v>2.6244E-2</v>
      </c>
      <c r="R159" s="1">
        <v>910</v>
      </c>
      <c r="S159" s="1">
        <v>29.430381000000001</v>
      </c>
      <c r="T159" s="1">
        <v>6.7183999999999994E-2</v>
      </c>
      <c r="U159" s="1">
        <v>7.0640999999999995E-2</v>
      </c>
      <c r="W159" s="1">
        <f t="shared" si="5"/>
        <v>9.4909082909448803E-3</v>
      </c>
    </row>
    <row r="160" spans="1:23" x14ac:dyDescent="0.3">
      <c r="A160" s="1">
        <v>915</v>
      </c>
      <c r="B160" s="1">
        <v>3.296818</v>
      </c>
      <c r="C160" s="1">
        <v>1.1972E-2</v>
      </c>
      <c r="D160" s="1">
        <v>1.9574999999999999E-2</v>
      </c>
      <c r="F160" s="1">
        <v>915</v>
      </c>
      <c r="G160" s="1">
        <v>3.2996500000000002</v>
      </c>
      <c r="H160" s="1">
        <v>9.1389999999999996E-3</v>
      </c>
      <c r="I160" s="1">
        <v>7.3180999999999996E-2</v>
      </c>
      <c r="K160" s="1">
        <f t="shared" si="4"/>
        <v>9.6508468705251132E-3</v>
      </c>
      <c r="M160" s="1">
        <v>915</v>
      </c>
      <c r="N160" s="1">
        <v>29.408259000000001</v>
      </c>
      <c r="O160" s="1">
        <v>8.9304999999999995E-2</v>
      </c>
      <c r="P160" s="1">
        <v>1.9952000000000001E-2</v>
      </c>
      <c r="R160" s="1">
        <v>915</v>
      </c>
      <c r="S160" s="1">
        <v>29.430754</v>
      </c>
      <c r="T160" s="1">
        <v>6.6810999999999995E-2</v>
      </c>
      <c r="U160" s="1">
        <v>8.2338999999999996E-2</v>
      </c>
      <c r="W160" s="1">
        <f t="shared" si="5"/>
        <v>1.0204463679694534E-2</v>
      </c>
    </row>
    <row r="161" spans="1:23" x14ac:dyDescent="0.3">
      <c r="A161" s="1">
        <v>920</v>
      </c>
      <c r="B161" s="1">
        <v>3.297021</v>
      </c>
      <c r="C161" s="1">
        <v>1.1769E-2</v>
      </c>
      <c r="D161" s="1">
        <v>1.9796999999999999E-2</v>
      </c>
      <c r="F161" s="1">
        <v>920</v>
      </c>
      <c r="G161" s="1">
        <v>3.2996789999999998</v>
      </c>
      <c r="H161" s="1">
        <v>9.11E-3</v>
      </c>
      <c r="I161" s="1">
        <v>7.3358999999999994E-2</v>
      </c>
      <c r="K161" s="1">
        <f t="shared" si="4"/>
        <v>9.6619446749563378E-3</v>
      </c>
      <c r="M161" s="1">
        <v>920</v>
      </c>
      <c r="N161" s="1">
        <v>29.407285999999999</v>
      </c>
      <c r="O161" s="1">
        <v>9.0277999999999997E-2</v>
      </c>
      <c r="P161" s="1">
        <v>2.0128E-2</v>
      </c>
      <c r="R161" s="1">
        <v>920</v>
      </c>
      <c r="S161" s="1">
        <v>29.431103</v>
      </c>
      <c r="T161" s="1">
        <v>6.6461999999999993E-2</v>
      </c>
      <c r="U161" s="1">
        <v>7.2899000000000005E-2</v>
      </c>
      <c r="W161" s="1">
        <f t="shared" si="5"/>
        <v>9.6332357988365112E-3</v>
      </c>
    </row>
    <row r="162" spans="1:23" x14ac:dyDescent="0.3">
      <c r="A162" s="1">
        <v>925</v>
      </c>
      <c r="B162" s="1">
        <v>3.2970570000000001</v>
      </c>
      <c r="C162" s="1">
        <v>1.1733E-2</v>
      </c>
      <c r="D162" s="1">
        <v>2.0187E-2</v>
      </c>
      <c r="F162" s="1">
        <v>925</v>
      </c>
      <c r="G162" s="1">
        <v>3.2996799999999999</v>
      </c>
      <c r="H162" s="1">
        <v>9.11E-3</v>
      </c>
      <c r="I162" s="1">
        <v>8.2699999999999996E-2</v>
      </c>
      <c r="K162" s="1">
        <f t="shared" si="4"/>
        <v>1.0225604362130616E-2</v>
      </c>
      <c r="M162" s="1">
        <v>925</v>
      </c>
      <c r="N162" s="1">
        <v>29.409154999999998</v>
      </c>
      <c r="O162" s="1">
        <v>8.8410000000000002E-2</v>
      </c>
      <c r="P162" s="1">
        <v>2.0518999999999999E-2</v>
      </c>
      <c r="R162" s="1">
        <v>925</v>
      </c>
      <c r="S162" s="1">
        <v>29.431418000000001</v>
      </c>
      <c r="T162" s="1">
        <v>6.6145999999999996E-2</v>
      </c>
      <c r="U162" s="1">
        <v>7.2952000000000003E-2</v>
      </c>
      <c r="W162" s="1">
        <f t="shared" si="5"/>
        <v>9.6365484168427166E-3</v>
      </c>
    </row>
    <row r="163" spans="1:23" x14ac:dyDescent="0.3">
      <c r="A163" s="1">
        <v>930</v>
      </c>
      <c r="B163" s="1">
        <v>3.297015</v>
      </c>
      <c r="C163" s="1">
        <v>1.1774E-2</v>
      </c>
      <c r="D163" s="1">
        <v>2.1387E-2</v>
      </c>
      <c r="F163" s="1">
        <v>930</v>
      </c>
      <c r="G163" s="1">
        <v>3.2996509999999999</v>
      </c>
      <c r="H163" s="1">
        <v>9.1380000000000003E-3</v>
      </c>
      <c r="I163" s="1">
        <v>7.4895000000000003E-2</v>
      </c>
      <c r="K163" s="1">
        <f t="shared" si="4"/>
        <v>9.7571263496264611E-3</v>
      </c>
      <c r="M163" s="1">
        <v>930</v>
      </c>
      <c r="N163" s="1">
        <v>29.408954999999999</v>
      </c>
      <c r="O163" s="1">
        <v>8.8609999999999994E-2</v>
      </c>
      <c r="P163" s="1">
        <v>2.0594999999999999E-2</v>
      </c>
      <c r="R163" s="1">
        <v>930</v>
      </c>
      <c r="S163" s="1">
        <v>29.431699999999999</v>
      </c>
      <c r="T163" s="1">
        <v>6.5864000000000006E-2</v>
      </c>
      <c r="U163" s="1">
        <v>7.3749999999999996E-2</v>
      </c>
      <c r="W163" s="1">
        <f t="shared" si="5"/>
        <v>9.686272724967691E-3</v>
      </c>
    </row>
    <row r="164" spans="1:23" x14ac:dyDescent="0.3">
      <c r="A164" s="1">
        <v>935</v>
      </c>
      <c r="B164" s="1">
        <v>3.2974359999999998</v>
      </c>
      <c r="C164" s="1">
        <v>1.1354E-2</v>
      </c>
      <c r="D164" s="1">
        <v>2.1295000000000001E-2</v>
      </c>
      <c r="F164" s="1">
        <v>935</v>
      </c>
      <c r="G164" s="1">
        <v>3.2996020000000001</v>
      </c>
      <c r="H164" s="1">
        <v>9.188E-3</v>
      </c>
      <c r="I164" s="1">
        <v>7.4985999999999997E-2</v>
      </c>
      <c r="K164" s="1">
        <f t="shared" si="4"/>
        <v>9.7627329495671138E-3</v>
      </c>
      <c r="M164" s="1">
        <v>935</v>
      </c>
      <c r="N164" s="1">
        <v>29.409908000000001</v>
      </c>
      <c r="O164" s="1">
        <v>8.7656999999999999E-2</v>
      </c>
      <c r="P164" s="1">
        <v>2.078E-2</v>
      </c>
      <c r="R164" s="1">
        <v>935</v>
      </c>
      <c r="S164" s="1">
        <v>29.431958999999999</v>
      </c>
      <c r="T164" s="1">
        <v>6.5604999999999997E-2</v>
      </c>
      <c r="U164" s="1">
        <v>7.9482999999999998E-2</v>
      </c>
      <c r="W164" s="1">
        <f t="shared" si="5"/>
        <v>1.0035461394264894E-2</v>
      </c>
    </row>
    <row r="165" spans="1:23" x14ac:dyDescent="0.3">
      <c r="A165" s="1">
        <v>940</v>
      </c>
      <c r="B165" s="1">
        <v>3.297085</v>
      </c>
      <c r="C165" s="1">
        <v>1.1705E-2</v>
      </c>
      <c r="D165" s="1">
        <v>2.0781000000000001E-2</v>
      </c>
      <c r="F165" s="1">
        <v>940</v>
      </c>
      <c r="G165" s="1">
        <v>3.2997239999999999</v>
      </c>
      <c r="H165" s="1">
        <v>9.0659999999999994E-3</v>
      </c>
      <c r="I165" s="1">
        <v>8.1814999999999999E-2</v>
      </c>
      <c r="K165" s="1">
        <f t="shared" si="4"/>
        <v>1.0173690396239639E-2</v>
      </c>
      <c r="M165" s="1">
        <v>940</v>
      </c>
      <c r="N165" s="1">
        <v>29.410439</v>
      </c>
      <c r="O165" s="1">
        <v>8.7125999999999995E-2</v>
      </c>
      <c r="P165" s="1">
        <v>2.0951000000000001E-2</v>
      </c>
      <c r="R165" s="1">
        <v>940</v>
      </c>
      <c r="S165" s="1">
        <v>29.432497000000001</v>
      </c>
      <c r="T165" s="1">
        <v>6.5067E-2</v>
      </c>
      <c r="U165" s="1">
        <v>7.4950000000000003E-2</v>
      </c>
      <c r="W165" s="1">
        <f t="shared" si="5"/>
        <v>9.7605153828302198E-3</v>
      </c>
    </row>
    <row r="166" spans="1:23" x14ac:dyDescent="0.3">
      <c r="A166" s="1">
        <v>945</v>
      </c>
      <c r="B166" s="1">
        <v>3.2976830000000001</v>
      </c>
      <c r="C166" s="1">
        <v>1.1106E-2</v>
      </c>
      <c r="D166" s="1">
        <v>2.1402000000000001E-2</v>
      </c>
      <c r="F166" s="1">
        <v>945</v>
      </c>
      <c r="G166" s="1">
        <v>3.2998189999999998</v>
      </c>
      <c r="H166" s="1">
        <v>8.9709999999999998E-3</v>
      </c>
      <c r="I166" s="1">
        <v>7.7808000000000002E-2</v>
      </c>
      <c r="K166" s="1">
        <f t="shared" si="4"/>
        <v>9.9348524470437138E-3</v>
      </c>
      <c r="M166" s="1">
        <v>945</v>
      </c>
      <c r="N166" s="1">
        <v>29.410532</v>
      </c>
      <c r="O166" s="1">
        <v>8.7031999999999998E-2</v>
      </c>
      <c r="P166" s="1">
        <v>2.1264000000000002E-2</v>
      </c>
      <c r="R166" s="1">
        <v>945</v>
      </c>
      <c r="S166" s="1">
        <v>29.432997</v>
      </c>
      <c r="T166" s="1">
        <v>6.4568E-2</v>
      </c>
      <c r="U166" s="1">
        <v>7.5951000000000005E-2</v>
      </c>
      <c r="W166" s="1">
        <f t="shared" si="5"/>
        <v>9.821968329438489E-3</v>
      </c>
    </row>
    <row r="167" spans="1:23" x14ac:dyDescent="0.3">
      <c r="A167" s="1">
        <v>950</v>
      </c>
      <c r="B167" s="1">
        <v>3.2970739999999998</v>
      </c>
      <c r="C167" s="1">
        <v>1.1716000000000001E-2</v>
      </c>
      <c r="D167" s="1">
        <v>2.1444999999999999E-2</v>
      </c>
      <c r="F167" s="1">
        <v>950</v>
      </c>
      <c r="G167" s="1">
        <v>3.299944</v>
      </c>
      <c r="H167" s="1">
        <v>8.8459999999999997E-3</v>
      </c>
      <c r="I167" s="1">
        <v>7.8404000000000001E-2</v>
      </c>
      <c r="K167" s="1">
        <f t="shared" si="4"/>
        <v>9.9707808187077581E-3</v>
      </c>
      <c r="M167" s="1">
        <v>950</v>
      </c>
      <c r="N167" s="1">
        <v>29.411752</v>
      </c>
      <c r="O167" s="1">
        <v>8.5811999999999999E-2</v>
      </c>
      <c r="P167" s="1">
        <v>2.1479000000000002E-2</v>
      </c>
      <c r="R167" s="1">
        <v>950</v>
      </c>
      <c r="S167" s="1">
        <v>29.43346</v>
      </c>
      <c r="T167" s="1">
        <v>6.4104999999999995E-2</v>
      </c>
      <c r="U167" s="1">
        <v>8.5012000000000004E-2</v>
      </c>
      <c r="W167" s="1">
        <f t="shared" si="5"/>
        <v>1.0359860378647867E-2</v>
      </c>
    </row>
    <row r="168" spans="1:23" x14ac:dyDescent="0.3">
      <c r="A168" s="1">
        <v>955</v>
      </c>
      <c r="B168" s="1">
        <v>3.2978070000000002</v>
      </c>
      <c r="C168" s="1">
        <v>1.0983E-2</v>
      </c>
      <c r="D168" s="1">
        <v>2.1676000000000001E-2</v>
      </c>
      <c r="F168" s="1">
        <v>955</v>
      </c>
      <c r="G168" s="1">
        <v>3.3000409999999998</v>
      </c>
      <c r="H168" s="1">
        <v>8.7480000000000006E-3</v>
      </c>
      <c r="I168" s="1">
        <v>7.8323000000000004E-2</v>
      </c>
      <c r="K168" s="1">
        <f t="shared" si="4"/>
        <v>9.96590640644948E-3</v>
      </c>
      <c r="M168" s="1">
        <v>955</v>
      </c>
      <c r="N168" s="1">
        <v>29.411044</v>
      </c>
      <c r="O168" s="1">
        <v>8.652E-2</v>
      </c>
      <c r="P168" s="1">
        <v>2.1641000000000001E-2</v>
      </c>
      <c r="R168" s="1">
        <v>955</v>
      </c>
      <c r="S168" s="1">
        <v>29.433886999999999</v>
      </c>
      <c r="T168" s="1">
        <v>6.3676999999999997E-2</v>
      </c>
      <c r="U168" s="1">
        <v>7.8538999999999998E-2</v>
      </c>
      <c r="W168" s="1">
        <f t="shared" si="5"/>
        <v>9.9788989461319939E-3</v>
      </c>
    </row>
    <row r="169" spans="1:23" x14ac:dyDescent="0.3">
      <c r="A169" s="1">
        <v>960</v>
      </c>
      <c r="B169" s="1">
        <v>3.2972679999999999</v>
      </c>
      <c r="C169" s="1">
        <v>1.1521999999999999E-2</v>
      </c>
      <c r="D169" s="1">
        <v>2.1878999999999999E-2</v>
      </c>
      <c r="F169" s="1">
        <v>960</v>
      </c>
      <c r="G169" s="1">
        <v>3.300119</v>
      </c>
      <c r="H169" s="1">
        <v>8.6700000000000006E-3</v>
      </c>
      <c r="I169" s="1">
        <v>8.5727999999999999E-2</v>
      </c>
      <c r="K169" s="1">
        <f t="shared" si="4"/>
        <v>1.0401046802212885E-2</v>
      </c>
      <c r="M169" s="1">
        <v>960</v>
      </c>
      <c r="N169" s="1">
        <v>29.412906</v>
      </c>
      <c r="O169" s="1">
        <v>8.4658999999999998E-2</v>
      </c>
      <c r="P169" s="1">
        <v>2.1871999999999999E-2</v>
      </c>
      <c r="R169" s="1">
        <v>960</v>
      </c>
      <c r="S169" s="1">
        <v>29.434280000000001</v>
      </c>
      <c r="T169" s="1">
        <v>6.3284999999999994E-2</v>
      </c>
      <c r="U169" s="1">
        <v>7.9945000000000002E-2</v>
      </c>
      <c r="W169" s="1">
        <f t="shared" si="5"/>
        <v>1.0063014431459119E-2</v>
      </c>
    </row>
    <row r="170" spans="1:23" x14ac:dyDescent="0.3">
      <c r="A170" s="1">
        <v>965</v>
      </c>
      <c r="B170" s="1">
        <v>3.2978190000000001</v>
      </c>
      <c r="C170" s="1">
        <v>1.0971E-2</v>
      </c>
      <c r="D170" s="1">
        <v>2.2127000000000001E-2</v>
      </c>
      <c r="F170" s="1">
        <v>965</v>
      </c>
      <c r="G170" s="1">
        <v>3.3001680000000002</v>
      </c>
      <c r="H170" s="1">
        <v>8.6219999999999995E-3</v>
      </c>
      <c r="I170" s="1">
        <v>8.0734E-2</v>
      </c>
      <c r="K170" s="1">
        <f t="shared" si="4"/>
        <v>1.0109875992910753E-2</v>
      </c>
      <c r="M170" s="1">
        <v>965</v>
      </c>
      <c r="N170" s="1">
        <v>29.411808000000001</v>
      </c>
      <c r="O170" s="1">
        <v>8.5757E-2</v>
      </c>
      <c r="P170" s="1">
        <v>3.0369E-2</v>
      </c>
      <c r="R170" s="1">
        <v>965</v>
      </c>
      <c r="S170" s="1">
        <v>29.434638</v>
      </c>
      <c r="T170" s="1">
        <v>6.2925999999999996E-2</v>
      </c>
      <c r="U170" s="1">
        <v>8.7952000000000002E-2</v>
      </c>
      <c r="W170" s="1">
        <f t="shared" si="5"/>
        <v>1.0527834597222167E-2</v>
      </c>
    </row>
    <row r="171" spans="1:23" x14ac:dyDescent="0.3">
      <c r="A171" s="1">
        <v>970</v>
      </c>
      <c r="B171" s="1">
        <v>3.2976830000000001</v>
      </c>
      <c r="C171" s="1">
        <v>1.1106E-2</v>
      </c>
      <c r="D171" s="1">
        <v>2.2800999999999998E-2</v>
      </c>
      <c r="F171" s="1">
        <v>970</v>
      </c>
      <c r="G171" s="1">
        <v>3.3001900000000002</v>
      </c>
      <c r="H171" s="1">
        <v>8.6E-3</v>
      </c>
      <c r="I171" s="1">
        <v>8.1789000000000001E-2</v>
      </c>
      <c r="K171" s="1">
        <f t="shared" si="4"/>
        <v>1.0172160777026595E-2</v>
      </c>
      <c r="M171" s="1">
        <v>970</v>
      </c>
      <c r="N171" s="1">
        <v>29.413907999999999</v>
      </c>
      <c r="O171" s="1">
        <v>8.3655999999999994E-2</v>
      </c>
      <c r="P171" s="1">
        <v>2.5746000000000002E-2</v>
      </c>
      <c r="R171" s="1">
        <v>970</v>
      </c>
      <c r="S171" s="1">
        <v>29.434964000000001</v>
      </c>
      <c r="T171" s="1">
        <v>6.2600000000000003E-2</v>
      </c>
      <c r="U171" s="1">
        <v>8.2143999999999995E-2</v>
      </c>
      <c r="W171" s="1">
        <f t="shared" si="5"/>
        <v>1.0193023878921131E-2</v>
      </c>
    </row>
    <row r="172" spans="1:23" x14ac:dyDescent="0.3">
      <c r="A172" s="1">
        <v>975</v>
      </c>
      <c r="B172" s="1">
        <v>3.2977240000000001</v>
      </c>
      <c r="C172" s="1">
        <v>1.1065E-2</v>
      </c>
      <c r="D172" s="1">
        <v>2.2720000000000001E-2</v>
      </c>
      <c r="F172" s="1">
        <v>975</v>
      </c>
      <c r="G172" s="1">
        <v>3.3001849999999999</v>
      </c>
      <c r="H172" s="1">
        <v>8.6040000000000005E-3</v>
      </c>
      <c r="I172" s="1">
        <v>9.0630000000000002E-2</v>
      </c>
      <c r="K172" s="1">
        <f t="shared" si="4"/>
        <v>1.0678282922741061E-2</v>
      </c>
      <c r="M172" s="1">
        <v>975</v>
      </c>
      <c r="N172" s="1">
        <v>29.412628999999999</v>
      </c>
      <c r="O172" s="1">
        <v>8.4934999999999997E-2</v>
      </c>
      <c r="P172" s="1">
        <v>2.2733E-2</v>
      </c>
      <c r="R172" s="1">
        <v>975</v>
      </c>
      <c r="S172" s="1">
        <v>29.435258999999999</v>
      </c>
      <c r="T172" s="1">
        <v>6.2306E-2</v>
      </c>
      <c r="U172" s="1">
        <v>8.3643999999999996E-2</v>
      </c>
      <c r="W172" s="1">
        <f t="shared" si="5"/>
        <v>1.0280657617888826E-2</v>
      </c>
    </row>
    <row r="173" spans="1:23" x14ac:dyDescent="0.3">
      <c r="A173" s="1">
        <v>980</v>
      </c>
      <c r="B173" s="1">
        <v>3.2979759999999998</v>
      </c>
      <c r="C173" s="1">
        <v>1.0814000000000001E-2</v>
      </c>
      <c r="D173" s="1">
        <v>2.3650000000000001E-2</v>
      </c>
      <c r="F173" s="1">
        <v>980</v>
      </c>
      <c r="G173" s="1">
        <v>3.3001580000000001</v>
      </c>
      <c r="H173" s="1">
        <v>8.6320000000000008E-3</v>
      </c>
      <c r="I173" s="1">
        <v>8.7416999999999995E-2</v>
      </c>
      <c r="K173" s="1">
        <f t="shared" si="4"/>
        <v>1.04974906022655E-2</v>
      </c>
      <c r="M173" s="1">
        <v>980</v>
      </c>
      <c r="N173" s="1">
        <v>29.414771999999999</v>
      </c>
      <c r="O173" s="1">
        <v>8.2792000000000004E-2</v>
      </c>
      <c r="P173" s="1">
        <v>2.2495000000000001E-2</v>
      </c>
      <c r="R173" s="1">
        <v>980</v>
      </c>
      <c r="S173" s="1">
        <v>29.435554</v>
      </c>
      <c r="T173" s="1">
        <v>6.2010999999999997E-2</v>
      </c>
      <c r="U173" s="1">
        <v>8.8798000000000002E-2</v>
      </c>
      <c r="W173" s="1">
        <f t="shared" si="5"/>
        <v>1.0575619983647191E-2</v>
      </c>
    </row>
    <row r="174" spans="1:23" x14ac:dyDescent="0.3">
      <c r="A174" s="1">
        <v>985</v>
      </c>
      <c r="B174" s="1">
        <v>3.297552</v>
      </c>
      <c r="C174" s="1">
        <v>1.1238E-2</v>
      </c>
      <c r="D174" s="1">
        <v>2.3317999999999998E-2</v>
      </c>
      <c r="F174" s="1">
        <v>985</v>
      </c>
      <c r="G174" s="1">
        <v>3.3002929999999999</v>
      </c>
      <c r="H174" s="1">
        <v>8.4960000000000001E-3</v>
      </c>
      <c r="I174" s="1">
        <v>8.7952000000000002E-2</v>
      </c>
      <c r="K174" s="1">
        <f t="shared" si="4"/>
        <v>1.0527834597222167E-2</v>
      </c>
      <c r="M174" s="1">
        <v>985</v>
      </c>
      <c r="N174" s="1">
        <v>29.414211000000002</v>
      </c>
      <c r="O174" s="1">
        <v>8.3353999999999998E-2</v>
      </c>
      <c r="P174" s="1">
        <v>2.3088999999999998E-2</v>
      </c>
      <c r="R174" s="1">
        <v>985</v>
      </c>
      <c r="S174" s="1">
        <v>29.435911000000001</v>
      </c>
      <c r="T174" s="1">
        <v>6.1652999999999999E-2</v>
      </c>
      <c r="U174" s="1">
        <v>8.3033999999999997E-2</v>
      </c>
      <c r="W174" s="1">
        <f t="shared" si="5"/>
        <v>1.0245120620913524E-2</v>
      </c>
    </row>
    <row r="175" spans="1:23" x14ac:dyDescent="0.3">
      <c r="A175" s="1">
        <v>990</v>
      </c>
      <c r="B175" s="1">
        <v>3.2981500000000001</v>
      </c>
      <c r="C175" s="1">
        <v>1.064E-2</v>
      </c>
      <c r="D175" s="1">
        <v>2.3106999999999999E-2</v>
      </c>
      <c r="F175" s="1">
        <v>990</v>
      </c>
      <c r="G175" s="1">
        <v>3.3003990000000001</v>
      </c>
      <c r="H175" s="1">
        <v>8.3899999999999999E-3</v>
      </c>
      <c r="I175" s="1">
        <v>8.6288000000000004E-2</v>
      </c>
      <c r="K175" s="1">
        <f t="shared" si="4"/>
        <v>1.0433133485298158E-2</v>
      </c>
      <c r="M175" s="1">
        <v>990</v>
      </c>
      <c r="N175" s="1">
        <v>29.415507000000002</v>
      </c>
      <c r="O175" s="1">
        <v>8.2058000000000006E-2</v>
      </c>
      <c r="P175" s="1">
        <v>2.4140000000000002E-2</v>
      </c>
      <c r="R175" s="1">
        <v>990</v>
      </c>
      <c r="S175" s="1">
        <v>29.436237999999999</v>
      </c>
      <c r="T175" s="1">
        <v>6.1325999999999999E-2</v>
      </c>
      <c r="U175" s="1">
        <v>8.3580000000000002E-2</v>
      </c>
      <c r="W175" s="1">
        <f t="shared" si="5"/>
        <v>1.0276935572336025E-2</v>
      </c>
    </row>
    <row r="176" spans="1:23" x14ac:dyDescent="0.3">
      <c r="A176" s="1">
        <v>995</v>
      </c>
      <c r="B176" s="1">
        <v>3.2976190000000001</v>
      </c>
      <c r="C176" s="1">
        <v>1.1169999999999999E-2</v>
      </c>
      <c r="D176" s="1">
        <v>2.3654999999999999E-2</v>
      </c>
      <c r="F176" s="1">
        <v>995</v>
      </c>
      <c r="G176" s="1">
        <v>3.3004769999999999</v>
      </c>
      <c r="H176" s="1">
        <v>8.3129999999999992E-3</v>
      </c>
      <c r="I176" s="1">
        <v>8.5902000000000006E-2</v>
      </c>
      <c r="K176" s="1">
        <f t="shared" si="4"/>
        <v>1.0411028388858264E-2</v>
      </c>
      <c r="M176" s="1">
        <v>995</v>
      </c>
      <c r="N176" s="1">
        <v>29.415633</v>
      </c>
      <c r="O176" s="1">
        <v>8.1932000000000005E-2</v>
      </c>
      <c r="P176" s="1">
        <v>2.3543999999999999E-2</v>
      </c>
      <c r="R176" s="1">
        <v>995</v>
      </c>
      <c r="S176" s="1">
        <v>29.436536</v>
      </c>
      <c r="T176" s="1">
        <v>6.1027999999999999E-2</v>
      </c>
      <c r="U176" s="1">
        <v>9.4081999999999999E-2</v>
      </c>
      <c r="W176" s="1">
        <f t="shared" si="5"/>
        <v>1.0868798908175352E-2</v>
      </c>
    </row>
    <row r="177" spans="1:23" x14ac:dyDescent="0.3">
      <c r="A177" s="1">
        <v>1000</v>
      </c>
      <c r="B177" s="1">
        <v>3.2982179999999999</v>
      </c>
      <c r="C177" s="1">
        <v>1.0572E-2</v>
      </c>
      <c r="D177" s="1">
        <v>2.3751000000000001E-2</v>
      </c>
      <c r="F177" s="1">
        <v>1000</v>
      </c>
      <c r="G177" s="1">
        <v>3.3005279999999999</v>
      </c>
      <c r="H177" s="1">
        <v>8.2620000000000002E-3</v>
      </c>
      <c r="I177" s="1">
        <v>9.6119999999999997E-2</v>
      </c>
      <c r="K177" s="1">
        <f t="shared" si="4"/>
        <v>1.0979550164428016E-2</v>
      </c>
      <c r="M177" s="1">
        <v>1000</v>
      </c>
      <c r="N177" s="1">
        <v>29.416122999999999</v>
      </c>
      <c r="O177" s="1">
        <v>8.1442000000000001E-2</v>
      </c>
      <c r="P177" s="1">
        <v>2.3837000000000001E-2</v>
      </c>
      <c r="R177" s="1">
        <v>1000</v>
      </c>
      <c r="S177" s="1">
        <v>29.436805</v>
      </c>
      <c r="T177" s="1">
        <v>6.0759000000000001E-2</v>
      </c>
      <c r="U177" s="1">
        <v>8.6481000000000002E-2</v>
      </c>
      <c r="W177" s="1">
        <f t="shared" si="5"/>
        <v>1.0444166494863067E-2</v>
      </c>
    </row>
    <row r="178" spans="1:23" x14ac:dyDescent="0.3">
      <c r="A178" s="1">
        <v>1005</v>
      </c>
      <c r="B178" s="1">
        <v>3.2980390000000002</v>
      </c>
      <c r="C178" s="1">
        <v>1.0751E-2</v>
      </c>
      <c r="D178" s="1">
        <v>2.3989E-2</v>
      </c>
      <c r="F178" s="1">
        <v>1005</v>
      </c>
      <c r="G178" s="1">
        <v>3.3005520000000002</v>
      </c>
      <c r="H178" s="1">
        <v>8.2380000000000005E-3</v>
      </c>
      <c r="I178" s="1">
        <v>8.7738999999999998E-2</v>
      </c>
      <c r="K178" s="1">
        <f t="shared" si="4"/>
        <v>1.0515765401633979E-2</v>
      </c>
      <c r="M178" s="1">
        <v>1005</v>
      </c>
      <c r="N178" s="1">
        <v>29.416903000000001</v>
      </c>
      <c r="O178" s="1">
        <v>8.0660999999999997E-2</v>
      </c>
      <c r="P178" s="1">
        <v>2.419E-2</v>
      </c>
      <c r="R178" s="1">
        <v>1005</v>
      </c>
      <c r="S178" s="1">
        <v>29.437172</v>
      </c>
      <c r="T178" s="1">
        <v>6.0393000000000002E-2</v>
      </c>
      <c r="U178" s="1">
        <v>8.8719999999999993E-2</v>
      </c>
      <c r="W178" s="1">
        <f t="shared" si="5"/>
        <v>1.0571224306074148E-2</v>
      </c>
    </row>
    <row r="179" spans="1:23" x14ac:dyDescent="0.3">
      <c r="A179" s="1">
        <v>1010</v>
      </c>
      <c r="B179" s="1">
        <v>3.298187</v>
      </c>
      <c r="C179" s="1">
        <v>1.0603E-2</v>
      </c>
      <c r="D179" s="1">
        <v>2.4015000000000002E-2</v>
      </c>
      <c r="F179" s="1">
        <v>1010</v>
      </c>
      <c r="G179" s="1">
        <v>3.300551</v>
      </c>
      <c r="H179" s="1">
        <v>8.2380000000000005E-3</v>
      </c>
      <c r="I179" s="1">
        <v>8.8211999999999999E-2</v>
      </c>
      <c r="K179" s="1">
        <f t="shared" si="4"/>
        <v>1.0542546093480406E-2</v>
      </c>
      <c r="M179" s="1">
        <v>1010</v>
      </c>
      <c r="N179" s="1">
        <v>29.416630000000001</v>
      </c>
      <c r="O179" s="1">
        <v>8.0934000000000006E-2</v>
      </c>
      <c r="P179" s="1">
        <v>2.4257000000000001E-2</v>
      </c>
      <c r="R179" s="1">
        <v>1010</v>
      </c>
      <c r="S179" s="1">
        <v>29.437669</v>
      </c>
      <c r="T179" s="1">
        <v>5.9895999999999998E-2</v>
      </c>
      <c r="U179" s="1">
        <v>0.101185</v>
      </c>
      <c r="W179" s="1">
        <f t="shared" si="5"/>
        <v>1.1249551159910278E-2</v>
      </c>
    </row>
    <row r="180" spans="1:23" x14ac:dyDescent="0.3">
      <c r="A180" s="1">
        <v>1015</v>
      </c>
      <c r="B180" s="1">
        <v>3.298368</v>
      </c>
      <c r="C180" s="1">
        <v>1.0422000000000001E-2</v>
      </c>
      <c r="D180" s="1">
        <v>2.4296999999999999E-2</v>
      </c>
      <c r="F180" s="1">
        <v>1015</v>
      </c>
      <c r="G180" s="1">
        <v>3.3005450000000001</v>
      </c>
      <c r="H180" s="1">
        <v>8.2450000000000006E-3</v>
      </c>
      <c r="I180" s="1">
        <v>9.3616000000000005E-2</v>
      </c>
      <c r="K180" s="1">
        <f t="shared" si="4"/>
        <v>1.0843297934371986E-2</v>
      </c>
      <c r="M180" s="1">
        <v>1015</v>
      </c>
      <c r="N180" s="1">
        <v>29.418026999999999</v>
      </c>
      <c r="O180" s="1">
        <v>7.9537999999999998E-2</v>
      </c>
      <c r="P180" s="1">
        <v>2.8191000000000001E-2</v>
      </c>
      <c r="R180" s="1">
        <v>1015</v>
      </c>
      <c r="S180" s="1">
        <v>29.438132</v>
      </c>
      <c r="T180" s="1">
        <v>5.9433E-2</v>
      </c>
      <c r="U180" s="1">
        <v>8.8619000000000003E-2</v>
      </c>
      <c r="W180" s="1">
        <f t="shared" si="5"/>
        <v>1.056552944051212E-2</v>
      </c>
    </row>
    <row r="181" spans="1:23" x14ac:dyDescent="0.3">
      <c r="A181" s="1">
        <v>1020</v>
      </c>
      <c r="B181" s="1">
        <v>3.298073</v>
      </c>
      <c r="C181" s="1">
        <v>1.0717000000000001E-2</v>
      </c>
      <c r="D181" s="1">
        <v>2.7230000000000001E-2</v>
      </c>
      <c r="F181" s="1">
        <v>1020</v>
      </c>
      <c r="G181" s="1">
        <v>3.3005529999999998</v>
      </c>
      <c r="H181" s="1">
        <v>8.2369999999999995E-3</v>
      </c>
      <c r="I181" s="1">
        <v>8.9536000000000004E-2</v>
      </c>
      <c r="K181" s="1">
        <f t="shared" si="4"/>
        <v>1.0617109566156335E-2</v>
      </c>
      <c r="M181" s="1">
        <v>1020</v>
      </c>
      <c r="N181" s="1">
        <v>29.417037000000001</v>
      </c>
      <c r="O181" s="1">
        <v>8.0528000000000002E-2</v>
      </c>
      <c r="P181" s="1">
        <v>3.0072000000000002E-2</v>
      </c>
      <c r="R181" s="1">
        <v>1020</v>
      </c>
      <c r="S181" s="1">
        <v>29.438561</v>
      </c>
      <c r="T181" s="1">
        <v>5.9003E-2</v>
      </c>
      <c r="U181" s="1">
        <v>9.3515000000000001E-2</v>
      </c>
      <c r="W181" s="1">
        <f t="shared" si="5"/>
        <v>1.0837762085654772E-2</v>
      </c>
    </row>
    <row r="182" spans="1:23" x14ac:dyDescent="0.3">
      <c r="A182" s="1">
        <v>1025</v>
      </c>
      <c r="B182" s="1">
        <v>3.2986110000000002</v>
      </c>
      <c r="C182" s="1">
        <v>1.0178E-2</v>
      </c>
      <c r="D182" s="1">
        <v>2.5236999999999999E-2</v>
      </c>
      <c r="F182" s="1">
        <v>1025</v>
      </c>
      <c r="G182" s="1">
        <v>3.300538</v>
      </c>
      <c r="H182" s="1">
        <v>8.2520000000000007E-3</v>
      </c>
      <c r="I182" s="1">
        <v>9.1088000000000002E-2</v>
      </c>
      <c r="K182" s="1">
        <f t="shared" si="4"/>
        <v>1.0703777383297962E-2</v>
      </c>
      <c r="M182" s="1">
        <v>1025</v>
      </c>
      <c r="N182" s="1">
        <v>29.419013</v>
      </c>
      <c r="O182" s="1">
        <v>7.8550999999999996E-2</v>
      </c>
      <c r="P182" s="1">
        <v>2.4931999999999999E-2</v>
      </c>
      <c r="R182" s="1">
        <v>1025</v>
      </c>
      <c r="S182" s="1">
        <v>29.438960000000002</v>
      </c>
      <c r="T182" s="1">
        <v>5.8604999999999997E-2</v>
      </c>
      <c r="U182" s="1">
        <v>8.9730000000000004E-2</v>
      </c>
      <c r="W182" s="1">
        <f t="shared" si="5"/>
        <v>1.0627986103568259E-2</v>
      </c>
    </row>
    <row r="183" spans="1:23" x14ac:dyDescent="0.3">
      <c r="A183" s="1">
        <v>1030</v>
      </c>
      <c r="B183" s="1">
        <v>3.297876</v>
      </c>
      <c r="C183" s="1">
        <v>1.0914E-2</v>
      </c>
      <c r="D183" s="1">
        <v>2.5561E-2</v>
      </c>
      <c r="F183" s="1">
        <v>1030</v>
      </c>
      <c r="G183" s="1">
        <v>3.3006410000000002</v>
      </c>
      <c r="H183" s="1">
        <v>8.149E-3</v>
      </c>
      <c r="I183" s="1">
        <v>9.7159999999999996E-2</v>
      </c>
      <c r="K183" s="1">
        <f t="shared" si="4"/>
        <v>1.1035590299056406E-2</v>
      </c>
      <c r="M183" s="1">
        <v>1030</v>
      </c>
      <c r="N183" s="1">
        <v>29.417345999999998</v>
      </c>
      <c r="O183" s="1">
        <v>8.0217999999999998E-2</v>
      </c>
      <c r="P183" s="1">
        <v>2.5174999999999999E-2</v>
      </c>
      <c r="R183" s="1">
        <v>1030</v>
      </c>
      <c r="S183" s="1">
        <v>29.439330000000002</v>
      </c>
      <c r="T183" s="1">
        <v>5.8234000000000001E-2</v>
      </c>
      <c r="U183" s="1">
        <v>9.3770000000000006E-2</v>
      </c>
      <c r="W183" s="1">
        <f t="shared" si="5"/>
        <v>1.085173267935805E-2</v>
      </c>
    </row>
    <row r="184" spans="1:23" x14ac:dyDescent="0.3">
      <c r="A184" s="1">
        <v>1035</v>
      </c>
      <c r="B184" s="1">
        <v>3.2987540000000002</v>
      </c>
      <c r="C184" s="1">
        <v>1.0036E-2</v>
      </c>
      <c r="D184" s="1">
        <v>2.5485000000000001E-2</v>
      </c>
      <c r="F184" s="1">
        <v>1035</v>
      </c>
      <c r="G184" s="1">
        <v>3.3007569999999999</v>
      </c>
      <c r="H184" s="1">
        <v>8.0330000000000002E-3</v>
      </c>
      <c r="I184" s="1">
        <v>9.3156000000000003E-2</v>
      </c>
      <c r="K184" s="1">
        <f t="shared" si="4"/>
        <v>1.0818059614030349E-2</v>
      </c>
      <c r="M184" s="1">
        <v>1035</v>
      </c>
      <c r="N184" s="1">
        <v>29.41987</v>
      </c>
      <c r="O184" s="1">
        <v>7.7693999999999999E-2</v>
      </c>
      <c r="P184" s="1">
        <v>2.5516E-2</v>
      </c>
      <c r="R184" s="1">
        <v>1035</v>
      </c>
      <c r="S184" s="1">
        <v>29.43967</v>
      </c>
      <c r="T184" s="1">
        <v>5.7894000000000001E-2</v>
      </c>
      <c r="U184" s="1">
        <v>0.102075</v>
      </c>
      <c r="W184" s="1">
        <f t="shared" si="5"/>
        <v>1.1296253001188439E-2</v>
      </c>
    </row>
    <row r="185" spans="1:23" x14ac:dyDescent="0.3">
      <c r="A185" s="1">
        <v>1040</v>
      </c>
      <c r="B185" s="1">
        <v>3.2981530000000001</v>
      </c>
      <c r="C185" s="1">
        <v>1.0637000000000001E-2</v>
      </c>
      <c r="D185" s="1">
        <v>2.5721999999999998E-2</v>
      </c>
      <c r="F185" s="1">
        <v>1040</v>
      </c>
      <c r="G185" s="1">
        <v>3.3008479999999998</v>
      </c>
      <c r="H185" s="1">
        <v>7.9419999999999994E-3</v>
      </c>
      <c r="I185" s="1">
        <v>0.105547</v>
      </c>
      <c r="K185" s="1">
        <f t="shared" si="4"/>
        <v>1.1476421911879801E-2</v>
      </c>
      <c r="M185" s="1">
        <v>1040</v>
      </c>
      <c r="N185" s="1">
        <v>29.418426</v>
      </c>
      <c r="O185" s="1">
        <v>7.9138E-2</v>
      </c>
      <c r="P185" s="1">
        <v>2.5588E-2</v>
      </c>
      <c r="R185" s="1">
        <v>1040</v>
      </c>
      <c r="S185" s="1">
        <v>29.439983000000002</v>
      </c>
      <c r="T185" s="1">
        <v>5.7582000000000001E-2</v>
      </c>
      <c r="U185" s="1">
        <v>9.3221999999999999E-2</v>
      </c>
      <c r="W185" s="1">
        <f t="shared" si="5"/>
        <v>1.0821684793092045E-2</v>
      </c>
    </row>
    <row r="186" spans="1:23" x14ac:dyDescent="0.3">
      <c r="A186" s="1">
        <v>1045</v>
      </c>
      <c r="B186" s="1">
        <v>3.2988019999999998</v>
      </c>
      <c r="C186" s="1">
        <v>9.9880000000000004E-3</v>
      </c>
      <c r="D186" s="1">
        <v>2.6075000000000001E-2</v>
      </c>
      <c r="F186" s="1">
        <v>1045</v>
      </c>
      <c r="G186" s="1">
        <v>3.3009230000000001</v>
      </c>
      <c r="H186" s="1">
        <v>7.8670000000000007E-3</v>
      </c>
      <c r="I186" s="1">
        <v>9.4541E-2</v>
      </c>
      <c r="K186" s="1">
        <f t="shared" si="4"/>
        <v>1.0893851838403317E-2</v>
      </c>
      <c r="M186" s="1">
        <v>1045</v>
      </c>
      <c r="N186" s="1">
        <v>29.420612999999999</v>
      </c>
      <c r="O186" s="1">
        <v>7.6951000000000006E-2</v>
      </c>
      <c r="P186" s="1">
        <v>2.6266000000000001E-2</v>
      </c>
      <c r="R186" s="1">
        <v>1045</v>
      </c>
      <c r="S186" s="1">
        <v>29.440279</v>
      </c>
      <c r="T186" s="1">
        <v>5.7285000000000003E-2</v>
      </c>
      <c r="U186" s="1">
        <v>9.3976000000000004E-2</v>
      </c>
      <c r="W186" s="1">
        <f t="shared" si="5"/>
        <v>1.086300411578265E-2</v>
      </c>
    </row>
    <row r="187" spans="1:23" x14ac:dyDescent="0.3">
      <c r="A187" s="1">
        <v>1050</v>
      </c>
      <c r="B187" s="1">
        <v>3.2984990000000001</v>
      </c>
      <c r="C187" s="1">
        <v>1.0291E-2</v>
      </c>
      <c r="D187" s="1">
        <v>2.6262000000000001E-2</v>
      </c>
      <c r="F187" s="1">
        <v>1050</v>
      </c>
      <c r="G187" s="1">
        <v>3.3009719999999998</v>
      </c>
      <c r="H187" s="1">
        <v>7.8169999999999993E-3</v>
      </c>
      <c r="I187" s="1">
        <v>9.5579999999999998E-2</v>
      </c>
      <c r="K187" s="1">
        <f t="shared" si="4"/>
        <v>1.0950326359622786E-2</v>
      </c>
      <c r="M187" s="1">
        <v>1050</v>
      </c>
      <c r="N187" s="1">
        <v>29.419720000000002</v>
      </c>
      <c r="O187" s="1">
        <v>7.7844999999999998E-2</v>
      </c>
      <c r="P187" s="1">
        <v>2.5964000000000001E-2</v>
      </c>
      <c r="R187" s="1">
        <v>1050</v>
      </c>
      <c r="S187" s="1">
        <v>29.440548</v>
      </c>
      <c r="T187" s="1">
        <v>5.7015999999999997E-2</v>
      </c>
      <c r="U187" s="1">
        <v>0.100753</v>
      </c>
      <c r="W187" s="1">
        <f t="shared" si="5"/>
        <v>1.1226804368928017E-2</v>
      </c>
    </row>
    <row r="188" spans="1:23" x14ac:dyDescent="0.3">
      <c r="A188" s="1">
        <v>1055</v>
      </c>
      <c r="B188" s="1">
        <v>3.2987609999999998</v>
      </c>
      <c r="C188" s="1">
        <v>1.0029E-2</v>
      </c>
      <c r="D188" s="1">
        <v>2.6483E-2</v>
      </c>
      <c r="F188" s="1">
        <v>1055</v>
      </c>
      <c r="G188" s="1">
        <v>3.300999</v>
      </c>
      <c r="H188" s="1">
        <v>7.7910000000000002E-3</v>
      </c>
      <c r="I188" s="1">
        <v>0.10345</v>
      </c>
      <c r="K188" s="1">
        <f t="shared" si="4"/>
        <v>1.1367984882976729E-2</v>
      </c>
      <c r="M188" s="1">
        <v>1055</v>
      </c>
      <c r="N188" s="1">
        <v>29.421246</v>
      </c>
      <c r="O188" s="1">
        <v>7.6318999999999998E-2</v>
      </c>
      <c r="P188" s="1">
        <v>2.6186999999999998E-2</v>
      </c>
      <c r="R188" s="1">
        <v>1055</v>
      </c>
      <c r="S188" s="1">
        <v>29.44079</v>
      </c>
      <c r="T188" s="1">
        <v>5.6773999999999998E-2</v>
      </c>
      <c r="U188" s="1">
        <v>9.6139000000000002E-2</v>
      </c>
      <c r="W188" s="1">
        <f t="shared" si="5"/>
        <v>1.0980576831903125E-2</v>
      </c>
    </row>
    <row r="189" spans="1:23" x14ac:dyDescent="0.3">
      <c r="A189" s="1">
        <v>1060</v>
      </c>
      <c r="B189" s="1">
        <v>3.2987649999999999</v>
      </c>
      <c r="C189" s="1">
        <v>1.0024999999999999E-2</v>
      </c>
      <c r="D189" s="1">
        <v>2.6669000000000002E-2</v>
      </c>
      <c r="F189" s="1">
        <v>1060</v>
      </c>
      <c r="G189" s="1">
        <v>3.301002</v>
      </c>
      <c r="H189" s="1">
        <v>7.7869999999999997E-3</v>
      </c>
      <c r="I189" s="1">
        <v>9.7439999999999999E-2</v>
      </c>
      <c r="K189" s="1">
        <f t="shared" si="4"/>
        <v>1.1050623959693357E-2</v>
      </c>
      <c r="M189" s="1">
        <v>1060</v>
      </c>
      <c r="N189" s="1">
        <v>29.420919999999999</v>
      </c>
      <c r="O189" s="1">
        <v>7.6644000000000004E-2</v>
      </c>
      <c r="P189" s="1">
        <v>2.6231000000000001E-2</v>
      </c>
      <c r="R189" s="1">
        <v>1060</v>
      </c>
      <c r="S189" s="1">
        <v>29.441006999999999</v>
      </c>
      <c r="T189" s="1">
        <v>5.6557999999999997E-2</v>
      </c>
      <c r="U189" s="1">
        <v>0.10614999999999999</v>
      </c>
      <c r="W189" s="1">
        <f t="shared" si="5"/>
        <v>1.1507392800442948E-2</v>
      </c>
    </row>
    <row r="190" spans="1:23" x14ac:dyDescent="0.3">
      <c r="A190" s="1">
        <v>1065</v>
      </c>
      <c r="B190" s="1">
        <v>3.298635</v>
      </c>
      <c r="C190" s="1">
        <v>1.0155000000000001E-2</v>
      </c>
      <c r="D190" s="1">
        <v>2.7015000000000001E-2</v>
      </c>
      <c r="F190" s="1">
        <v>1065</v>
      </c>
      <c r="G190" s="1">
        <v>3.3009849999999998</v>
      </c>
      <c r="H190" s="1">
        <v>7.8050000000000003E-3</v>
      </c>
      <c r="I190" s="1">
        <v>0.102992</v>
      </c>
      <c r="K190" s="1">
        <f t="shared" si="4"/>
        <v>1.1344147755309725E-2</v>
      </c>
      <c r="M190" s="1">
        <v>1065</v>
      </c>
      <c r="N190" s="1">
        <v>29.421773000000002</v>
      </c>
      <c r="O190" s="1">
        <v>7.5791999999999998E-2</v>
      </c>
      <c r="P190" s="1">
        <v>3.7984999999999998E-2</v>
      </c>
      <c r="R190" s="1">
        <v>1065</v>
      </c>
      <c r="S190" s="1">
        <v>29.441199000000001</v>
      </c>
      <c r="T190" s="1">
        <v>5.6364999999999998E-2</v>
      </c>
      <c r="U190" s="1">
        <v>9.7873000000000002E-2</v>
      </c>
      <c r="W190" s="1">
        <f t="shared" si="5"/>
        <v>1.1073827692020697E-2</v>
      </c>
    </row>
    <row r="191" spans="1:23" x14ac:dyDescent="0.3">
      <c r="A191" s="1">
        <v>1070</v>
      </c>
      <c r="B191" s="1">
        <v>3.2989359999999999</v>
      </c>
      <c r="C191" s="1">
        <v>9.8539999999999999E-3</v>
      </c>
      <c r="D191" s="1">
        <v>2.7231999999999999E-2</v>
      </c>
      <c r="F191" s="1">
        <v>1070</v>
      </c>
      <c r="G191" s="1">
        <v>3.3009490000000001</v>
      </c>
      <c r="H191" s="1">
        <v>7.8410000000000007E-3</v>
      </c>
      <c r="I191" s="1">
        <v>9.9253999999999995E-2</v>
      </c>
      <c r="K191" s="1">
        <f t="shared" si="4"/>
        <v>1.1147473937101851E-2</v>
      </c>
      <c r="M191" s="1">
        <v>1070</v>
      </c>
      <c r="N191" s="1">
        <v>29.421989</v>
      </c>
      <c r="O191" s="1">
        <v>7.5575000000000003E-2</v>
      </c>
      <c r="P191" s="1">
        <v>2.6956000000000001E-2</v>
      </c>
      <c r="R191" s="1">
        <v>1070</v>
      </c>
      <c r="S191" s="1">
        <v>29.441367</v>
      </c>
      <c r="T191" s="1">
        <v>5.6196999999999997E-2</v>
      </c>
      <c r="U191" s="1">
        <v>0.10277699999999999</v>
      </c>
      <c r="W191" s="1">
        <f t="shared" si="5"/>
        <v>1.1332938573265831E-2</v>
      </c>
    </row>
    <row r="192" spans="1:23" x14ac:dyDescent="0.3">
      <c r="A192" s="1">
        <v>1075</v>
      </c>
      <c r="B192" s="1">
        <v>3.2987690000000001</v>
      </c>
      <c r="C192" s="1">
        <v>1.0021E-2</v>
      </c>
      <c r="D192" s="1">
        <v>2.7591000000000001E-2</v>
      </c>
      <c r="F192" s="1">
        <v>1075</v>
      </c>
      <c r="G192" s="1">
        <v>3.3009550000000001</v>
      </c>
      <c r="H192" s="1">
        <v>7.8340000000000007E-3</v>
      </c>
      <c r="I192" s="1">
        <v>0.100146</v>
      </c>
      <c r="K192" s="1">
        <f t="shared" si="4"/>
        <v>1.1194756009077338E-2</v>
      </c>
      <c r="M192" s="1">
        <v>1075</v>
      </c>
      <c r="N192" s="1">
        <v>29.422205999999999</v>
      </c>
      <c r="O192" s="1">
        <v>7.5358999999999995E-2</v>
      </c>
      <c r="P192" s="1">
        <v>2.6925999999999999E-2</v>
      </c>
      <c r="R192" s="1">
        <v>1075</v>
      </c>
      <c r="S192" s="1">
        <v>29.441606</v>
      </c>
      <c r="T192" s="1">
        <v>5.5958000000000001E-2</v>
      </c>
      <c r="U192" s="1">
        <v>0.124836</v>
      </c>
      <c r="W192" s="1">
        <f t="shared" si="5"/>
        <v>1.2424835735548355E-2</v>
      </c>
    </row>
    <row r="193" spans="1:23" x14ac:dyDescent="0.3">
      <c r="A193" s="1">
        <v>1080</v>
      </c>
      <c r="B193" s="1">
        <v>3.2990200000000001</v>
      </c>
      <c r="C193" s="1">
        <v>9.7689999999999999E-3</v>
      </c>
      <c r="D193" s="1">
        <v>2.7730999999999999E-2</v>
      </c>
      <c r="F193" s="1">
        <v>1080</v>
      </c>
      <c r="G193" s="1">
        <v>3.3010459999999999</v>
      </c>
      <c r="H193" s="1">
        <v>7.7429999999999999E-3</v>
      </c>
      <c r="I193" s="1">
        <v>0.10888399999999999</v>
      </c>
      <c r="K193" s="1">
        <f t="shared" si="4"/>
        <v>1.1646665081988472E-2</v>
      </c>
      <c r="M193" s="1">
        <v>1080</v>
      </c>
      <c r="N193" s="1">
        <v>29.42295</v>
      </c>
      <c r="O193" s="1">
        <v>7.4615000000000001E-2</v>
      </c>
      <c r="P193" s="1">
        <v>2.7654000000000001E-2</v>
      </c>
      <c r="R193" s="1">
        <v>1080</v>
      </c>
      <c r="S193" s="1">
        <v>29.441984000000001</v>
      </c>
      <c r="T193" s="1">
        <v>5.5579999999999997E-2</v>
      </c>
      <c r="U193" s="1">
        <v>0.10185900000000001</v>
      </c>
      <c r="W193" s="1">
        <f t="shared" si="5"/>
        <v>1.1284938403276717E-2</v>
      </c>
    </row>
    <row r="194" spans="1:23" x14ac:dyDescent="0.3">
      <c r="A194" s="1">
        <v>1085</v>
      </c>
      <c r="B194" s="1">
        <v>3.2990140000000001</v>
      </c>
      <c r="C194" s="1">
        <v>9.776E-3</v>
      </c>
      <c r="D194" s="1">
        <v>2.7968E-2</v>
      </c>
      <c r="F194" s="1">
        <v>1085</v>
      </c>
      <c r="G194" s="1">
        <v>3.3011200000000001</v>
      </c>
      <c r="H194" s="1">
        <v>7.6689999999999996E-3</v>
      </c>
      <c r="I194" s="1">
        <v>0.10211099999999999</v>
      </c>
      <c r="K194" s="1">
        <f t="shared" si="4"/>
        <v>1.1298137540527185E-2</v>
      </c>
      <c r="M194" s="1">
        <v>1085</v>
      </c>
      <c r="N194" s="1">
        <v>29.422556</v>
      </c>
      <c r="O194" s="1">
        <v>7.5009000000000006E-2</v>
      </c>
      <c r="P194" s="1">
        <v>2.7956000000000002E-2</v>
      </c>
      <c r="R194" s="1">
        <v>1085</v>
      </c>
      <c r="S194" s="1">
        <v>29.442343999999999</v>
      </c>
      <c r="T194" s="1">
        <v>5.5220999999999999E-2</v>
      </c>
      <c r="U194" s="1">
        <v>0.107306</v>
      </c>
      <c r="W194" s="1">
        <f t="shared" si="5"/>
        <v>1.1566508362672362E-2</v>
      </c>
    </row>
    <row r="195" spans="1:23" x14ac:dyDescent="0.3">
      <c r="A195" s="1">
        <v>1090</v>
      </c>
      <c r="B195" s="1">
        <v>3.2990430000000002</v>
      </c>
      <c r="C195" s="1">
        <v>9.7470000000000005E-3</v>
      </c>
      <c r="D195" s="1">
        <v>2.8502E-2</v>
      </c>
      <c r="F195" s="1">
        <v>1090</v>
      </c>
      <c r="G195" s="1">
        <v>3.301218</v>
      </c>
      <c r="H195" s="1">
        <v>7.5709999999999996E-3</v>
      </c>
      <c r="I195" s="1">
        <v>0.107446</v>
      </c>
      <c r="K195" s="1">
        <f t="shared" si="4"/>
        <v>1.157364486037097E-2</v>
      </c>
      <c r="M195" s="1">
        <v>1090</v>
      </c>
      <c r="N195" s="1">
        <v>29.423831</v>
      </c>
      <c r="O195" s="1">
        <v>7.3733999999999994E-2</v>
      </c>
      <c r="P195" s="1">
        <v>2.8656999999999998E-2</v>
      </c>
      <c r="R195" s="1">
        <v>1090</v>
      </c>
      <c r="S195" s="1">
        <v>29.442768999999998</v>
      </c>
      <c r="T195" s="1">
        <v>5.4795999999999997E-2</v>
      </c>
      <c r="U195" s="1">
        <v>0.10226200000000001</v>
      </c>
      <c r="W195" s="1">
        <f t="shared" si="5"/>
        <v>1.1306038324725026E-2</v>
      </c>
    </row>
    <row r="196" spans="1:23" x14ac:dyDescent="0.3">
      <c r="A196" s="1">
        <v>1095</v>
      </c>
      <c r="B196" s="1">
        <v>3.2991619999999999</v>
      </c>
      <c r="C196" s="1">
        <v>9.6279999999999994E-3</v>
      </c>
      <c r="D196" s="1">
        <v>2.8632999999999999E-2</v>
      </c>
      <c r="F196" s="1">
        <v>1095</v>
      </c>
      <c r="G196" s="1">
        <v>3.301294</v>
      </c>
      <c r="H196" s="1">
        <v>7.4949999999999999E-3</v>
      </c>
      <c r="I196" s="1">
        <v>0.10308299999999999</v>
      </c>
      <c r="K196" s="1">
        <f t="shared" si="4"/>
        <v>1.1348888392771522E-2</v>
      </c>
      <c r="M196" s="1">
        <v>1095</v>
      </c>
      <c r="N196" s="1">
        <v>29.423380000000002</v>
      </c>
      <c r="O196" s="1">
        <v>7.4184E-2</v>
      </c>
      <c r="P196" s="1">
        <v>2.8648E-2</v>
      </c>
      <c r="R196" s="1">
        <v>1095</v>
      </c>
      <c r="S196" s="1">
        <v>29.443166000000002</v>
      </c>
      <c r="T196" s="1">
        <v>5.4399000000000003E-2</v>
      </c>
      <c r="U196" s="1">
        <v>0.111706</v>
      </c>
      <c r="W196" s="1">
        <f t="shared" si="5"/>
        <v>1.1788500811068286E-2</v>
      </c>
    </row>
    <row r="197" spans="1:23" x14ac:dyDescent="0.3">
      <c r="A197" s="1">
        <v>1100</v>
      </c>
      <c r="B197" s="1">
        <v>3.2989899999999999</v>
      </c>
      <c r="C197" s="1">
        <v>9.7999999999999997E-3</v>
      </c>
      <c r="D197" s="1">
        <v>2.8805000000000001E-2</v>
      </c>
      <c r="F197" s="1">
        <v>1100</v>
      </c>
      <c r="G197" s="1">
        <v>3.3013490000000001</v>
      </c>
      <c r="H197" s="1">
        <v>7.4409999999999997E-3</v>
      </c>
      <c r="I197" s="1">
        <v>0.10413</v>
      </c>
      <c r="K197" s="1">
        <f t="shared" si="4"/>
        <v>1.1403273909927675E-2</v>
      </c>
      <c r="M197" s="1">
        <v>1100</v>
      </c>
      <c r="N197" s="1">
        <v>29.424616</v>
      </c>
      <c r="O197" s="1">
        <v>7.2949E-2</v>
      </c>
      <c r="P197" s="1">
        <v>3.0963000000000001E-2</v>
      </c>
      <c r="R197" s="1">
        <v>1100</v>
      </c>
      <c r="S197" s="1">
        <v>29.443535000000001</v>
      </c>
      <c r="T197" s="1">
        <v>5.4030000000000002E-2</v>
      </c>
      <c r="U197" s="1">
        <v>0.10384</v>
      </c>
      <c r="W197" s="1">
        <f t="shared" si="5"/>
        <v>1.1388239073268695E-2</v>
      </c>
    </row>
    <row r="198" spans="1:23" x14ac:dyDescent="0.3">
      <c r="A198" s="1">
        <v>1105</v>
      </c>
      <c r="B198" s="1">
        <v>3.2993070000000002</v>
      </c>
      <c r="C198" s="1">
        <v>9.4820000000000008E-3</v>
      </c>
      <c r="D198" s="1">
        <v>2.8996999999999998E-2</v>
      </c>
      <c r="F198" s="1">
        <v>1105</v>
      </c>
      <c r="G198" s="1">
        <v>3.301383</v>
      </c>
      <c r="H198" s="1">
        <v>7.4070000000000004E-3</v>
      </c>
      <c r="I198" s="1">
        <v>0.112981</v>
      </c>
      <c r="K198" s="1">
        <f t="shared" si="4"/>
        <v>1.1851963708598694E-2</v>
      </c>
      <c r="M198" s="1">
        <v>1105</v>
      </c>
      <c r="N198" s="1">
        <v>29.42436</v>
      </c>
      <c r="O198" s="1">
        <v>7.3204000000000005E-2</v>
      </c>
      <c r="P198" s="1">
        <v>4.0010999999999998E-2</v>
      </c>
      <c r="R198" s="1">
        <v>1105</v>
      </c>
      <c r="S198" s="1">
        <v>29.443875999999999</v>
      </c>
      <c r="T198" s="1">
        <v>5.3689000000000001E-2</v>
      </c>
      <c r="U198" s="1">
        <v>0.110996</v>
      </c>
      <c r="W198" s="1">
        <f t="shared" si="5"/>
        <v>1.1752995161354992E-2</v>
      </c>
    </row>
    <row r="199" spans="1:23" x14ac:dyDescent="0.3">
      <c r="A199" s="1">
        <v>1110</v>
      </c>
      <c r="B199" s="1">
        <v>3.2989639999999998</v>
      </c>
      <c r="C199" s="1">
        <v>9.8259999999999997E-3</v>
      </c>
      <c r="D199" s="1">
        <v>2.9276E-2</v>
      </c>
      <c r="F199" s="1">
        <v>1110</v>
      </c>
      <c r="G199" s="1">
        <v>3.301396</v>
      </c>
      <c r="H199" s="1">
        <v>7.3930000000000003E-3</v>
      </c>
      <c r="I199" s="1">
        <v>0.11475200000000001</v>
      </c>
      <c r="K199" s="1">
        <f t="shared" si="4"/>
        <v>1.1939491997539426E-2</v>
      </c>
      <c r="M199" s="1">
        <v>1110</v>
      </c>
      <c r="N199" s="1">
        <v>29.425298000000002</v>
      </c>
      <c r="O199" s="1">
        <v>7.2265999999999997E-2</v>
      </c>
      <c r="P199" s="1">
        <v>4.4623000000000003E-2</v>
      </c>
      <c r="R199" s="1">
        <v>1110</v>
      </c>
      <c r="S199" s="1">
        <v>29.444191</v>
      </c>
      <c r="T199" s="1">
        <v>5.3373999999999998E-2</v>
      </c>
      <c r="U199" s="1">
        <v>0.107429</v>
      </c>
      <c r="W199" s="1">
        <f t="shared" si="5"/>
        <v>1.1572778547116544E-2</v>
      </c>
    </row>
    <row r="200" spans="1:23" x14ac:dyDescent="0.3">
      <c r="A200" s="1">
        <v>1115</v>
      </c>
      <c r="B200" s="1">
        <v>3.2994439999999998</v>
      </c>
      <c r="C200" s="1">
        <v>9.3460000000000001E-3</v>
      </c>
      <c r="D200" s="1">
        <v>2.9534000000000001E-2</v>
      </c>
      <c r="F200" s="1">
        <v>1115</v>
      </c>
      <c r="G200" s="1">
        <v>3.3013910000000002</v>
      </c>
      <c r="H200" s="1">
        <v>7.3990000000000002E-3</v>
      </c>
      <c r="I200" s="1">
        <v>0.111681</v>
      </c>
      <c r="K200" s="1">
        <f t="shared" si="4"/>
        <v>1.1787252635352408E-2</v>
      </c>
      <c r="M200" s="1">
        <v>1115</v>
      </c>
      <c r="N200" s="1">
        <v>29.425222999999999</v>
      </c>
      <c r="O200" s="1">
        <v>7.2342000000000004E-2</v>
      </c>
      <c r="P200" s="1">
        <v>3.3451000000000002E-2</v>
      </c>
      <c r="R200" s="1">
        <v>1115</v>
      </c>
      <c r="S200" s="1">
        <v>29.444481</v>
      </c>
      <c r="T200" s="1">
        <v>5.3083999999999999E-2</v>
      </c>
      <c r="U200" s="1">
        <v>0.107451</v>
      </c>
      <c r="W200" s="1">
        <f t="shared" si="5"/>
        <v>1.1573899644641629E-2</v>
      </c>
    </row>
    <row r="201" spans="1:23" x14ac:dyDescent="0.3">
      <c r="A201" s="1">
        <v>1120</v>
      </c>
      <c r="B201" s="1">
        <v>3.2992669999999999</v>
      </c>
      <c r="C201" s="1">
        <v>9.5230000000000002E-3</v>
      </c>
      <c r="D201" s="1">
        <v>3.0470000000000001E-2</v>
      </c>
      <c r="F201" s="1">
        <v>1120</v>
      </c>
      <c r="G201" s="1">
        <v>3.3013659999999998</v>
      </c>
      <c r="H201" s="1">
        <v>7.424E-3</v>
      </c>
      <c r="I201" s="1">
        <v>0.108111</v>
      </c>
      <c r="K201" s="1">
        <f t="shared" si="4"/>
        <v>1.1607476500939365E-2</v>
      </c>
      <c r="M201" s="1">
        <v>1120</v>
      </c>
      <c r="N201" s="1">
        <v>29.425885000000001</v>
      </c>
      <c r="O201" s="1">
        <v>7.1679000000000007E-2</v>
      </c>
      <c r="P201" s="1">
        <v>3.5945999999999999E-2</v>
      </c>
      <c r="R201" s="1">
        <v>1120</v>
      </c>
      <c r="S201" s="1">
        <v>29.444747</v>
      </c>
      <c r="T201" s="1">
        <v>5.2817999999999997E-2</v>
      </c>
      <c r="U201" s="1">
        <v>0.11516</v>
      </c>
      <c r="W201" s="1">
        <f t="shared" si="5"/>
        <v>1.1959555534856564E-2</v>
      </c>
    </row>
    <row r="202" spans="1:23" x14ac:dyDescent="0.3">
      <c r="A202" s="1">
        <v>1125</v>
      </c>
      <c r="B202" s="1">
        <v>3.2994979999999998</v>
      </c>
      <c r="C202" s="1">
        <v>9.2919999999999999E-3</v>
      </c>
      <c r="D202" s="1">
        <v>3.005E-2</v>
      </c>
      <c r="F202" s="1">
        <v>1125</v>
      </c>
      <c r="G202" s="1">
        <v>3.3014359999999998</v>
      </c>
      <c r="H202" s="1">
        <v>7.3540000000000003E-3</v>
      </c>
      <c r="I202" s="1">
        <v>0.116553</v>
      </c>
      <c r="K202" s="1">
        <f t="shared" si="4"/>
        <v>1.2027776011402229E-2</v>
      </c>
      <c r="M202" s="1">
        <v>1125</v>
      </c>
      <c r="N202" s="1">
        <v>29.425977</v>
      </c>
      <c r="O202" s="1">
        <v>7.1586999999999998E-2</v>
      </c>
      <c r="P202" s="1">
        <v>3.3083000000000001E-2</v>
      </c>
      <c r="R202" s="1">
        <v>1125</v>
      </c>
      <c r="S202" s="1">
        <v>29.444989</v>
      </c>
      <c r="T202" s="1">
        <v>5.2575999999999998E-2</v>
      </c>
      <c r="U202" s="1">
        <v>0.108711</v>
      </c>
      <c r="W202" s="1">
        <f t="shared" si="5"/>
        <v>1.1637907311437859E-2</v>
      </c>
    </row>
    <row r="203" spans="1:23" x14ac:dyDescent="0.3">
      <c r="A203" s="1">
        <v>1130</v>
      </c>
      <c r="B203" s="1">
        <v>3.299477</v>
      </c>
      <c r="C203" s="1">
        <v>9.3120000000000008E-3</v>
      </c>
      <c r="D203" s="1">
        <v>3.0341E-2</v>
      </c>
      <c r="F203" s="1">
        <v>1130</v>
      </c>
      <c r="G203" s="1">
        <v>3.3015319999999999</v>
      </c>
      <c r="H203" s="1">
        <v>7.2579999999999997E-3</v>
      </c>
      <c r="I203" s="1">
        <v>0.11305</v>
      </c>
      <c r="K203" s="1">
        <f t="shared" si="4"/>
        <v>1.1855387380666122E-2</v>
      </c>
      <c r="M203" s="1">
        <v>1130</v>
      </c>
      <c r="N203" s="1">
        <v>29.426380999999999</v>
      </c>
      <c r="O203" s="1">
        <v>7.1182999999999996E-2</v>
      </c>
      <c r="P203" s="1">
        <v>3.2257000000000001E-2</v>
      </c>
      <c r="R203" s="1">
        <v>1130</v>
      </c>
      <c r="S203" s="1">
        <v>29.445208000000001</v>
      </c>
      <c r="T203" s="1">
        <v>5.2357000000000001E-2</v>
      </c>
      <c r="U203" s="1">
        <v>0.121922</v>
      </c>
      <c r="W203" s="1">
        <f t="shared" si="5"/>
        <v>1.2286777250291845E-2</v>
      </c>
    </row>
    <row r="204" spans="1:23" x14ac:dyDescent="0.3">
      <c r="A204" s="1">
        <v>1135</v>
      </c>
      <c r="B204" s="1">
        <v>3.2994759999999999</v>
      </c>
      <c r="C204" s="1">
        <v>9.3130000000000001E-3</v>
      </c>
      <c r="D204" s="1">
        <v>3.0561000000000001E-2</v>
      </c>
      <c r="F204" s="1">
        <v>1135</v>
      </c>
      <c r="G204" s="1">
        <v>3.3016109999999999</v>
      </c>
      <c r="H204" s="1">
        <v>7.1780000000000004E-3</v>
      </c>
      <c r="I204" s="1">
        <v>0.129356</v>
      </c>
      <c r="K204" s="1">
        <f t="shared" si="4"/>
        <v>1.2635664498114025E-2</v>
      </c>
      <c r="M204" s="1">
        <v>1135</v>
      </c>
      <c r="N204" s="1">
        <v>29.426801000000001</v>
      </c>
      <c r="O204" s="1">
        <v>7.0763999999999994E-2</v>
      </c>
      <c r="P204" s="1">
        <v>3.1828000000000002E-2</v>
      </c>
      <c r="R204" s="1">
        <v>1135</v>
      </c>
      <c r="S204" s="1">
        <v>29.445404</v>
      </c>
      <c r="T204" s="1">
        <v>5.2159999999999998E-2</v>
      </c>
      <c r="U204" s="1">
        <v>0.113524</v>
      </c>
      <c r="W204" s="1">
        <f t="shared" si="5"/>
        <v>1.1878876815490604E-2</v>
      </c>
    </row>
    <row r="205" spans="1:23" x14ac:dyDescent="0.3">
      <c r="A205" s="1">
        <v>1140</v>
      </c>
      <c r="B205" s="1">
        <v>3.2995999999999999</v>
      </c>
      <c r="C205" s="1">
        <v>9.1889999999999993E-3</v>
      </c>
      <c r="D205" s="1">
        <v>3.0901000000000001E-2</v>
      </c>
      <c r="F205" s="1">
        <v>1140</v>
      </c>
      <c r="G205" s="1">
        <v>3.3016700000000001</v>
      </c>
      <c r="H205" s="1">
        <v>7.1199999999999996E-3</v>
      </c>
      <c r="I205" s="1">
        <v>0.113427</v>
      </c>
      <c r="K205" s="1">
        <f t="shared" si="4"/>
        <v>1.1874074117704018E-2</v>
      </c>
      <c r="M205" s="1">
        <v>1140</v>
      </c>
      <c r="N205" s="1">
        <v>29.426793</v>
      </c>
      <c r="O205" s="1">
        <v>7.0771000000000001E-2</v>
      </c>
      <c r="P205" s="1">
        <v>5.0296E-2</v>
      </c>
      <c r="R205" s="1">
        <v>1140</v>
      </c>
      <c r="S205" s="1">
        <v>29.445578999999999</v>
      </c>
      <c r="T205" s="1">
        <v>5.1985999999999997E-2</v>
      </c>
      <c r="U205" s="1">
        <v>0.121571</v>
      </c>
      <c r="W205" s="1">
        <f t="shared" si="5"/>
        <v>1.2270030874995348E-2</v>
      </c>
    </row>
    <row r="206" spans="1:23" x14ac:dyDescent="0.3">
      <c r="A206" s="1">
        <v>1145</v>
      </c>
      <c r="B206" s="1">
        <v>3.2993830000000002</v>
      </c>
      <c r="C206" s="1">
        <v>9.4070000000000004E-3</v>
      </c>
      <c r="D206" s="1">
        <v>3.1119999999999998E-2</v>
      </c>
      <c r="F206" s="1">
        <v>1145</v>
      </c>
      <c r="G206" s="1">
        <v>3.3017080000000001</v>
      </c>
      <c r="H206" s="1">
        <v>7.0819999999999998E-3</v>
      </c>
      <c r="I206" s="1">
        <v>0.121153</v>
      </c>
      <c r="K206" s="1">
        <f t="shared" si="4"/>
        <v>1.2250054627584363E-2</v>
      </c>
      <c r="M206" s="1">
        <v>1145</v>
      </c>
      <c r="N206" s="1">
        <v>29.427669999999999</v>
      </c>
      <c r="O206" s="1">
        <v>6.9893999999999998E-2</v>
      </c>
      <c r="P206" s="1">
        <v>3.2369000000000002E-2</v>
      </c>
      <c r="R206" s="1">
        <v>1145</v>
      </c>
      <c r="S206" s="1">
        <v>29.445732</v>
      </c>
      <c r="T206" s="1">
        <v>5.1832000000000003E-2</v>
      </c>
      <c r="U206" s="1">
        <v>0.11332299999999999</v>
      </c>
      <c r="W206" s="1">
        <f t="shared" si="5"/>
        <v>1.1868922428791883E-2</v>
      </c>
    </row>
    <row r="207" spans="1:23" x14ac:dyDescent="0.3">
      <c r="A207" s="1">
        <v>1150</v>
      </c>
      <c r="B207" s="1">
        <v>3.299642</v>
      </c>
      <c r="C207" s="1">
        <v>9.1479999999999999E-3</v>
      </c>
      <c r="D207" s="1">
        <v>3.1440000000000003E-2</v>
      </c>
      <c r="F207" s="1">
        <v>1150</v>
      </c>
      <c r="G207" s="1">
        <v>3.3017259999999999</v>
      </c>
      <c r="H207" s="1">
        <v>7.0629999999999998E-3</v>
      </c>
      <c r="I207" s="1">
        <v>0.114602</v>
      </c>
      <c r="K207" s="1">
        <f t="shared" si="4"/>
        <v>1.1932106248977141E-2</v>
      </c>
      <c r="M207" s="1">
        <v>1150</v>
      </c>
      <c r="N207" s="1">
        <v>29.427285000000001</v>
      </c>
      <c r="O207" s="1">
        <v>7.0278999999999994E-2</v>
      </c>
      <c r="P207" s="1">
        <v>3.2909000000000001E-2</v>
      </c>
      <c r="R207" s="1">
        <v>1150</v>
      </c>
      <c r="S207" s="1">
        <v>29.446058000000001</v>
      </c>
      <c r="T207" s="1">
        <v>5.1506999999999997E-2</v>
      </c>
      <c r="U207" s="1">
        <v>0.12088699999999999</v>
      </c>
      <c r="W207" s="1">
        <f t="shared" si="5"/>
        <v>1.2237323556293381E-2</v>
      </c>
    </row>
    <row r="208" spans="1:23" x14ac:dyDescent="0.3">
      <c r="A208" s="1">
        <v>1155</v>
      </c>
      <c r="B208" s="1">
        <v>3.2995730000000001</v>
      </c>
      <c r="C208" s="1">
        <v>9.2169999999999995E-3</v>
      </c>
      <c r="D208" s="1">
        <v>3.1826E-2</v>
      </c>
      <c r="F208" s="1">
        <v>1155</v>
      </c>
      <c r="G208" s="1">
        <v>3.3017249999999998</v>
      </c>
      <c r="H208" s="1">
        <v>7.064E-3</v>
      </c>
      <c r="I208" s="1">
        <v>0.13189500000000001</v>
      </c>
      <c r="K208" s="1">
        <f t="shared" si="4"/>
        <v>1.275239190586964E-2</v>
      </c>
      <c r="M208" s="1">
        <v>1155</v>
      </c>
      <c r="N208" s="1">
        <v>29.428439000000001</v>
      </c>
      <c r="O208" s="1">
        <v>6.9125000000000006E-2</v>
      </c>
      <c r="P208" s="1">
        <v>3.3262E-2</v>
      </c>
      <c r="R208" s="1">
        <v>1155</v>
      </c>
      <c r="S208" s="1">
        <v>29.446401999999999</v>
      </c>
      <c r="T208" s="1">
        <v>5.1163E-2</v>
      </c>
      <c r="U208" s="1">
        <v>0.11489000000000001</v>
      </c>
      <c r="W208" s="1">
        <f t="shared" si="5"/>
        <v>1.1946282394536425E-2</v>
      </c>
    </row>
    <row r="209" spans="1:23" x14ac:dyDescent="0.3">
      <c r="A209" s="1">
        <v>1160</v>
      </c>
      <c r="B209" s="1">
        <v>3.2996059999999998</v>
      </c>
      <c r="C209" s="1">
        <v>9.1839999999999995E-3</v>
      </c>
      <c r="D209" s="1">
        <v>3.2052999999999998E-2</v>
      </c>
      <c r="F209" s="1">
        <v>1160</v>
      </c>
      <c r="G209" s="1">
        <v>3.3017240000000001</v>
      </c>
      <c r="H209" s="1">
        <v>7.0650000000000001E-3</v>
      </c>
      <c r="I209" s="1">
        <v>0.118577</v>
      </c>
      <c r="K209" s="1">
        <f t="shared" si="4"/>
        <v>1.2126137781604897E-2</v>
      </c>
      <c r="M209" s="1">
        <v>1160</v>
      </c>
      <c r="N209" s="1">
        <v>29.428287000000001</v>
      </c>
      <c r="O209" s="1">
        <v>6.9277000000000005E-2</v>
      </c>
      <c r="P209" s="1">
        <v>3.4278000000000003E-2</v>
      </c>
      <c r="R209" s="1">
        <v>1160</v>
      </c>
      <c r="S209" s="1">
        <v>29.446721</v>
      </c>
      <c r="T209" s="1">
        <v>5.0844E-2</v>
      </c>
      <c r="U209" s="1">
        <v>0.12066499999999999</v>
      </c>
      <c r="W209" s="1">
        <f t="shared" si="5"/>
        <v>1.2226687071541039E-2</v>
      </c>
    </row>
    <row r="210" spans="1:23" x14ac:dyDescent="0.3">
      <c r="A210" s="1">
        <v>1165</v>
      </c>
      <c r="B210" s="1">
        <v>3.2998430000000001</v>
      </c>
      <c r="C210" s="1">
        <v>8.9470000000000001E-3</v>
      </c>
      <c r="D210" s="1">
        <v>3.2736000000000001E-2</v>
      </c>
      <c r="F210" s="1">
        <v>1165</v>
      </c>
      <c r="G210" s="1">
        <v>3.301733</v>
      </c>
      <c r="H210" s="1">
        <v>7.0569999999999999E-3</v>
      </c>
      <c r="I210" s="1">
        <v>0.125829</v>
      </c>
      <c r="K210" s="1">
        <f t="shared" ref="K210:K273" si="6">POWER(I210,0.47307286) / POWER(10,1.47821225)</f>
        <v>1.247149314904456E-2</v>
      </c>
      <c r="M210" s="1">
        <v>1165</v>
      </c>
      <c r="N210" s="1">
        <v>29.429114999999999</v>
      </c>
      <c r="O210" s="1">
        <v>6.8448999999999996E-2</v>
      </c>
      <c r="P210" s="1">
        <v>3.5052E-2</v>
      </c>
      <c r="R210" s="1">
        <v>1165</v>
      </c>
      <c r="S210" s="1">
        <v>29.447016999999999</v>
      </c>
      <c r="T210" s="1">
        <v>5.0547000000000002E-2</v>
      </c>
      <c r="U210" s="1">
        <v>0.115908</v>
      </c>
      <c r="W210" s="1">
        <f t="shared" ref="W210:W273" si="7">POWER(U210,0.47307286) / POWER(10,1.47821225)</f>
        <v>1.1996241642070764E-2</v>
      </c>
    </row>
    <row r="211" spans="1:23" x14ac:dyDescent="0.3">
      <c r="A211" s="1">
        <v>1170</v>
      </c>
      <c r="B211" s="1">
        <v>3.2996490000000001</v>
      </c>
      <c r="C211" s="1">
        <v>9.1409999999999998E-3</v>
      </c>
      <c r="D211" s="1">
        <v>3.2967999999999997E-2</v>
      </c>
      <c r="F211" s="1">
        <v>1170</v>
      </c>
      <c r="G211" s="1">
        <v>3.3017240000000001</v>
      </c>
      <c r="H211" s="1">
        <v>7.0660000000000002E-3</v>
      </c>
      <c r="I211" s="1">
        <v>0.11817</v>
      </c>
      <c r="K211" s="1">
        <f t="shared" si="6"/>
        <v>1.2106430000652479E-2</v>
      </c>
      <c r="M211" s="1">
        <v>1170</v>
      </c>
      <c r="N211" s="1">
        <v>29.429182000000001</v>
      </c>
      <c r="O211" s="1">
        <v>6.8382999999999999E-2</v>
      </c>
      <c r="P211" s="1">
        <v>3.5276000000000002E-2</v>
      </c>
      <c r="R211" s="1">
        <v>1170</v>
      </c>
      <c r="S211" s="1">
        <v>29.447291</v>
      </c>
      <c r="T211" s="1">
        <v>5.0273999999999999E-2</v>
      </c>
      <c r="U211" s="1">
        <v>0.11849700000000001</v>
      </c>
      <c r="W211" s="1">
        <f t="shared" si="7"/>
        <v>1.2122266834150523E-2</v>
      </c>
    </row>
    <row r="212" spans="1:23" x14ac:dyDescent="0.3">
      <c r="A212" s="1">
        <v>1175</v>
      </c>
      <c r="B212" s="1">
        <v>3.3000319999999999</v>
      </c>
      <c r="C212" s="1">
        <v>8.7580000000000002E-3</v>
      </c>
      <c r="D212" s="1">
        <v>3.2793999999999997E-2</v>
      </c>
      <c r="F212" s="1">
        <v>1175</v>
      </c>
      <c r="G212" s="1">
        <v>3.301822</v>
      </c>
      <c r="H212" s="1">
        <v>6.9670000000000001E-3</v>
      </c>
      <c r="I212" s="1">
        <v>0.12181</v>
      </c>
      <c r="K212" s="1">
        <f t="shared" si="6"/>
        <v>1.2281436440533219E-2</v>
      </c>
      <c r="M212" s="1">
        <v>1175</v>
      </c>
      <c r="N212" s="1">
        <v>29.42971</v>
      </c>
      <c r="O212" s="1">
        <v>6.7854999999999999E-2</v>
      </c>
      <c r="P212" s="1">
        <v>4.4301E-2</v>
      </c>
      <c r="R212" s="1">
        <v>1175</v>
      </c>
      <c r="S212" s="1">
        <v>29.447544000000001</v>
      </c>
      <c r="T212" s="1">
        <v>5.0021000000000003E-2</v>
      </c>
      <c r="U212" s="1">
        <v>0.12202399999999999</v>
      </c>
      <c r="W212" s="1">
        <f t="shared" si="7"/>
        <v>1.2291638953216709E-2</v>
      </c>
    </row>
    <row r="213" spans="1:23" x14ac:dyDescent="0.3">
      <c r="A213" s="1">
        <v>1180</v>
      </c>
      <c r="B213" s="1">
        <v>3.2996249999999998</v>
      </c>
      <c r="C213" s="1">
        <v>9.1649999999999995E-3</v>
      </c>
      <c r="D213" s="1">
        <v>3.3062000000000001E-2</v>
      </c>
      <c r="F213" s="1">
        <v>1180</v>
      </c>
      <c r="G213" s="1">
        <v>3.3019210000000001</v>
      </c>
      <c r="H213" s="1">
        <v>6.868E-3</v>
      </c>
      <c r="I213" s="1">
        <v>0.12474200000000001</v>
      </c>
      <c r="K213" s="1">
        <f t="shared" si="6"/>
        <v>1.242040890518321E-2</v>
      </c>
      <c r="M213" s="1">
        <v>1180</v>
      </c>
      <c r="N213" s="1">
        <v>29.429971999999999</v>
      </c>
      <c r="O213" s="1">
        <v>6.7593E-2</v>
      </c>
      <c r="P213" s="1">
        <v>3.3484E-2</v>
      </c>
      <c r="R213" s="1">
        <v>1180</v>
      </c>
      <c r="S213" s="1">
        <v>29.447782</v>
      </c>
      <c r="T213" s="1">
        <v>4.9782E-2</v>
      </c>
      <c r="U213" s="1">
        <v>0.118854</v>
      </c>
      <c r="W213" s="1">
        <f t="shared" si="7"/>
        <v>1.213953031650864E-2</v>
      </c>
    </row>
    <row r="214" spans="1:23" x14ac:dyDescent="0.3">
      <c r="A214" s="1">
        <v>1185</v>
      </c>
      <c r="B214" s="1">
        <v>3.3001480000000001</v>
      </c>
      <c r="C214" s="1">
        <v>8.6409999999999994E-3</v>
      </c>
      <c r="D214" s="1">
        <v>3.3292000000000002E-2</v>
      </c>
      <c r="F214" s="1">
        <v>1185</v>
      </c>
      <c r="G214" s="1">
        <v>3.3020010000000002</v>
      </c>
      <c r="H214" s="1">
        <v>6.7889999999999999E-3</v>
      </c>
      <c r="I214" s="1">
        <v>0.12729099999999999</v>
      </c>
      <c r="K214" s="1">
        <f t="shared" si="6"/>
        <v>1.2539835427663482E-2</v>
      </c>
      <c r="M214" s="1">
        <v>1185</v>
      </c>
      <c r="N214" s="1">
        <v>29.430219999999998</v>
      </c>
      <c r="O214" s="1">
        <v>6.7345000000000002E-2</v>
      </c>
      <c r="P214" s="1">
        <v>3.3839000000000001E-2</v>
      </c>
      <c r="R214" s="1">
        <v>1185</v>
      </c>
      <c r="S214" s="1">
        <v>29.447998999999999</v>
      </c>
      <c r="T214" s="1">
        <v>4.9565999999999999E-2</v>
      </c>
      <c r="U214" s="1">
        <v>0.12608800000000001</v>
      </c>
      <c r="W214" s="1">
        <f t="shared" si="7"/>
        <v>1.2483630674944714E-2</v>
      </c>
    </row>
    <row r="215" spans="1:23" x14ac:dyDescent="0.3">
      <c r="A215" s="1">
        <v>1190</v>
      </c>
      <c r="B215" s="1">
        <v>3.2996089999999998</v>
      </c>
      <c r="C215" s="1">
        <v>9.1809999999999999E-3</v>
      </c>
      <c r="D215" s="1">
        <v>3.3568000000000001E-2</v>
      </c>
      <c r="F215" s="1">
        <v>1190</v>
      </c>
      <c r="G215" s="1">
        <v>3.30206</v>
      </c>
      <c r="H215" s="1">
        <v>6.7289999999999997E-3</v>
      </c>
      <c r="I215" s="1">
        <v>0.128639</v>
      </c>
      <c r="K215" s="1">
        <f t="shared" si="6"/>
        <v>1.2602483133399787E-2</v>
      </c>
      <c r="M215" s="1">
        <v>1190</v>
      </c>
      <c r="N215" s="1">
        <v>29.430662999999999</v>
      </c>
      <c r="O215" s="1">
        <v>6.6902000000000003E-2</v>
      </c>
      <c r="P215" s="1">
        <v>3.5057999999999999E-2</v>
      </c>
      <c r="R215" s="1">
        <v>1190</v>
      </c>
      <c r="S215" s="1">
        <v>29.448194000000001</v>
      </c>
      <c r="T215" s="1">
        <v>4.9369999999999997E-2</v>
      </c>
      <c r="U215" s="1">
        <v>0.12064</v>
      </c>
      <c r="W215" s="1">
        <f t="shared" si="7"/>
        <v>1.2225488623444089E-2</v>
      </c>
    </row>
    <row r="216" spans="1:23" x14ac:dyDescent="0.3">
      <c r="A216" s="1">
        <v>1195</v>
      </c>
      <c r="B216" s="1">
        <v>3.300192</v>
      </c>
      <c r="C216" s="1">
        <v>8.5979999999999997E-3</v>
      </c>
      <c r="D216" s="1">
        <v>3.3819000000000002E-2</v>
      </c>
      <c r="F216" s="1">
        <v>1195</v>
      </c>
      <c r="G216" s="1">
        <v>3.3021020000000001</v>
      </c>
      <c r="H216" s="1">
        <v>6.6870000000000002E-3</v>
      </c>
      <c r="I216" s="1">
        <v>0.12911800000000001</v>
      </c>
      <c r="K216" s="1">
        <f t="shared" si="6"/>
        <v>1.2624661091395978E-2</v>
      </c>
      <c r="M216" s="1">
        <v>1195</v>
      </c>
      <c r="N216" s="1">
        <v>29.430665999999999</v>
      </c>
      <c r="O216" s="1">
        <v>6.6899E-2</v>
      </c>
      <c r="P216" s="1">
        <v>3.4731999999999999E-2</v>
      </c>
      <c r="R216" s="1">
        <v>1195</v>
      </c>
      <c r="S216" s="1">
        <v>29.448369</v>
      </c>
      <c r="T216" s="1">
        <v>4.9195000000000003E-2</v>
      </c>
      <c r="U216" s="1">
        <v>0.128918</v>
      </c>
      <c r="W216" s="1">
        <f t="shared" si="7"/>
        <v>1.2615406264390006E-2</v>
      </c>
    </row>
    <row r="217" spans="1:23" x14ac:dyDescent="0.3">
      <c r="A217" s="1">
        <v>1200</v>
      </c>
      <c r="B217" s="1">
        <v>3.2999230000000002</v>
      </c>
      <c r="C217" s="1">
        <v>8.8669999999999999E-3</v>
      </c>
      <c r="D217" s="1">
        <v>3.4263000000000002E-2</v>
      </c>
      <c r="F217" s="1">
        <v>1200</v>
      </c>
      <c r="G217" s="1">
        <v>3.3021259999999999</v>
      </c>
      <c r="H217" s="1">
        <v>6.6639999999999998E-3</v>
      </c>
      <c r="I217" s="1">
        <v>0.12485499999999999</v>
      </c>
      <c r="K217" s="1">
        <f t="shared" si="6"/>
        <v>1.2425730306994627E-2</v>
      </c>
      <c r="M217" s="1">
        <v>1200</v>
      </c>
      <c r="N217" s="1">
        <v>29.431260999999999</v>
      </c>
      <c r="O217" s="1">
        <v>6.6303000000000001E-2</v>
      </c>
      <c r="P217" s="1">
        <v>3.4702999999999998E-2</v>
      </c>
      <c r="R217" s="1">
        <v>1200</v>
      </c>
      <c r="S217" s="1">
        <v>29.448602999999999</v>
      </c>
      <c r="T217" s="1">
        <v>4.8961999999999999E-2</v>
      </c>
      <c r="U217" s="1">
        <v>0.121487</v>
      </c>
      <c r="W217" s="1">
        <f t="shared" si="7"/>
        <v>1.2266019418688972E-2</v>
      </c>
    </row>
    <row r="218" spans="1:23" x14ac:dyDescent="0.3">
      <c r="A218" s="1">
        <v>1205</v>
      </c>
      <c r="B218" s="1">
        <v>3.3001670000000001</v>
      </c>
      <c r="C218" s="1">
        <v>8.6230000000000005E-3</v>
      </c>
      <c r="D218" s="1">
        <v>3.4273999999999999E-2</v>
      </c>
      <c r="F218" s="1">
        <v>1205</v>
      </c>
      <c r="G218" s="1">
        <v>3.3021310000000001</v>
      </c>
      <c r="H218" s="1">
        <v>6.6579999999999999E-3</v>
      </c>
      <c r="I218" s="1">
        <v>0.13453499999999999</v>
      </c>
      <c r="K218" s="1">
        <f t="shared" si="6"/>
        <v>1.2872513792455405E-2</v>
      </c>
      <c r="M218" s="1">
        <v>1205</v>
      </c>
      <c r="N218" s="1">
        <v>29.431062000000001</v>
      </c>
      <c r="O218" s="1">
        <v>6.6503000000000007E-2</v>
      </c>
      <c r="P218" s="1">
        <v>3.6607000000000001E-2</v>
      </c>
      <c r="R218" s="1">
        <v>1205</v>
      </c>
      <c r="S218" s="1">
        <v>29.448827000000001</v>
      </c>
      <c r="T218" s="1">
        <v>4.8737000000000003E-2</v>
      </c>
      <c r="U218" s="1">
        <v>0.12901000000000001</v>
      </c>
      <c r="W218" s="1">
        <f t="shared" si="7"/>
        <v>1.2619664423744265E-2</v>
      </c>
    </row>
    <row r="219" spans="1:23" x14ac:dyDescent="0.3">
      <c r="A219" s="1">
        <v>1210</v>
      </c>
      <c r="B219" s="1">
        <v>3.3001580000000001</v>
      </c>
      <c r="C219" s="1">
        <v>8.6309999999999998E-3</v>
      </c>
      <c r="D219" s="1">
        <v>3.5097000000000003E-2</v>
      </c>
      <c r="F219" s="1">
        <v>1210</v>
      </c>
      <c r="G219" s="1">
        <v>3.3021199999999999</v>
      </c>
      <c r="H219" s="1">
        <v>6.6699999999999997E-3</v>
      </c>
      <c r="I219" s="1">
        <v>0.125529</v>
      </c>
      <c r="K219" s="1">
        <f t="shared" si="6"/>
        <v>1.2457417771854384E-2</v>
      </c>
      <c r="M219" s="1">
        <v>1210</v>
      </c>
      <c r="N219" s="1">
        <v>29.431771999999999</v>
      </c>
      <c r="O219" s="1">
        <v>6.5792000000000003E-2</v>
      </c>
      <c r="P219" s="1">
        <v>4.8313000000000002E-2</v>
      </c>
      <c r="R219" s="1">
        <v>1210</v>
      </c>
      <c r="S219" s="1">
        <v>29.449031000000002</v>
      </c>
      <c r="T219" s="1">
        <v>4.8533E-2</v>
      </c>
      <c r="U219" s="1">
        <v>0.12368999999999999</v>
      </c>
      <c r="W219" s="1">
        <f t="shared" si="7"/>
        <v>1.2370745670155961E-2</v>
      </c>
    </row>
    <row r="220" spans="1:23" x14ac:dyDescent="0.3">
      <c r="A220" s="1">
        <v>1215</v>
      </c>
      <c r="B220" s="1">
        <v>3.3000769999999999</v>
      </c>
      <c r="C220" s="1">
        <v>8.7119999999999993E-3</v>
      </c>
      <c r="D220" s="1">
        <v>3.4414E-2</v>
      </c>
      <c r="F220" s="1">
        <v>1215</v>
      </c>
      <c r="G220" s="1">
        <v>3.3020930000000002</v>
      </c>
      <c r="H220" s="1">
        <v>6.6969999999999998E-3</v>
      </c>
      <c r="I220" s="1">
        <v>0.133854</v>
      </c>
      <c r="K220" s="1">
        <f t="shared" si="6"/>
        <v>1.2841647567184705E-2</v>
      </c>
      <c r="M220" s="1">
        <v>1215</v>
      </c>
      <c r="N220" s="1">
        <v>29.431799000000002</v>
      </c>
      <c r="O220" s="1">
        <v>6.5765000000000004E-2</v>
      </c>
      <c r="P220" s="1">
        <v>3.6775000000000002E-2</v>
      </c>
      <c r="R220" s="1">
        <v>1215</v>
      </c>
      <c r="S220" s="1">
        <v>29.449216</v>
      </c>
      <c r="T220" s="1">
        <v>4.8348000000000002E-2</v>
      </c>
      <c r="U220" s="1">
        <v>0.13453000000000001</v>
      </c>
      <c r="W220" s="1">
        <f t="shared" si="7"/>
        <v>1.2872287468578948E-2</v>
      </c>
    </row>
    <row r="221" spans="1:23" x14ac:dyDescent="0.3">
      <c r="A221" s="1">
        <v>1220</v>
      </c>
      <c r="B221" s="1">
        <v>3.3003200000000001</v>
      </c>
      <c r="C221" s="1">
        <v>8.4700000000000001E-3</v>
      </c>
      <c r="D221" s="1">
        <v>3.4839000000000002E-2</v>
      </c>
      <c r="F221" s="1">
        <v>1220</v>
      </c>
      <c r="G221" s="1">
        <v>3.3020499999999999</v>
      </c>
      <c r="H221" s="1">
        <v>6.7390000000000002E-3</v>
      </c>
      <c r="I221" s="1">
        <v>0.13205700000000001</v>
      </c>
      <c r="K221" s="1">
        <f t="shared" si="6"/>
        <v>1.2759799307529908E-2</v>
      </c>
      <c r="M221" s="1">
        <v>1220</v>
      </c>
      <c r="N221" s="1">
        <v>29.432202</v>
      </c>
      <c r="O221" s="1">
        <v>6.5363000000000004E-2</v>
      </c>
      <c r="P221" s="1">
        <v>3.5464000000000002E-2</v>
      </c>
      <c r="R221" s="1">
        <v>1220</v>
      </c>
      <c r="S221" s="1">
        <v>29.449383000000001</v>
      </c>
      <c r="T221" s="1">
        <v>4.8182000000000003E-2</v>
      </c>
      <c r="U221" s="1">
        <v>0.13032299999999999</v>
      </c>
      <c r="W221" s="1">
        <f t="shared" si="7"/>
        <v>1.2680262260183676E-2</v>
      </c>
    </row>
    <row r="222" spans="1:23" x14ac:dyDescent="0.3">
      <c r="A222" s="1">
        <v>1225</v>
      </c>
      <c r="B222" s="1">
        <v>3.2999700000000001</v>
      </c>
      <c r="C222" s="1">
        <v>8.8199999999999997E-3</v>
      </c>
      <c r="D222" s="1">
        <v>3.4949000000000001E-2</v>
      </c>
      <c r="F222" s="1">
        <v>1225</v>
      </c>
      <c r="G222" s="1">
        <v>3.3021069999999999</v>
      </c>
      <c r="H222" s="1">
        <v>6.6819999999999996E-3</v>
      </c>
      <c r="I222" s="1">
        <v>0.13660700000000001</v>
      </c>
      <c r="K222" s="1">
        <f t="shared" si="6"/>
        <v>1.2965923884880794E-2</v>
      </c>
      <c r="M222" s="1">
        <v>1225</v>
      </c>
      <c r="N222" s="1">
        <v>29.432732000000001</v>
      </c>
      <c r="O222" s="1">
        <v>6.4832000000000001E-2</v>
      </c>
      <c r="P222" s="1">
        <v>3.7468000000000001E-2</v>
      </c>
      <c r="R222" s="1">
        <v>1225</v>
      </c>
      <c r="S222" s="1">
        <v>29.449698999999999</v>
      </c>
      <c r="T222" s="1">
        <v>4.7864999999999998E-2</v>
      </c>
      <c r="U222" s="1">
        <v>0.13161</v>
      </c>
      <c r="W222" s="1">
        <f t="shared" si="7"/>
        <v>1.2739348720829593E-2</v>
      </c>
    </row>
    <row r="223" spans="1:23" x14ac:dyDescent="0.3">
      <c r="A223" s="1">
        <v>1230</v>
      </c>
      <c r="B223" s="1">
        <v>3.3004150000000001</v>
      </c>
      <c r="C223" s="1">
        <v>8.3739999999999995E-3</v>
      </c>
      <c r="D223" s="1">
        <v>3.5611999999999998E-2</v>
      </c>
      <c r="F223" s="1">
        <v>1230</v>
      </c>
      <c r="G223" s="1">
        <v>3.3021750000000001</v>
      </c>
      <c r="H223" s="1">
        <v>6.6150000000000002E-3</v>
      </c>
      <c r="I223" s="1">
        <v>0.131157</v>
      </c>
      <c r="K223" s="1">
        <f t="shared" si="6"/>
        <v>1.2718586255532906E-2</v>
      </c>
      <c r="M223" s="1">
        <v>1230</v>
      </c>
      <c r="N223" s="1">
        <v>29.432789</v>
      </c>
      <c r="O223" s="1">
        <v>6.4774999999999999E-2</v>
      </c>
      <c r="P223" s="1">
        <v>3.6143000000000002E-2</v>
      </c>
      <c r="R223" s="1">
        <v>1230</v>
      </c>
      <c r="S223" s="1">
        <v>29.450039</v>
      </c>
      <c r="T223" s="1">
        <v>4.7525999999999999E-2</v>
      </c>
      <c r="U223" s="1">
        <v>0.13563600000000001</v>
      </c>
      <c r="W223" s="1">
        <f t="shared" si="7"/>
        <v>1.292224281495831E-2</v>
      </c>
    </row>
    <row r="224" spans="1:23" x14ac:dyDescent="0.3">
      <c r="A224" s="1">
        <v>1235</v>
      </c>
      <c r="B224" s="1">
        <v>3.3001239999999998</v>
      </c>
      <c r="C224" s="1">
        <v>8.6660000000000001E-3</v>
      </c>
      <c r="D224" s="1">
        <v>3.6275000000000002E-2</v>
      </c>
      <c r="F224" s="1">
        <v>1235</v>
      </c>
      <c r="G224" s="1">
        <v>3.3022339999999999</v>
      </c>
      <c r="H224" s="1">
        <v>6.5560000000000002E-3</v>
      </c>
      <c r="I224" s="1">
        <v>0.13741400000000001</v>
      </c>
      <c r="K224" s="1">
        <f t="shared" si="6"/>
        <v>1.300210297559538E-2</v>
      </c>
      <c r="M224" s="1">
        <v>1235</v>
      </c>
      <c r="N224" s="1">
        <v>29.433567</v>
      </c>
      <c r="O224" s="1">
        <v>6.3996999999999998E-2</v>
      </c>
      <c r="P224" s="1">
        <v>3.8095999999999998E-2</v>
      </c>
      <c r="R224" s="1">
        <v>1235</v>
      </c>
      <c r="S224" s="1">
        <v>29.450355999999999</v>
      </c>
      <c r="T224" s="1">
        <v>4.7209000000000001E-2</v>
      </c>
      <c r="U224" s="1">
        <v>0.132517</v>
      </c>
      <c r="W224" s="1">
        <f t="shared" si="7"/>
        <v>1.2780806607532027E-2</v>
      </c>
    </row>
    <row r="225" spans="1:23" x14ac:dyDescent="0.3">
      <c r="A225" s="1">
        <v>1240</v>
      </c>
      <c r="B225" s="1">
        <v>3.3004630000000001</v>
      </c>
      <c r="C225" s="1">
        <v>8.3269999999999993E-3</v>
      </c>
      <c r="D225" s="1">
        <v>3.5658000000000002E-2</v>
      </c>
      <c r="F225" s="1">
        <v>1240</v>
      </c>
      <c r="G225" s="1">
        <v>3.302308</v>
      </c>
      <c r="H225" s="1">
        <v>6.4819999999999999E-3</v>
      </c>
      <c r="I225" s="1">
        <v>0.13444900000000001</v>
      </c>
      <c r="K225" s="1">
        <f t="shared" si="6"/>
        <v>1.2868620404084862E-2</v>
      </c>
      <c r="M225" s="1">
        <v>1240</v>
      </c>
      <c r="N225" s="1">
        <v>29.433349</v>
      </c>
      <c r="O225" s="1">
        <v>6.4214999999999994E-2</v>
      </c>
      <c r="P225" s="1">
        <v>3.7137000000000003E-2</v>
      </c>
      <c r="R225" s="1">
        <v>1240</v>
      </c>
      <c r="S225" s="1">
        <v>29.45065</v>
      </c>
      <c r="T225" s="1">
        <v>4.6913999999999997E-2</v>
      </c>
      <c r="U225" s="1">
        <v>0.14366999999999999</v>
      </c>
      <c r="W225" s="1">
        <f t="shared" si="7"/>
        <v>1.3278851590726297E-2</v>
      </c>
    </row>
    <row r="226" spans="1:23" x14ac:dyDescent="0.3">
      <c r="A226" s="1">
        <v>1245</v>
      </c>
      <c r="B226" s="1">
        <v>3.3004220000000002</v>
      </c>
      <c r="C226" s="1">
        <v>8.3680000000000004E-3</v>
      </c>
      <c r="D226" s="1">
        <v>3.6583999999999998E-2</v>
      </c>
      <c r="F226" s="1">
        <v>1245</v>
      </c>
      <c r="G226" s="1">
        <v>3.3023639999999999</v>
      </c>
      <c r="H226" s="1">
        <v>6.4260000000000003E-3</v>
      </c>
      <c r="I226" s="1">
        <v>0.13966899999999999</v>
      </c>
      <c r="K226" s="1">
        <f t="shared" si="6"/>
        <v>1.3102608756636297E-2</v>
      </c>
      <c r="M226" s="1">
        <v>1245</v>
      </c>
      <c r="N226" s="1">
        <v>29.434308000000001</v>
      </c>
      <c r="O226" s="1">
        <v>6.3256999999999994E-2</v>
      </c>
      <c r="P226" s="1">
        <v>4.3457000000000003E-2</v>
      </c>
      <c r="R226" s="1">
        <v>1245</v>
      </c>
      <c r="S226" s="1">
        <v>29.450924000000001</v>
      </c>
      <c r="T226" s="1">
        <v>4.6641000000000002E-2</v>
      </c>
      <c r="U226" s="1">
        <v>0.13770399999999999</v>
      </c>
      <c r="W226" s="1">
        <f t="shared" si="7"/>
        <v>1.3015076780656056E-2</v>
      </c>
    </row>
    <row r="227" spans="1:23" x14ac:dyDescent="0.3">
      <c r="A227" s="1">
        <v>1250</v>
      </c>
      <c r="B227" s="1">
        <v>3.3004479999999998</v>
      </c>
      <c r="C227" s="1">
        <v>8.3420000000000005E-3</v>
      </c>
      <c r="D227" s="1">
        <v>3.6864000000000001E-2</v>
      </c>
      <c r="F227" s="1">
        <v>1250</v>
      </c>
      <c r="G227" s="1">
        <v>3.302403</v>
      </c>
      <c r="H227" s="1">
        <v>6.3860000000000002E-3</v>
      </c>
      <c r="I227" s="1">
        <v>0.13353100000000001</v>
      </c>
      <c r="K227" s="1">
        <f t="shared" si="6"/>
        <v>1.2826978709116584E-2</v>
      </c>
      <c r="M227" s="1">
        <v>1250</v>
      </c>
      <c r="N227" s="1">
        <v>29.433835999999999</v>
      </c>
      <c r="O227" s="1">
        <v>6.3728000000000007E-2</v>
      </c>
      <c r="P227" s="1">
        <v>3.7009E-2</v>
      </c>
      <c r="R227" s="1">
        <v>1250</v>
      </c>
      <c r="S227" s="1">
        <v>29.451176</v>
      </c>
      <c r="T227" s="1">
        <v>4.6387999999999999E-2</v>
      </c>
      <c r="U227" s="1">
        <v>0.138296</v>
      </c>
      <c r="W227" s="1">
        <f t="shared" si="7"/>
        <v>1.3041516619954542E-2</v>
      </c>
    </row>
    <row r="228" spans="1:23" x14ac:dyDescent="0.3">
      <c r="A228" s="1">
        <v>1255</v>
      </c>
      <c r="B228" s="1">
        <v>3.300646</v>
      </c>
      <c r="C228" s="1">
        <v>8.1440000000000002E-3</v>
      </c>
      <c r="D228" s="1">
        <v>3.7057E-2</v>
      </c>
      <c r="F228" s="1">
        <v>1255</v>
      </c>
      <c r="G228" s="1">
        <v>3.3024260000000001</v>
      </c>
      <c r="H228" s="1">
        <v>6.3629999999999997E-3</v>
      </c>
      <c r="I228" s="1">
        <v>0.14097999999999999</v>
      </c>
      <c r="K228" s="1">
        <f t="shared" si="6"/>
        <v>1.3160647533296236E-2</v>
      </c>
      <c r="M228" s="1">
        <v>1255</v>
      </c>
      <c r="N228" s="1">
        <v>29.434958999999999</v>
      </c>
      <c r="O228" s="1">
        <v>6.2605999999999995E-2</v>
      </c>
      <c r="P228" s="1">
        <v>3.7380999999999998E-2</v>
      </c>
      <c r="R228" s="1">
        <v>1255</v>
      </c>
      <c r="S228" s="1">
        <v>29.451409999999999</v>
      </c>
      <c r="T228" s="1">
        <v>4.6155000000000002E-2</v>
      </c>
      <c r="U228" s="1">
        <v>0.135459</v>
      </c>
      <c r="W228" s="1">
        <f t="shared" si="7"/>
        <v>1.2914262617967512E-2</v>
      </c>
    </row>
    <row r="229" spans="1:23" x14ac:dyDescent="0.3">
      <c r="A229" s="1">
        <v>1260</v>
      </c>
      <c r="B229" s="1">
        <v>3.30037</v>
      </c>
      <c r="C229" s="1">
        <v>8.4189999999999994E-3</v>
      </c>
      <c r="D229" s="1">
        <v>3.7172999999999998E-2</v>
      </c>
      <c r="F229" s="1">
        <v>1260</v>
      </c>
      <c r="G229" s="1">
        <v>3.3024330000000002</v>
      </c>
      <c r="H229" s="1">
        <v>6.3569999999999998E-3</v>
      </c>
      <c r="I229" s="1">
        <v>0.142152</v>
      </c>
      <c r="K229" s="1">
        <f t="shared" si="6"/>
        <v>1.3212292399830178E-2</v>
      </c>
      <c r="M229" s="1">
        <v>1260</v>
      </c>
      <c r="N229" s="1">
        <v>29.434249999999999</v>
      </c>
      <c r="O229" s="1">
        <v>6.3314999999999996E-2</v>
      </c>
      <c r="P229" s="1">
        <v>3.7650000000000003E-2</v>
      </c>
      <c r="R229" s="1">
        <v>1260</v>
      </c>
      <c r="S229" s="1">
        <v>29.451625</v>
      </c>
      <c r="T229" s="1">
        <v>4.5939000000000001E-2</v>
      </c>
      <c r="U229" s="1">
        <v>0.14704900000000001</v>
      </c>
      <c r="W229" s="1">
        <f t="shared" si="7"/>
        <v>1.342569117155964E-2</v>
      </c>
    </row>
    <row r="230" spans="1:23" x14ac:dyDescent="0.3">
      <c r="A230" s="1">
        <v>1265</v>
      </c>
      <c r="B230" s="1">
        <v>3.300799</v>
      </c>
      <c r="C230" s="1">
        <v>7.9900000000000006E-3</v>
      </c>
      <c r="D230" s="1">
        <v>3.7463999999999997E-2</v>
      </c>
      <c r="F230" s="1">
        <v>1265</v>
      </c>
      <c r="G230" s="1">
        <v>3.3024239999999998</v>
      </c>
      <c r="H230" s="1">
        <v>6.3660000000000001E-3</v>
      </c>
      <c r="I230" s="1">
        <v>0.14105300000000001</v>
      </c>
      <c r="K230" s="1">
        <f t="shared" si="6"/>
        <v>1.316387091257277E-2</v>
      </c>
      <c r="M230" s="1">
        <v>1265</v>
      </c>
      <c r="N230" s="1">
        <v>29.435525999999999</v>
      </c>
      <c r="O230" s="1">
        <v>6.2038000000000003E-2</v>
      </c>
      <c r="P230" s="1">
        <v>3.7976000000000003E-2</v>
      </c>
      <c r="R230" s="1">
        <v>1265</v>
      </c>
      <c r="S230" s="1">
        <v>29.451823000000001</v>
      </c>
      <c r="T230" s="1">
        <v>4.5740999999999997E-2</v>
      </c>
      <c r="U230" s="1">
        <v>0.14280699999999999</v>
      </c>
      <c r="W230" s="1">
        <f t="shared" si="7"/>
        <v>1.3241057654809369E-2</v>
      </c>
    </row>
    <row r="231" spans="1:23" x14ac:dyDescent="0.3">
      <c r="A231" s="1">
        <v>1270</v>
      </c>
      <c r="B231" s="1">
        <v>3.3002359999999999</v>
      </c>
      <c r="C231" s="1">
        <v>8.5540000000000008E-3</v>
      </c>
      <c r="D231" s="1">
        <v>3.8148000000000001E-2</v>
      </c>
      <c r="F231" s="1">
        <v>1270</v>
      </c>
      <c r="G231" s="1">
        <v>3.3024</v>
      </c>
      <c r="H231" s="1">
        <v>6.3899999999999998E-3</v>
      </c>
      <c r="I231" s="1">
        <v>0.14283199999999999</v>
      </c>
      <c r="K231" s="1">
        <f t="shared" si="6"/>
        <v>1.3242154186514827E-2</v>
      </c>
      <c r="M231" s="1">
        <v>1270</v>
      </c>
      <c r="N231" s="1">
        <v>29.434595999999999</v>
      </c>
      <c r="O231" s="1">
        <v>6.2967999999999996E-2</v>
      </c>
      <c r="P231" s="1">
        <v>3.8434000000000003E-2</v>
      </c>
      <c r="R231" s="1">
        <v>1270</v>
      </c>
      <c r="S231" s="1">
        <v>29.452003999999999</v>
      </c>
      <c r="T231" s="1">
        <v>4.5560999999999997E-2</v>
      </c>
      <c r="U231" s="1">
        <v>0.152638</v>
      </c>
      <c r="W231" s="1">
        <f t="shared" si="7"/>
        <v>1.3664719244392045E-2</v>
      </c>
    </row>
    <row r="232" spans="1:23" x14ac:dyDescent="0.3">
      <c r="A232" s="1">
        <v>1275</v>
      </c>
      <c r="B232" s="1">
        <v>3.3008869999999999</v>
      </c>
      <c r="C232" s="1">
        <v>7.9030000000000003E-3</v>
      </c>
      <c r="D232" s="1">
        <v>3.9225999999999997E-2</v>
      </c>
      <c r="F232" s="1">
        <v>1275</v>
      </c>
      <c r="G232" s="1">
        <v>3.3024269999999998</v>
      </c>
      <c r="H232" s="1">
        <v>6.3629999999999997E-3</v>
      </c>
      <c r="I232" s="1">
        <v>0.14028599999999999</v>
      </c>
      <c r="K232" s="1">
        <f t="shared" si="6"/>
        <v>1.3129959322973296E-2</v>
      </c>
      <c r="M232" s="1">
        <v>1275</v>
      </c>
      <c r="N232" s="1">
        <v>29.436015999999999</v>
      </c>
      <c r="O232" s="1">
        <v>6.1547999999999999E-2</v>
      </c>
      <c r="P232" s="1">
        <v>4.7912999999999997E-2</v>
      </c>
      <c r="R232" s="1">
        <v>1275</v>
      </c>
      <c r="S232" s="1">
        <v>29.452166999999999</v>
      </c>
      <c r="T232" s="1">
        <v>4.5398000000000001E-2</v>
      </c>
      <c r="U232" s="1">
        <v>0.159298</v>
      </c>
      <c r="W232" s="1">
        <f t="shared" si="7"/>
        <v>1.3943606108420549E-2</v>
      </c>
    </row>
    <row r="233" spans="1:23" x14ac:dyDescent="0.3">
      <c r="A233" s="1">
        <v>1280</v>
      </c>
      <c r="B233" s="1">
        <v>3.3003819999999999</v>
      </c>
      <c r="C233" s="1">
        <v>8.4080000000000005E-3</v>
      </c>
      <c r="D233" s="1">
        <v>3.8212999999999997E-2</v>
      </c>
      <c r="F233" s="1">
        <v>1280</v>
      </c>
      <c r="G233" s="1">
        <v>3.3025030000000002</v>
      </c>
      <c r="H233" s="1">
        <v>6.2870000000000001E-3</v>
      </c>
      <c r="I233" s="1">
        <v>0.14763399999999999</v>
      </c>
      <c r="K233" s="1">
        <f t="shared" si="6"/>
        <v>1.3450932020776312E-2</v>
      </c>
      <c r="M233" s="1">
        <v>1280</v>
      </c>
      <c r="N233" s="1">
        <v>29.435406</v>
      </c>
      <c r="O233" s="1">
        <v>6.2158999999999999E-2</v>
      </c>
      <c r="P233" s="1">
        <v>3.9079999999999997E-2</v>
      </c>
      <c r="R233" s="1">
        <v>1280</v>
      </c>
      <c r="S233" s="1">
        <v>29.452313</v>
      </c>
      <c r="T233" s="1">
        <v>4.5251E-2</v>
      </c>
      <c r="U233" s="1">
        <v>0.14263500000000001</v>
      </c>
      <c r="W233" s="1">
        <f t="shared" si="7"/>
        <v>1.3233510773241195E-2</v>
      </c>
    </row>
    <row r="234" spans="1:23" x14ac:dyDescent="0.3">
      <c r="A234" s="1">
        <v>1285</v>
      </c>
      <c r="B234" s="1">
        <v>3.300913</v>
      </c>
      <c r="C234" s="1">
        <v>7.8770000000000003E-3</v>
      </c>
      <c r="D234" s="1">
        <v>3.8811999999999999E-2</v>
      </c>
      <c r="F234" s="1">
        <v>1285</v>
      </c>
      <c r="G234" s="1">
        <v>3.3025639999999998</v>
      </c>
      <c r="H234" s="1">
        <v>6.2249999999999996E-3</v>
      </c>
      <c r="I234" s="1">
        <v>0.144986</v>
      </c>
      <c r="K234" s="1">
        <f t="shared" si="6"/>
        <v>1.3336254495639653E-2</v>
      </c>
      <c r="M234" s="1">
        <v>1285</v>
      </c>
      <c r="N234" s="1">
        <v>29.436433000000001</v>
      </c>
      <c r="O234" s="1">
        <v>6.1131999999999999E-2</v>
      </c>
      <c r="P234" s="1">
        <v>3.9697999999999997E-2</v>
      </c>
      <c r="R234" s="1">
        <v>1285</v>
      </c>
      <c r="S234" s="1">
        <v>29.452442999999999</v>
      </c>
      <c r="T234" s="1">
        <v>4.5122000000000002E-2</v>
      </c>
      <c r="U234" s="1">
        <v>0.149009</v>
      </c>
      <c r="W234" s="1">
        <f t="shared" si="7"/>
        <v>1.3510052069241165E-2</v>
      </c>
    </row>
    <row r="235" spans="1:23" x14ac:dyDescent="0.3">
      <c r="A235" s="1">
        <v>1290</v>
      </c>
      <c r="B235" s="1">
        <v>3.3006009999999999</v>
      </c>
      <c r="C235" s="1">
        <v>8.1880000000000008E-3</v>
      </c>
      <c r="D235" s="1">
        <v>3.8803999999999998E-2</v>
      </c>
      <c r="F235" s="1">
        <v>1290</v>
      </c>
      <c r="G235" s="1">
        <v>3.3026110000000002</v>
      </c>
      <c r="H235" s="1">
        <v>6.1789999999999996E-3</v>
      </c>
      <c r="I235" s="1">
        <v>0.152089</v>
      </c>
      <c r="K235" s="1">
        <f t="shared" si="6"/>
        <v>1.3641446343180454E-2</v>
      </c>
      <c r="M235" s="1">
        <v>1290</v>
      </c>
      <c r="N235" s="1">
        <v>29.436257000000001</v>
      </c>
      <c r="O235" s="1">
        <v>6.1307E-2</v>
      </c>
      <c r="P235" s="1">
        <v>4.0978000000000001E-2</v>
      </c>
      <c r="R235" s="1">
        <v>1290</v>
      </c>
      <c r="S235" s="1">
        <v>29.452556000000001</v>
      </c>
      <c r="T235" s="1">
        <v>4.5007999999999999E-2</v>
      </c>
      <c r="U235" s="1">
        <v>0.14203499999999999</v>
      </c>
      <c r="W235" s="1">
        <f t="shared" si="7"/>
        <v>1.3207146832065498E-2</v>
      </c>
    </row>
    <row r="236" spans="1:23" x14ac:dyDescent="0.3">
      <c r="A236" s="1">
        <v>1295</v>
      </c>
      <c r="B236" s="1">
        <v>3.300878</v>
      </c>
      <c r="C236" s="1">
        <v>7.9120000000000006E-3</v>
      </c>
      <c r="D236" s="1">
        <v>3.9491999999999999E-2</v>
      </c>
      <c r="F236" s="1">
        <v>1295</v>
      </c>
      <c r="G236" s="1">
        <v>3.3026420000000001</v>
      </c>
      <c r="H236" s="1">
        <v>6.1469999999999997E-3</v>
      </c>
      <c r="I236" s="1">
        <v>0.153146</v>
      </c>
      <c r="K236" s="1">
        <f t="shared" si="6"/>
        <v>1.3686214838915701E-2</v>
      </c>
      <c r="M236" s="1">
        <v>1295</v>
      </c>
      <c r="N236" s="1">
        <v>29.436779000000001</v>
      </c>
      <c r="O236" s="1">
        <v>6.0786E-2</v>
      </c>
      <c r="P236" s="1">
        <v>3.9934999999999998E-2</v>
      </c>
      <c r="R236" s="1">
        <v>1295</v>
      </c>
      <c r="S236" s="1">
        <v>29.452653999999999</v>
      </c>
      <c r="T236" s="1">
        <v>4.4911E-2</v>
      </c>
      <c r="U236" s="1">
        <v>0.15339</v>
      </c>
      <c r="W236" s="1">
        <f t="shared" si="7"/>
        <v>1.3696526137509407E-2</v>
      </c>
    </row>
    <row r="237" spans="1:23" x14ac:dyDescent="0.3">
      <c r="A237" s="1">
        <v>1300</v>
      </c>
      <c r="B237" s="1">
        <v>3.300821</v>
      </c>
      <c r="C237" s="1">
        <v>7.9679999999999994E-3</v>
      </c>
      <c r="D237" s="1">
        <v>3.9447999999999997E-2</v>
      </c>
      <c r="F237" s="1">
        <v>1300</v>
      </c>
      <c r="G237" s="1">
        <v>3.3026589999999998</v>
      </c>
      <c r="H237" s="1">
        <v>6.13E-3</v>
      </c>
      <c r="I237" s="1">
        <v>0.14829600000000001</v>
      </c>
      <c r="K237" s="1">
        <f t="shared" si="6"/>
        <v>1.3479431689373317E-2</v>
      </c>
      <c r="M237" s="1">
        <v>1300</v>
      </c>
      <c r="N237" s="1">
        <v>29.437021000000001</v>
      </c>
      <c r="O237" s="1">
        <v>6.0543E-2</v>
      </c>
      <c r="P237" s="1">
        <v>4.0135999999999998E-2</v>
      </c>
      <c r="R237" s="1">
        <v>1300</v>
      </c>
      <c r="S237" s="1">
        <v>29.452793</v>
      </c>
      <c r="T237" s="1">
        <v>4.4770999999999998E-2</v>
      </c>
      <c r="U237" s="1">
        <v>0.15140899999999999</v>
      </c>
      <c r="W237" s="1">
        <f t="shared" si="7"/>
        <v>1.3612558706800653E-2</v>
      </c>
    </row>
    <row r="238" spans="1:23" x14ac:dyDescent="0.3">
      <c r="A238" s="1">
        <v>1305</v>
      </c>
      <c r="B238" s="1">
        <v>3.3007900000000001</v>
      </c>
      <c r="C238" s="1">
        <v>7.9989999999999992E-3</v>
      </c>
      <c r="D238" s="1">
        <v>4.0485E-2</v>
      </c>
      <c r="F238" s="1">
        <v>1305</v>
      </c>
      <c r="G238" s="1">
        <v>3.3026610000000001</v>
      </c>
      <c r="H238" s="1">
        <v>6.1279999999999998E-3</v>
      </c>
      <c r="I238" s="1">
        <v>0.151643</v>
      </c>
      <c r="K238" s="1">
        <f t="shared" si="6"/>
        <v>1.3622507152485508E-2</v>
      </c>
      <c r="M238" s="1">
        <v>1305</v>
      </c>
      <c r="N238" s="1">
        <v>29.437058</v>
      </c>
      <c r="O238" s="1">
        <v>6.0506999999999998E-2</v>
      </c>
      <c r="P238" s="1">
        <v>4.8403000000000002E-2</v>
      </c>
      <c r="R238" s="1">
        <v>1305</v>
      </c>
      <c r="S238" s="1">
        <v>29.453056</v>
      </c>
      <c r="T238" s="1">
        <v>4.4507999999999999E-2</v>
      </c>
      <c r="U238" s="1">
        <v>0.146256</v>
      </c>
      <c r="W238" s="1">
        <f t="shared" si="7"/>
        <v>1.3391391173047428E-2</v>
      </c>
    </row>
    <row r="239" spans="1:23" x14ac:dyDescent="0.3">
      <c r="A239" s="1">
        <v>1310</v>
      </c>
      <c r="B239" s="1">
        <v>3.3009750000000002</v>
      </c>
      <c r="C239" s="1">
        <v>7.8150000000000008E-3</v>
      </c>
      <c r="D239" s="1">
        <v>4.1664E-2</v>
      </c>
      <c r="F239" s="1">
        <v>1310</v>
      </c>
      <c r="G239" s="1">
        <v>3.3026499999999999</v>
      </c>
      <c r="H239" s="1">
        <v>6.1399999999999996E-3</v>
      </c>
      <c r="I239" s="1">
        <v>0.148395</v>
      </c>
      <c r="K239" s="1">
        <f t="shared" si="6"/>
        <v>1.3483687957776646E-2</v>
      </c>
      <c r="M239" s="1">
        <v>1310</v>
      </c>
      <c r="N239" s="1">
        <v>29.437709999999999</v>
      </c>
      <c r="O239" s="1">
        <v>5.9853999999999997E-2</v>
      </c>
      <c r="P239" s="1">
        <v>4.1438999999999997E-2</v>
      </c>
      <c r="R239" s="1">
        <v>1310</v>
      </c>
      <c r="S239" s="1">
        <v>29.453301</v>
      </c>
      <c r="T239" s="1">
        <v>4.4262999999999997E-2</v>
      </c>
      <c r="U239" s="1">
        <v>0.15884499999999999</v>
      </c>
      <c r="W239" s="1">
        <f t="shared" si="7"/>
        <v>1.3924833840269825E-2</v>
      </c>
    </row>
    <row r="240" spans="1:23" x14ac:dyDescent="0.3">
      <c r="A240" s="1">
        <v>1315</v>
      </c>
      <c r="B240" s="1">
        <v>3.3006760000000002</v>
      </c>
      <c r="C240" s="1">
        <v>8.1139999999999997E-3</v>
      </c>
      <c r="D240" s="1">
        <v>4.1076000000000001E-2</v>
      </c>
      <c r="F240" s="1">
        <v>1315</v>
      </c>
      <c r="G240" s="1">
        <v>3.3026469999999999</v>
      </c>
      <c r="H240" s="1">
        <v>6.143E-3</v>
      </c>
      <c r="I240" s="1">
        <v>0.15923599999999999</v>
      </c>
      <c r="K240" s="1">
        <f t="shared" si="6"/>
        <v>1.3941038498496264E-2</v>
      </c>
      <c r="M240" s="1">
        <v>1315</v>
      </c>
      <c r="N240" s="1">
        <v>29.437273999999999</v>
      </c>
      <c r="O240" s="1">
        <v>6.0290000000000003E-2</v>
      </c>
      <c r="P240" s="1">
        <v>4.1362000000000003E-2</v>
      </c>
      <c r="R240" s="1">
        <v>1315</v>
      </c>
      <c r="S240" s="1">
        <v>29.453571</v>
      </c>
      <c r="T240" s="1">
        <v>4.3992999999999997E-2</v>
      </c>
      <c r="U240" s="1">
        <v>0.148867</v>
      </c>
      <c r="W240" s="1">
        <f t="shared" si="7"/>
        <v>1.3503959927790686E-2</v>
      </c>
    </row>
    <row r="241" spans="1:23" x14ac:dyDescent="0.3">
      <c r="A241" s="1">
        <v>1320</v>
      </c>
      <c r="B241" s="1">
        <v>3.3010679999999999</v>
      </c>
      <c r="C241" s="1">
        <v>7.7219999999999997E-3</v>
      </c>
      <c r="D241" s="1">
        <v>4.1667999999999997E-2</v>
      </c>
      <c r="F241" s="1">
        <v>1320</v>
      </c>
      <c r="G241" s="1">
        <v>3.3026529999999998</v>
      </c>
      <c r="H241" s="1">
        <v>6.1370000000000001E-3</v>
      </c>
      <c r="I241" s="1">
        <v>0.15973699999999999</v>
      </c>
      <c r="K241" s="1">
        <f t="shared" si="6"/>
        <v>1.3961771398532588E-2</v>
      </c>
      <c r="M241" s="1">
        <v>1320</v>
      </c>
      <c r="N241" s="1">
        <v>29.438347</v>
      </c>
      <c r="O241" s="1">
        <v>5.9216999999999999E-2</v>
      </c>
      <c r="P241" s="1">
        <v>4.1375000000000002E-2</v>
      </c>
      <c r="R241" s="1">
        <v>1320</v>
      </c>
      <c r="S241" s="1">
        <v>29.453866000000001</v>
      </c>
      <c r="T241" s="1">
        <v>4.3699000000000002E-2</v>
      </c>
      <c r="U241" s="1">
        <v>0.154365</v>
      </c>
      <c r="W241" s="1">
        <f t="shared" si="7"/>
        <v>1.3737643047769619E-2</v>
      </c>
    </row>
    <row r="242" spans="1:23" x14ac:dyDescent="0.3">
      <c r="A242" s="1">
        <v>1325</v>
      </c>
      <c r="B242" s="1">
        <v>3.3009019999999998</v>
      </c>
      <c r="C242" s="1">
        <v>7.8879999999999992E-3</v>
      </c>
      <c r="D242" s="1">
        <v>4.1564999999999998E-2</v>
      </c>
      <c r="F242" s="1">
        <v>1325</v>
      </c>
      <c r="G242" s="1">
        <v>3.3026469999999999</v>
      </c>
      <c r="H242" s="1">
        <v>6.1419999999999999E-3</v>
      </c>
      <c r="I242" s="1">
        <v>0.15171399999999999</v>
      </c>
      <c r="K242" s="1">
        <f t="shared" si="6"/>
        <v>1.362552409820347E-2</v>
      </c>
      <c r="M242" s="1">
        <v>1325</v>
      </c>
      <c r="N242" s="1">
        <v>29.437621</v>
      </c>
      <c r="O242" s="1">
        <v>5.9943000000000003E-2</v>
      </c>
      <c r="P242" s="1">
        <v>4.1708000000000002E-2</v>
      </c>
      <c r="R242" s="1">
        <v>1325</v>
      </c>
      <c r="S242" s="1">
        <v>29.454142000000001</v>
      </c>
      <c r="T242" s="1">
        <v>4.3422000000000002E-2</v>
      </c>
      <c r="U242" s="1">
        <v>0.15973300000000001</v>
      </c>
      <c r="W242" s="1">
        <f t="shared" si="7"/>
        <v>1.3961606002194801E-2</v>
      </c>
    </row>
    <row r="243" spans="1:23" x14ac:dyDescent="0.3">
      <c r="A243" s="1">
        <v>1330</v>
      </c>
      <c r="B243" s="1">
        <v>3.3010999999999999</v>
      </c>
      <c r="C243" s="1">
        <v>7.6889999999999997E-3</v>
      </c>
      <c r="D243" s="1">
        <v>4.1696999999999998E-2</v>
      </c>
      <c r="F243" s="1">
        <v>1330</v>
      </c>
      <c r="G243" s="1">
        <v>3.3027479999999998</v>
      </c>
      <c r="H243" s="1">
        <v>6.0410000000000004E-3</v>
      </c>
      <c r="I243" s="1">
        <v>0.16018299999999999</v>
      </c>
      <c r="K243" s="1">
        <f t="shared" si="6"/>
        <v>1.398019942189746E-2</v>
      </c>
      <c r="M243" s="1">
        <v>1330</v>
      </c>
      <c r="N243" s="1">
        <v>29.438908000000001</v>
      </c>
      <c r="O243" s="1">
        <v>5.8656E-2</v>
      </c>
      <c r="P243" s="1">
        <v>4.2139000000000003E-2</v>
      </c>
      <c r="R243" s="1">
        <v>1330</v>
      </c>
      <c r="S243" s="1">
        <v>29.454401000000001</v>
      </c>
      <c r="T243" s="1">
        <v>4.3164000000000001E-2</v>
      </c>
      <c r="U243" s="1">
        <v>0.15409600000000001</v>
      </c>
      <c r="W243" s="1">
        <f t="shared" si="7"/>
        <v>1.3726312700333051E-2</v>
      </c>
    </row>
    <row r="244" spans="1:23" x14ac:dyDescent="0.3">
      <c r="A244" s="1">
        <v>1335</v>
      </c>
      <c r="B244" s="1">
        <v>3.3010619999999999</v>
      </c>
      <c r="C244" s="1">
        <v>7.7270000000000004E-3</v>
      </c>
      <c r="D244" s="1">
        <v>4.1730000000000003E-2</v>
      </c>
      <c r="F244" s="1">
        <v>1335</v>
      </c>
      <c r="G244" s="1">
        <v>3.3028330000000001</v>
      </c>
      <c r="H244" s="1">
        <v>5.9569999999999996E-3</v>
      </c>
      <c r="I244" s="1">
        <v>0.161443</v>
      </c>
      <c r="K244" s="1">
        <f t="shared" si="6"/>
        <v>1.4032115054082838E-2</v>
      </c>
      <c r="M244" s="1">
        <v>1335</v>
      </c>
      <c r="N244" s="1">
        <v>29.437974000000001</v>
      </c>
      <c r="O244" s="1">
        <v>5.9589999999999997E-2</v>
      </c>
      <c r="P244" s="1">
        <v>5.2748000000000003E-2</v>
      </c>
      <c r="R244" s="1">
        <v>1335</v>
      </c>
      <c r="S244" s="1">
        <v>29.454640999999999</v>
      </c>
      <c r="T244" s="1">
        <v>4.2923999999999997E-2</v>
      </c>
      <c r="U244" s="1">
        <v>0.15782399999999999</v>
      </c>
      <c r="W244" s="1">
        <f t="shared" si="7"/>
        <v>1.3882420009955036E-2</v>
      </c>
    </row>
    <row r="245" spans="1:23" x14ac:dyDescent="0.3">
      <c r="A245" s="1">
        <v>1340</v>
      </c>
      <c r="B245" s="1">
        <v>3.301078</v>
      </c>
      <c r="C245" s="1">
        <v>7.7120000000000001E-3</v>
      </c>
      <c r="D245" s="1">
        <v>4.2243000000000003E-2</v>
      </c>
      <c r="F245" s="1">
        <v>1340</v>
      </c>
      <c r="G245" s="1">
        <v>3.3029030000000001</v>
      </c>
      <c r="H245" s="1">
        <v>5.8869999999999999E-3</v>
      </c>
      <c r="I245" s="1">
        <v>0.15442900000000001</v>
      </c>
      <c r="K245" s="1">
        <f t="shared" si="6"/>
        <v>1.3740337211382165E-2</v>
      </c>
      <c r="M245" s="1">
        <v>1340</v>
      </c>
      <c r="N245" s="1">
        <v>29.439395999999999</v>
      </c>
      <c r="O245" s="1">
        <v>5.8168999999999998E-2</v>
      </c>
      <c r="P245" s="1">
        <v>4.2736999999999997E-2</v>
      </c>
      <c r="R245" s="1">
        <v>1340</v>
      </c>
      <c r="S245" s="1">
        <v>29.454863</v>
      </c>
      <c r="T245" s="1">
        <v>4.2701000000000003E-2</v>
      </c>
      <c r="U245" s="1">
        <v>0.17219899999999999</v>
      </c>
      <c r="W245" s="1">
        <f t="shared" si="7"/>
        <v>1.446686979889473E-2</v>
      </c>
    </row>
    <row r="246" spans="1:23" x14ac:dyDescent="0.3">
      <c r="A246" s="1">
        <v>1345</v>
      </c>
      <c r="B246" s="1">
        <v>3.3011599999999999</v>
      </c>
      <c r="C246" s="1">
        <v>7.6299999999999996E-3</v>
      </c>
      <c r="D246" s="1">
        <v>4.2506000000000002E-2</v>
      </c>
      <c r="F246" s="1">
        <v>1345</v>
      </c>
      <c r="G246" s="1">
        <v>3.3029570000000001</v>
      </c>
      <c r="H246" s="1">
        <v>5.8320000000000004E-3</v>
      </c>
      <c r="I246" s="1">
        <v>0.16290099999999999</v>
      </c>
      <c r="K246" s="1">
        <f t="shared" si="6"/>
        <v>1.4091923103450655E-2</v>
      </c>
      <c r="M246" s="1">
        <v>1345</v>
      </c>
      <c r="N246" s="1">
        <v>29.438794000000001</v>
      </c>
      <c r="O246" s="1">
        <v>5.8770000000000003E-2</v>
      </c>
      <c r="P246" s="1">
        <v>4.2900000000000001E-2</v>
      </c>
      <c r="R246" s="1">
        <v>1345</v>
      </c>
      <c r="S246" s="1">
        <v>29.455069000000002</v>
      </c>
      <c r="T246" s="1">
        <v>4.2495999999999999E-2</v>
      </c>
      <c r="U246" s="1">
        <v>0.15931300000000001</v>
      </c>
      <c r="W246" s="1">
        <f t="shared" si="7"/>
        <v>1.3944227225256532E-2</v>
      </c>
    </row>
    <row r="247" spans="1:23" x14ac:dyDescent="0.3">
      <c r="A247" s="1">
        <v>1350</v>
      </c>
      <c r="B247" s="1">
        <v>3.301002</v>
      </c>
      <c r="C247" s="1">
        <v>7.7879999999999998E-3</v>
      </c>
      <c r="D247" s="1">
        <v>4.2886000000000001E-2</v>
      </c>
      <c r="F247" s="1">
        <v>1350</v>
      </c>
      <c r="G247" s="1">
        <v>3.302997</v>
      </c>
      <c r="H247" s="1">
        <v>5.7930000000000004E-3</v>
      </c>
      <c r="I247" s="1">
        <v>0.15859400000000001</v>
      </c>
      <c r="K247" s="1">
        <f t="shared" si="6"/>
        <v>1.3914420282319118E-2</v>
      </c>
      <c r="M247" s="1">
        <v>1350</v>
      </c>
      <c r="N247" s="1">
        <v>29.439817999999999</v>
      </c>
      <c r="O247" s="1">
        <v>5.7745999999999999E-2</v>
      </c>
      <c r="P247" s="1">
        <v>4.3228000000000003E-2</v>
      </c>
      <c r="R247" s="1">
        <v>1350</v>
      </c>
      <c r="S247" s="1">
        <v>29.455257</v>
      </c>
      <c r="T247" s="1">
        <v>4.2306999999999997E-2</v>
      </c>
      <c r="U247" s="1">
        <v>0.16752700000000001</v>
      </c>
      <c r="W247" s="1">
        <f t="shared" si="7"/>
        <v>1.4279839712212699E-2</v>
      </c>
    </row>
    <row r="248" spans="1:23" x14ac:dyDescent="0.3">
      <c r="A248" s="1">
        <v>1355</v>
      </c>
      <c r="B248" s="1">
        <v>3.3012540000000001</v>
      </c>
      <c r="C248" s="1">
        <v>7.5360000000000002E-3</v>
      </c>
      <c r="D248" s="1">
        <v>4.3032000000000001E-2</v>
      </c>
      <c r="F248" s="1">
        <v>1355</v>
      </c>
      <c r="G248" s="1">
        <v>3.303023</v>
      </c>
      <c r="H248" s="1">
        <v>5.7670000000000004E-3</v>
      </c>
      <c r="I248" s="1">
        <v>0.165737</v>
      </c>
      <c r="K248" s="1">
        <f t="shared" si="6"/>
        <v>1.4207454956778501E-2</v>
      </c>
      <c r="M248" s="1">
        <v>1355</v>
      </c>
      <c r="N248" s="1">
        <v>29.439616999999998</v>
      </c>
      <c r="O248" s="1">
        <v>5.7948E-2</v>
      </c>
      <c r="P248" s="1">
        <v>4.3618999999999998E-2</v>
      </c>
      <c r="R248" s="1">
        <v>1355</v>
      </c>
      <c r="S248" s="1">
        <v>29.45543</v>
      </c>
      <c r="T248" s="1">
        <v>4.2133999999999998E-2</v>
      </c>
      <c r="U248" s="1">
        <v>0.166685</v>
      </c>
      <c r="W248" s="1">
        <f t="shared" si="7"/>
        <v>1.4245841598291863E-2</v>
      </c>
    </row>
    <row r="249" spans="1:23" x14ac:dyDescent="0.3">
      <c r="A249" s="1">
        <v>1360</v>
      </c>
      <c r="B249" s="1">
        <v>3.3009520000000001</v>
      </c>
      <c r="C249" s="1">
        <v>7.8379999999999995E-3</v>
      </c>
      <c r="D249" s="1">
        <v>4.3310000000000001E-2</v>
      </c>
      <c r="F249" s="1">
        <v>1360</v>
      </c>
      <c r="G249" s="1">
        <v>3.3030349999999999</v>
      </c>
      <c r="H249" s="1">
        <v>5.7549999999999997E-3</v>
      </c>
      <c r="I249" s="1">
        <v>0.165489</v>
      </c>
      <c r="K249" s="1">
        <f t="shared" si="6"/>
        <v>1.4197393801804818E-2</v>
      </c>
      <c r="M249" s="1">
        <v>1360</v>
      </c>
      <c r="N249" s="1">
        <v>29.440180999999999</v>
      </c>
      <c r="O249" s="1">
        <v>5.7383999999999998E-2</v>
      </c>
      <c r="P249" s="1">
        <v>5.0442000000000001E-2</v>
      </c>
      <c r="R249" s="1">
        <v>1360</v>
      </c>
      <c r="S249" s="1">
        <v>29.455587000000001</v>
      </c>
      <c r="T249" s="1">
        <v>4.1977E-2</v>
      </c>
      <c r="U249" s="1">
        <v>0.159104</v>
      </c>
      <c r="W249" s="1">
        <f t="shared" si="7"/>
        <v>1.3935570218911038E-2</v>
      </c>
    </row>
    <row r="250" spans="1:23" x14ac:dyDescent="0.3">
      <c r="A250" s="1">
        <v>1365</v>
      </c>
      <c r="B250" s="1">
        <v>3.3013599999999999</v>
      </c>
      <c r="C250" s="1">
        <v>7.4289999999999998E-3</v>
      </c>
      <c r="D250" s="1">
        <v>4.4229999999999998E-2</v>
      </c>
      <c r="F250" s="1">
        <v>1365</v>
      </c>
      <c r="G250" s="1">
        <v>3.3030330000000001</v>
      </c>
      <c r="H250" s="1">
        <v>5.7559999999999998E-3</v>
      </c>
      <c r="I250" s="1">
        <v>0.164962</v>
      </c>
      <c r="K250" s="1">
        <f t="shared" si="6"/>
        <v>1.4175987435268739E-2</v>
      </c>
      <c r="M250" s="1">
        <v>1365</v>
      </c>
      <c r="N250" s="1">
        <v>29.440363000000001</v>
      </c>
      <c r="O250" s="1">
        <v>5.7201000000000002E-2</v>
      </c>
      <c r="P250" s="1">
        <v>4.4923999999999999E-2</v>
      </c>
      <c r="R250" s="1">
        <v>1365</v>
      </c>
      <c r="S250" s="1">
        <v>29.455729000000002</v>
      </c>
      <c r="T250" s="1">
        <v>4.1835999999999998E-2</v>
      </c>
      <c r="U250" s="1">
        <v>0.16711100000000001</v>
      </c>
      <c r="W250" s="1">
        <f t="shared" si="7"/>
        <v>1.4263053825822204E-2</v>
      </c>
    </row>
    <row r="251" spans="1:23" x14ac:dyDescent="0.3">
      <c r="A251" s="1">
        <v>1370</v>
      </c>
      <c r="B251" s="1">
        <v>3.3011620000000002</v>
      </c>
      <c r="C251" s="1">
        <v>7.6280000000000002E-3</v>
      </c>
      <c r="D251" s="1">
        <v>4.4123000000000002E-2</v>
      </c>
      <c r="F251" s="1">
        <v>1370</v>
      </c>
      <c r="G251" s="1">
        <v>3.3030179999999998</v>
      </c>
      <c r="H251" s="1">
        <v>5.7720000000000002E-3</v>
      </c>
      <c r="I251" s="1">
        <v>0.16968900000000001</v>
      </c>
      <c r="K251" s="1">
        <f t="shared" si="6"/>
        <v>1.4366726299231301E-2</v>
      </c>
      <c r="M251" s="1">
        <v>1370</v>
      </c>
      <c r="N251" s="1">
        <v>29.440484000000001</v>
      </c>
      <c r="O251" s="1">
        <v>5.7081E-2</v>
      </c>
      <c r="P251" s="1">
        <v>4.7562E-2</v>
      </c>
      <c r="R251" s="1">
        <v>1370</v>
      </c>
      <c r="S251" s="1">
        <v>29.455855</v>
      </c>
      <c r="T251" s="1">
        <v>4.1709000000000003E-2</v>
      </c>
      <c r="U251" s="1">
        <v>0.170098</v>
      </c>
      <c r="W251" s="1">
        <f t="shared" si="7"/>
        <v>1.4383097477295596E-2</v>
      </c>
    </row>
    <row r="252" spans="1:23" x14ac:dyDescent="0.3">
      <c r="A252" s="1">
        <v>1375</v>
      </c>
      <c r="B252" s="1">
        <v>3.301415</v>
      </c>
      <c r="C252" s="1">
        <v>7.3749999999999996E-3</v>
      </c>
      <c r="D252" s="1">
        <v>4.4084999999999999E-2</v>
      </c>
      <c r="F252" s="1">
        <v>1375</v>
      </c>
      <c r="G252" s="1">
        <v>3.3029899999999999</v>
      </c>
      <c r="H252" s="1">
        <v>5.7990000000000003E-3</v>
      </c>
      <c r="I252" s="1">
        <v>0.167406</v>
      </c>
      <c r="K252" s="1">
        <f t="shared" si="6"/>
        <v>1.4274959546263153E-2</v>
      </c>
      <c r="M252" s="1">
        <v>1375</v>
      </c>
      <c r="N252" s="1">
        <v>29.441036</v>
      </c>
      <c r="O252" s="1">
        <v>5.6528000000000002E-2</v>
      </c>
      <c r="P252" s="1">
        <v>4.5643000000000003E-2</v>
      </c>
      <c r="R252" s="1">
        <v>1375</v>
      </c>
      <c r="S252" s="1">
        <v>29.455967000000001</v>
      </c>
      <c r="T252" s="1">
        <v>4.1597000000000002E-2</v>
      </c>
      <c r="U252" s="1">
        <v>0.16328200000000001</v>
      </c>
      <c r="W252" s="1">
        <f t="shared" si="7"/>
        <v>1.4107505424460837E-2</v>
      </c>
    </row>
    <row r="253" spans="1:23" x14ac:dyDescent="0.3">
      <c r="A253" s="1">
        <v>1380</v>
      </c>
      <c r="B253" s="1">
        <v>3.3013150000000002</v>
      </c>
      <c r="C253" s="1">
        <v>7.4739999999999997E-3</v>
      </c>
      <c r="D253" s="1">
        <v>4.4686999999999998E-2</v>
      </c>
      <c r="F253" s="1">
        <v>1380</v>
      </c>
      <c r="G253" s="1">
        <v>3.3029860000000002</v>
      </c>
      <c r="H253" s="1">
        <v>5.8040000000000001E-3</v>
      </c>
      <c r="I253" s="1">
        <v>0.163076</v>
      </c>
      <c r="K253" s="1">
        <f t="shared" si="6"/>
        <v>1.4099082719406507E-2</v>
      </c>
      <c r="M253" s="1">
        <v>1380</v>
      </c>
      <c r="N253" s="1">
        <v>29.440729999999999</v>
      </c>
      <c r="O253" s="1">
        <v>5.6834999999999997E-2</v>
      </c>
      <c r="P253" s="1">
        <v>4.5679999999999998E-2</v>
      </c>
      <c r="R253" s="1">
        <v>1380</v>
      </c>
      <c r="S253" s="1">
        <v>29.456119999999999</v>
      </c>
      <c r="T253" s="1">
        <v>4.1444000000000002E-2</v>
      </c>
      <c r="U253" s="1">
        <v>0.16905400000000001</v>
      </c>
      <c r="W253" s="1">
        <f t="shared" si="7"/>
        <v>1.4341267690248894E-2</v>
      </c>
    </row>
    <row r="254" spans="1:23" x14ac:dyDescent="0.3">
      <c r="A254" s="1">
        <v>1385</v>
      </c>
      <c r="B254" s="1">
        <v>3.301418</v>
      </c>
      <c r="C254" s="1">
        <v>7.3720000000000001E-3</v>
      </c>
      <c r="D254" s="1">
        <v>4.6082999999999999E-2</v>
      </c>
      <c r="F254" s="1">
        <v>1385</v>
      </c>
      <c r="G254" s="1">
        <v>3.3030469999999998</v>
      </c>
      <c r="H254" s="1">
        <v>5.7429999999999998E-3</v>
      </c>
      <c r="I254" s="1">
        <v>0.18348999999999999</v>
      </c>
      <c r="K254" s="1">
        <f t="shared" si="6"/>
        <v>1.4908115964886781E-2</v>
      </c>
      <c r="M254" s="1">
        <v>1385</v>
      </c>
      <c r="N254" s="1">
        <v>29.441638000000001</v>
      </c>
      <c r="O254" s="1">
        <v>5.5926999999999998E-2</v>
      </c>
      <c r="P254" s="1">
        <v>4.5664999999999997E-2</v>
      </c>
      <c r="R254" s="1">
        <v>1385</v>
      </c>
      <c r="S254" s="1">
        <v>29.456381</v>
      </c>
      <c r="T254" s="1">
        <v>4.1182999999999997E-2</v>
      </c>
      <c r="U254" s="1">
        <v>0.174788</v>
      </c>
      <c r="W254" s="1">
        <f t="shared" si="7"/>
        <v>1.4569362608740444E-2</v>
      </c>
    </row>
    <row r="255" spans="1:23" x14ac:dyDescent="0.3">
      <c r="A255" s="1">
        <v>1390</v>
      </c>
      <c r="B255" s="1">
        <v>3.3014160000000001</v>
      </c>
      <c r="C255" s="1">
        <v>7.3730000000000002E-3</v>
      </c>
      <c r="D255" s="1">
        <v>4.5573000000000002E-2</v>
      </c>
      <c r="F255" s="1">
        <v>1390</v>
      </c>
      <c r="G255" s="1">
        <v>3.3030940000000002</v>
      </c>
      <c r="H255" s="1">
        <v>5.6950000000000004E-3</v>
      </c>
      <c r="I255" s="1">
        <v>0.17404900000000001</v>
      </c>
      <c r="K255" s="1">
        <f t="shared" si="6"/>
        <v>1.4540189282192183E-2</v>
      </c>
      <c r="M255" s="1">
        <v>1390</v>
      </c>
      <c r="N255" s="1">
        <v>29.440920999999999</v>
      </c>
      <c r="O255" s="1">
        <v>5.6642999999999999E-2</v>
      </c>
      <c r="P255" s="1">
        <v>5.3603999999999999E-2</v>
      </c>
      <c r="R255" s="1">
        <v>1390</v>
      </c>
      <c r="S255" s="1">
        <v>29.456624999999999</v>
      </c>
      <c r="T255" s="1">
        <v>4.0939999999999997E-2</v>
      </c>
      <c r="U255" s="1">
        <v>0.16874500000000001</v>
      </c>
      <c r="W255" s="1">
        <f t="shared" si="7"/>
        <v>1.4328860944314173E-2</v>
      </c>
    </row>
    <row r="256" spans="1:23" x14ac:dyDescent="0.3">
      <c r="A256" s="1">
        <v>1395</v>
      </c>
      <c r="B256" s="1">
        <v>3.3013720000000002</v>
      </c>
      <c r="C256" s="1">
        <v>7.4180000000000001E-3</v>
      </c>
      <c r="D256" s="1">
        <v>4.6117999999999999E-2</v>
      </c>
      <c r="F256" s="1">
        <v>1395</v>
      </c>
      <c r="G256" s="1">
        <v>3.3031419999999998</v>
      </c>
      <c r="H256" s="1">
        <v>5.6480000000000002E-3</v>
      </c>
      <c r="I256" s="1">
        <v>0.17530100000000001</v>
      </c>
      <c r="K256" s="1">
        <f t="shared" si="6"/>
        <v>1.4589575986199994E-2</v>
      </c>
      <c r="M256" s="1">
        <v>1395</v>
      </c>
      <c r="N256" s="1">
        <v>29.442170999999998</v>
      </c>
      <c r="O256" s="1">
        <v>5.5393999999999999E-2</v>
      </c>
      <c r="P256" s="1">
        <v>4.6124999999999999E-2</v>
      </c>
      <c r="R256" s="1">
        <v>1395</v>
      </c>
      <c r="S256" s="1">
        <v>29.456851</v>
      </c>
      <c r="T256" s="1">
        <v>4.0712999999999999E-2</v>
      </c>
      <c r="U256" s="1">
        <v>0.172185</v>
      </c>
      <c r="W256" s="1">
        <f t="shared" si="7"/>
        <v>1.4466313370454285E-2</v>
      </c>
    </row>
    <row r="257" spans="1:23" x14ac:dyDescent="0.3">
      <c r="A257" s="1">
        <v>1400</v>
      </c>
      <c r="B257" s="1">
        <v>3.3014809999999999</v>
      </c>
      <c r="C257" s="1">
        <v>7.3090000000000004E-3</v>
      </c>
      <c r="D257" s="1">
        <v>4.5876E-2</v>
      </c>
      <c r="F257" s="1">
        <v>1400</v>
      </c>
      <c r="G257" s="1">
        <v>3.3031969999999999</v>
      </c>
      <c r="H257" s="1">
        <v>5.5929999999999999E-3</v>
      </c>
      <c r="I257" s="1">
        <v>0.169293</v>
      </c>
      <c r="K257" s="1">
        <f t="shared" si="6"/>
        <v>1.4350855653250951E-2</v>
      </c>
      <c r="M257" s="1">
        <v>1400</v>
      </c>
      <c r="N257" s="1">
        <v>29.441061999999999</v>
      </c>
      <c r="O257" s="1">
        <v>5.6502999999999998E-2</v>
      </c>
      <c r="P257" s="1">
        <v>4.6545000000000003E-2</v>
      </c>
      <c r="R257" s="1">
        <v>1400</v>
      </c>
      <c r="S257" s="1">
        <v>29.457060999999999</v>
      </c>
      <c r="T257" s="1">
        <v>4.0502999999999997E-2</v>
      </c>
      <c r="U257" s="1">
        <v>0.17480000000000001</v>
      </c>
      <c r="W257" s="1">
        <f t="shared" si="7"/>
        <v>1.4569835793080764E-2</v>
      </c>
    </row>
    <row r="258" spans="1:23" x14ac:dyDescent="0.3">
      <c r="A258" s="1">
        <v>1405</v>
      </c>
      <c r="B258" s="1">
        <v>3.3013780000000001</v>
      </c>
      <c r="C258" s="1">
        <v>7.4120000000000002E-3</v>
      </c>
      <c r="D258" s="1">
        <v>4.7122999999999998E-2</v>
      </c>
      <c r="F258" s="1">
        <v>1405</v>
      </c>
      <c r="G258" s="1">
        <v>3.3032379999999999</v>
      </c>
      <c r="H258" s="1">
        <v>5.5510000000000004E-3</v>
      </c>
      <c r="I258" s="1">
        <v>0.178203</v>
      </c>
      <c r="K258" s="1">
        <f t="shared" si="6"/>
        <v>1.4703339048484924E-2</v>
      </c>
      <c r="M258" s="1">
        <v>1405</v>
      </c>
      <c r="N258" s="1">
        <v>29.442640000000001</v>
      </c>
      <c r="O258" s="1">
        <v>5.4924000000000001E-2</v>
      </c>
      <c r="P258" s="1">
        <v>4.6800000000000001E-2</v>
      </c>
      <c r="R258" s="1">
        <v>1405</v>
      </c>
      <c r="S258" s="1">
        <v>29.457255</v>
      </c>
      <c r="T258" s="1">
        <v>4.0308999999999998E-2</v>
      </c>
      <c r="U258" s="1">
        <v>0.169767</v>
      </c>
      <c r="W258" s="1">
        <f t="shared" si="7"/>
        <v>1.4369850034189568E-2</v>
      </c>
    </row>
    <row r="259" spans="1:23" x14ac:dyDescent="0.3">
      <c r="A259" s="1">
        <v>1410</v>
      </c>
      <c r="B259" s="1">
        <v>3.3014939999999999</v>
      </c>
      <c r="C259" s="1">
        <v>7.2960000000000004E-3</v>
      </c>
      <c r="D259" s="1">
        <v>4.8141999999999997E-2</v>
      </c>
      <c r="F259" s="1">
        <v>1410</v>
      </c>
      <c r="G259" s="1">
        <v>3.3032680000000001</v>
      </c>
      <c r="H259" s="1">
        <v>5.522E-3</v>
      </c>
      <c r="I259" s="1">
        <v>0.178949</v>
      </c>
      <c r="K259" s="1">
        <f t="shared" si="6"/>
        <v>1.4732425422479134E-2</v>
      </c>
      <c r="M259" s="1">
        <v>1410</v>
      </c>
      <c r="N259" s="1">
        <v>29.441587999999999</v>
      </c>
      <c r="O259" s="1">
        <v>5.5975999999999998E-2</v>
      </c>
      <c r="P259" s="1">
        <v>4.6906000000000003E-2</v>
      </c>
      <c r="R259" s="1">
        <v>1410</v>
      </c>
      <c r="S259" s="1">
        <v>29.457433000000002</v>
      </c>
      <c r="T259" s="1">
        <v>4.0131E-2</v>
      </c>
      <c r="U259" s="1">
        <v>0.17793300000000001</v>
      </c>
      <c r="W259" s="1">
        <f t="shared" si="7"/>
        <v>1.4692795999615888E-2</v>
      </c>
    </row>
    <row r="260" spans="1:23" x14ac:dyDescent="0.3">
      <c r="A260" s="1">
        <v>1415</v>
      </c>
      <c r="B260" s="1">
        <v>3.3015970000000001</v>
      </c>
      <c r="C260" s="1">
        <v>7.1919999999999996E-3</v>
      </c>
      <c r="D260" s="1">
        <v>4.8856999999999998E-2</v>
      </c>
      <c r="F260" s="1">
        <v>1415</v>
      </c>
      <c r="G260" s="1">
        <v>3.3032840000000001</v>
      </c>
      <c r="H260" s="1">
        <v>5.5050000000000003E-3</v>
      </c>
      <c r="I260" s="1">
        <v>0.17447599999999999</v>
      </c>
      <c r="K260" s="1">
        <f t="shared" si="6"/>
        <v>1.4557053802144613E-2</v>
      </c>
      <c r="M260" s="1">
        <v>1415</v>
      </c>
      <c r="N260" s="1">
        <v>29.443052000000002</v>
      </c>
      <c r="O260" s="1">
        <v>5.4512999999999999E-2</v>
      </c>
      <c r="P260" s="1">
        <v>5.4495000000000002E-2</v>
      </c>
      <c r="R260" s="1">
        <v>1415</v>
      </c>
      <c r="S260" s="1">
        <v>29.457595999999999</v>
      </c>
      <c r="T260" s="1">
        <v>3.9967999999999997E-2</v>
      </c>
      <c r="U260" s="1">
        <v>0.177284</v>
      </c>
      <c r="W260" s="1">
        <f t="shared" si="7"/>
        <v>1.4667419097984526E-2</v>
      </c>
    </row>
    <row r="261" spans="1:23" x14ac:dyDescent="0.3">
      <c r="A261" s="1">
        <v>1420</v>
      </c>
      <c r="B261" s="1">
        <v>3.3014890000000001</v>
      </c>
      <c r="C261" s="1">
        <v>7.3000000000000001E-3</v>
      </c>
      <c r="D261" s="1">
        <v>4.8243000000000001E-2</v>
      </c>
      <c r="F261" s="1">
        <v>1420</v>
      </c>
      <c r="G261" s="1">
        <v>3.3032940000000002</v>
      </c>
      <c r="H261" s="1">
        <v>5.4949999999999999E-3</v>
      </c>
      <c r="I261" s="1">
        <v>0.18673400000000001</v>
      </c>
      <c r="K261" s="1">
        <f t="shared" si="6"/>
        <v>1.50322268022347E-2</v>
      </c>
      <c r="M261" s="1">
        <v>1420</v>
      </c>
      <c r="N261" s="1">
        <v>29.442243000000001</v>
      </c>
      <c r="O261" s="1">
        <v>5.5322000000000003E-2</v>
      </c>
      <c r="P261" s="1">
        <v>4.6907999999999998E-2</v>
      </c>
      <c r="R261" s="1">
        <v>1420</v>
      </c>
      <c r="S261" s="1">
        <v>29.457744999999999</v>
      </c>
      <c r="T261" s="1">
        <v>3.9820000000000001E-2</v>
      </c>
      <c r="U261" s="1">
        <v>0.18245900000000001</v>
      </c>
      <c r="W261" s="1">
        <f t="shared" si="7"/>
        <v>1.4868429598373836E-2</v>
      </c>
    </row>
    <row r="262" spans="1:23" x14ac:dyDescent="0.3">
      <c r="A262" s="1">
        <v>1425</v>
      </c>
      <c r="B262" s="1">
        <v>3.3017599999999998</v>
      </c>
      <c r="C262" s="1">
        <v>7.0289999999999997E-3</v>
      </c>
      <c r="D262" s="1">
        <v>4.8266000000000003E-2</v>
      </c>
      <c r="F262" s="1">
        <v>1425</v>
      </c>
      <c r="G262" s="1">
        <v>3.3032919999999999</v>
      </c>
      <c r="H262" s="1">
        <v>5.4980000000000003E-3</v>
      </c>
      <c r="I262" s="1">
        <v>0.18462600000000001</v>
      </c>
      <c r="K262" s="1">
        <f t="shared" si="6"/>
        <v>1.4951708285381778E-2</v>
      </c>
      <c r="M262" s="1">
        <v>1425</v>
      </c>
      <c r="N262" s="1">
        <v>29.443406</v>
      </c>
      <c r="O262" s="1">
        <v>5.4157999999999998E-2</v>
      </c>
      <c r="P262" s="1">
        <v>4.8356000000000003E-2</v>
      </c>
      <c r="R262" s="1">
        <v>1425</v>
      </c>
      <c r="S262" s="1">
        <v>29.457878000000001</v>
      </c>
      <c r="T262" s="1">
        <v>3.9685999999999999E-2</v>
      </c>
      <c r="U262" s="1">
        <v>0.17454700000000001</v>
      </c>
      <c r="W262" s="1">
        <f t="shared" si="7"/>
        <v>1.4559855863359171E-2</v>
      </c>
    </row>
    <row r="263" spans="1:23" x14ac:dyDescent="0.3">
      <c r="A263" s="1">
        <v>1430</v>
      </c>
      <c r="B263" s="1">
        <v>3.3015159999999999</v>
      </c>
      <c r="C263" s="1">
        <v>7.2740000000000001E-3</v>
      </c>
      <c r="D263" s="1">
        <v>4.8855999999999997E-2</v>
      </c>
      <c r="F263" s="1">
        <v>1430</v>
      </c>
      <c r="G263" s="1">
        <v>3.303277</v>
      </c>
      <c r="H263" s="1">
        <v>5.5129999999999997E-3</v>
      </c>
      <c r="I263" s="1">
        <v>0.183117</v>
      </c>
      <c r="K263" s="1">
        <f t="shared" si="6"/>
        <v>1.4893771643701648E-2</v>
      </c>
      <c r="M263" s="1">
        <v>1430</v>
      </c>
      <c r="N263" s="1">
        <v>29.442989000000001</v>
      </c>
      <c r="O263" s="1">
        <v>5.4576E-2</v>
      </c>
      <c r="P263" s="1">
        <v>4.8370000000000003E-2</v>
      </c>
      <c r="R263" s="1">
        <v>1430</v>
      </c>
      <c r="S263" s="1">
        <v>29.457998</v>
      </c>
      <c r="T263" s="1">
        <v>3.9566999999999998E-2</v>
      </c>
      <c r="U263" s="1">
        <v>0.18284</v>
      </c>
      <c r="W263" s="1">
        <f t="shared" si="7"/>
        <v>1.4883109193615541E-2</v>
      </c>
    </row>
    <row r="264" spans="1:23" x14ac:dyDescent="0.3">
      <c r="A264" s="1">
        <v>1435</v>
      </c>
      <c r="B264" s="1">
        <v>3.3018689999999999</v>
      </c>
      <c r="C264" s="1">
        <v>6.9210000000000001E-3</v>
      </c>
      <c r="D264" s="1">
        <v>4.9340000000000002E-2</v>
      </c>
      <c r="F264" s="1">
        <v>1435</v>
      </c>
      <c r="G264" s="1">
        <v>3.303293</v>
      </c>
      <c r="H264" s="1">
        <v>5.4970000000000001E-3</v>
      </c>
      <c r="I264" s="1">
        <v>0.17822499999999999</v>
      </c>
      <c r="K264" s="1">
        <f t="shared" si="6"/>
        <v>1.4704197740748326E-2</v>
      </c>
      <c r="M264" s="1">
        <v>1435</v>
      </c>
      <c r="N264" s="1">
        <v>29.443719000000002</v>
      </c>
      <c r="O264" s="1">
        <v>5.3845999999999998E-2</v>
      </c>
      <c r="P264" s="1">
        <v>5.1869999999999999E-2</v>
      </c>
      <c r="R264" s="1">
        <v>1435</v>
      </c>
      <c r="S264" s="1">
        <v>29.458113000000001</v>
      </c>
      <c r="T264" s="1">
        <v>3.9451E-2</v>
      </c>
      <c r="U264" s="1">
        <v>0.18237700000000001</v>
      </c>
      <c r="W264" s="1">
        <f t="shared" si="7"/>
        <v>1.4865268098799973E-2</v>
      </c>
    </row>
    <row r="265" spans="1:23" x14ac:dyDescent="0.3">
      <c r="A265" s="1">
        <v>1440</v>
      </c>
      <c r="B265" s="1">
        <v>3.3014939999999999</v>
      </c>
      <c r="C265" s="1">
        <v>7.2950000000000003E-3</v>
      </c>
      <c r="D265" s="1">
        <v>4.9225999999999999E-2</v>
      </c>
      <c r="F265" s="1">
        <v>1440</v>
      </c>
      <c r="G265" s="1">
        <v>3.3033610000000002</v>
      </c>
      <c r="H265" s="1">
        <v>5.4279999999999997E-3</v>
      </c>
      <c r="I265" s="1">
        <v>0.189724</v>
      </c>
      <c r="K265" s="1">
        <f t="shared" si="6"/>
        <v>1.5145617648188812E-2</v>
      </c>
      <c r="M265" s="1">
        <v>1440</v>
      </c>
      <c r="N265" s="1">
        <v>29.443664999999999</v>
      </c>
      <c r="O265" s="1">
        <v>5.3899000000000002E-2</v>
      </c>
      <c r="P265" s="1">
        <v>5.7571999999999998E-2</v>
      </c>
      <c r="R265" s="1">
        <v>1440</v>
      </c>
      <c r="S265" s="1">
        <v>29.458273999999999</v>
      </c>
      <c r="T265" s="1">
        <v>3.9289999999999999E-2</v>
      </c>
      <c r="U265" s="1">
        <v>0.177815</v>
      </c>
      <c r="W265" s="1">
        <f t="shared" si="7"/>
        <v>1.4688185649708467E-2</v>
      </c>
    </row>
    <row r="266" spans="1:23" x14ac:dyDescent="0.3">
      <c r="A266" s="1">
        <v>1445</v>
      </c>
      <c r="B266" s="1">
        <v>3.3019270000000001</v>
      </c>
      <c r="C266" s="1">
        <v>6.862E-3</v>
      </c>
      <c r="D266" s="1">
        <v>4.9735000000000001E-2</v>
      </c>
      <c r="F266" s="1">
        <v>1445</v>
      </c>
      <c r="G266" s="1">
        <v>3.303417</v>
      </c>
      <c r="H266" s="1">
        <v>5.372E-3</v>
      </c>
      <c r="I266" s="1">
        <v>0.18756300000000001</v>
      </c>
      <c r="K266" s="1">
        <f t="shared" si="6"/>
        <v>1.5063760533663146E-2</v>
      </c>
      <c r="M266" s="1">
        <v>1445</v>
      </c>
      <c r="N266" s="1">
        <v>29.443995000000001</v>
      </c>
      <c r="O266" s="1">
        <v>5.357E-2</v>
      </c>
      <c r="P266" s="1">
        <v>4.9444000000000002E-2</v>
      </c>
      <c r="R266" s="1">
        <v>1445</v>
      </c>
      <c r="S266" s="1">
        <v>29.458421000000001</v>
      </c>
      <c r="T266" s="1">
        <v>3.9142999999999997E-2</v>
      </c>
      <c r="U266" s="1">
        <v>0.189554</v>
      </c>
      <c r="W266" s="1">
        <f t="shared" si="7"/>
        <v>1.5139196033677766E-2</v>
      </c>
    </row>
    <row r="267" spans="1:23" x14ac:dyDescent="0.3">
      <c r="A267" s="1">
        <v>1450</v>
      </c>
      <c r="B267" s="1">
        <v>3.301526</v>
      </c>
      <c r="C267" s="1">
        <v>7.2639999999999996E-3</v>
      </c>
      <c r="D267" s="1">
        <v>4.9889999999999997E-2</v>
      </c>
      <c r="F267" s="1">
        <v>1450</v>
      </c>
      <c r="G267" s="1">
        <v>3.3034599999999998</v>
      </c>
      <c r="H267" s="1">
        <v>5.3299999999999997E-3</v>
      </c>
      <c r="I267" s="1">
        <v>0.19359000000000001</v>
      </c>
      <c r="K267" s="1">
        <f t="shared" si="6"/>
        <v>1.529084244338921E-2</v>
      </c>
      <c r="M267" s="1">
        <v>1450</v>
      </c>
      <c r="N267" s="1">
        <v>29.444275000000001</v>
      </c>
      <c r="O267" s="1">
        <v>5.3289000000000003E-2</v>
      </c>
      <c r="P267" s="1">
        <v>4.972E-2</v>
      </c>
      <c r="R267" s="1">
        <v>1450</v>
      </c>
      <c r="S267" s="1">
        <v>29.458555</v>
      </c>
      <c r="T267" s="1">
        <v>3.9009000000000002E-2</v>
      </c>
      <c r="U267" s="1">
        <v>0.185444</v>
      </c>
      <c r="W267" s="1">
        <f t="shared" si="7"/>
        <v>1.4983010364634595E-2</v>
      </c>
    </row>
    <row r="268" spans="1:23" x14ac:dyDescent="0.3">
      <c r="A268" s="1">
        <v>1455</v>
      </c>
      <c r="B268" s="1">
        <v>3.3019370000000001</v>
      </c>
      <c r="C268" s="1">
        <v>6.8529999999999997E-3</v>
      </c>
      <c r="D268" s="1">
        <v>5.0528000000000003E-2</v>
      </c>
      <c r="F268" s="1">
        <v>1455</v>
      </c>
      <c r="G268" s="1">
        <v>3.3034889999999999</v>
      </c>
      <c r="H268" s="1">
        <v>5.3E-3</v>
      </c>
      <c r="I268" s="1">
        <v>0.18392500000000001</v>
      </c>
      <c r="K268" s="1">
        <f t="shared" si="6"/>
        <v>1.4924825202573539E-2</v>
      </c>
      <c r="M268" s="1">
        <v>1455</v>
      </c>
      <c r="N268" s="1">
        <v>29.444219</v>
      </c>
      <c r="O268" s="1">
        <v>5.3344999999999997E-2</v>
      </c>
      <c r="P268" s="1">
        <v>5.0040000000000001E-2</v>
      </c>
      <c r="R268" s="1">
        <v>1455</v>
      </c>
      <c r="S268" s="1">
        <v>29.458677999999999</v>
      </c>
      <c r="T268" s="1">
        <v>3.8886999999999998E-2</v>
      </c>
      <c r="U268" s="1">
        <v>0.18861600000000001</v>
      </c>
      <c r="W268" s="1">
        <f t="shared" si="7"/>
        <v>1.5103709139019999E-2</v>
      </c>
    </row>
    <row r="269" spans="1:23" x14ac:dyDescent="0.3">
      <c r="A269" s="1">
        <v>1460</v>
      </c>
      <c r="B269" s="1">
        <v>3.3017560000000001</v>
      </c>
      <c r="C269" s="1">
        <v>7.0330000000000002E-3</v>
      </c>
      <c r="D269" s="1">
        <v>5.1138000000000003E-2</v>
      </c>
      <c r="F269" s="1">
        <v>1460</v>
      </c>
      <c r="G269" s="1">
        <v>3.3035070000000002</v>
      </c>
      <c r="H269" s="1">
        <v>5.2830000000000004E-3</v>
      </c>
      <c r="I269" s="1">
        <v>0.18987699999999999</v>
      </c>
      <c r="K269" s="1">
        <f t="shared" si="6"/>
        <v>1.5151394509428307E-2</v>
      </c>
      <c r="M269" s="1">
        <v>1460</v>
      </c>
      <c r="N269" s="1">
        <v>29.444821000000001</v>
      </c>
      <c r="O269" s="1">
        <v>5.2742999999999998E-2</v>
      </c>
      <c r="P269" s="1">
        <v>5.1388000000000003E-2</v>
      </c>
      <c r="R269" s="1">
        <v>1460</v>
      </c>
      <c r="S269" s="1">
        <v>29.458787999999998</v>
      </c>
      <c r="T269" s="1">
        <v>3.8776999999999999E-2</v>
      </c>
      <c r="U269" s="1">
        <v>0.184277</v>
      </c>
      <c r="W269" s="1">
        <f t="shared" si="7"/>
        <v>1.4938331004072972E-2</v>
      </c>
    </row>
    <row r="270" spans="1:23" x14ac:dyDescent="0.3">
      <c r="A270" s="1">
        <v>1465</v>
      </c>
      <c r="B270" s="1">
        <v>3.301901</v>
      </c>
      <c r="C270" s="1">
        <v>6.8890000000000002E-3</v>
      </c>
      <c r="D270" s="1">
        <v>5.0611999999999997E-2</v>
      </c>
      <c r="F270" s="1">
        <v>1465</v>
      </c>
      <c r="G270" s="1">
        <v>3.303512</v>
      </c>
      <c r="H270" s="1">
        <v>5.2779999999999997E-3</v>
      </c>
      <c r="I270" s="1">
        <v>0.19723199999999999</v>
      </c>
      <c r="K270" s="1">
        <f t="shared" si="6"/>
        <v>1.5426261253732872E-2</v>
      </c>
      <c r="M270" s="1">
        <v>1465</v>
      </c>
      <c r="N270" s="1">
        <v>29.444393999999999</v>
      </c>
      <c r="O270" s="1">
        <v>5.3170000000000002E-2</v>
      </c>
      <c r="P270" s="1">
        <v>5.8716999999999998E-2</v>
      </c>
      <c r="R270" s="1">
        <v>1465</v>
      </c>
      <c r="S270" s="1">
        <v>29.459023999999999</v>
      </c>
      <c r="T270" s="1">
        <v>3.8539999999999998E-2</v>
      </c>
      <c r="U270" s="1">
        <v>0.192381</v>
      </c>
      <c r="W270" s="1">
        <f t="shared" si="7"/>
        <v>1.5245592390308101E-2</v>
      </c>
    </row>
    <row r="271" spans="1:23" x14ac:dyDescent="0.3">
      <c r="A271" s="1">
        <v>1470</v>
      </c>
      <c r="B271" s="1">
        <v>3.301933</v>
      </c>
      <c r="C271" s="1">
        <v>6.8560000000000001E-3</v>
      </c>
      <c r="D271" s="1">
        <v>5.1524E-2</v>
      </c>
      <c r="F271" s="1">
        <v>1470</v>
      </c>
      <c r="G271" s="1">
        <v>3.3035049999999999</v>
      </c>
      <c r="H271" s="1">
        <v>5.2839999999999996E-3</v>
      </c>
      <c r="I271" s="1">
        <v>0.192889</v>
      </c>
      <c r="K271" s="1">
        <f t="shared" si="6"/>
        <v>1.526462384712449E-2</v>
      </c>
      <c r="M271" s="1">
        <v>1470</v>
      </c>
      <c r="N271" s="1">
        <v>29.445307</v>
      </c>
      <c r="O271" s="1">
        <v>5.2257999999999999E-2</v>
      </c>
      <c r="P271" s="1">
        <v>5.1145999999999997E-2</v>
      </c>
      <c r="R271" s="1">
        <v>1470</v>
      </c>
      <c r="S271" s="1">
        <v>29.459275999999999</v>
      </c>
      <c r="T271" s="1">
        <v>3.8288999999999997E-2</v>
      </c>
      <c r="U271" s="1">
        <v>0.191917</v>
      </c>
      <c r="W271" s="1">
        <f t="shared" si="7"/>
        <v>1.5228186174609604E-2</v>
      </c>
    </row>
    <row r="272" spans="1:23" x14ac:dyDescent="0.3">
      <c r="A272" s="1">
        <v>1475</v>
      </c>
      <c r="B272" s="1">
        <v>3.3018260000000001</v>
      </c>
      <c r="C272" s="1">
        <v>6.9639999999999997E-3</v>
      </c>
      <c r="D272" s="1">
        <v>5.1813999999999999E-2</v>
      </c>
      <c r="F272" s="1">
        <v>1475</v>
      </c>
      <c r="G272" s="1">
        <v>3.3034870000000001</v>
      </c>
      <c r="H272" s="1">
        <v>5.3030000000000004E-3</v>
      </c>
      <c r="I272" s="1">
        <v>0.18740499999999999</v>
      </c>
      <c r="K272" s="1">
        <f t="shared" si="6"/>
        <v>1.5057756159190555E-2</v>
      </c>
      <c r="M272" s="1">
        <v>1475</v>
      </c>
      <c r="N272" s="1">
        <v>29.444793000000001</v>
      </c>
      <c r="O272" s="1">
        <v>5.2771999999999999E-2</v>
      </c>
      <c r="P272" s="1">
        <v>5.1484000000000002E-2</v>
      </c>
      <c r="R272" s="1">
        <v>1475</v>
      </c>
      <c r="S272" s="1">
        <v>29.459513000000001</v>
      </c>
      <c r="T272" s="1">
        <v>3.8051000000000001E-2</v>
      </c>
      <c r="U272" s="1">
        <v>0.191942</v>
      </c>
      <c r="W272" s="1">
        <f t="shared" si="7"/>
        <v>1.5229124574329274E-2</v>
      </c>
    </row>
    <row r="273" spans="1:23" x14ac:dyDescent="0.3">
      <c r="A273" s="1">
        <v>1480</v>
      </c>
      <c r="B273" s="1">
        <v>3.3020580000000002</v>
      </c>
      <c r="C273" s="1">
        <v>6.7320000000000001E-3</v>
      </c>
      <c r="D273" s="1">
        <v>5.2012999999999997E-2</v>
      </c>
      <c r="F273" s="1">
        <v>1480</v>
      </c>
      <c r="G273" s="1">
        <v>3.3034829999999999</v>
      </c>
      <c r="H273" s="1">
        <v>5.3070000000000001E-3</v>
      </c>
      <c r="I273" s="1">
        <v>0.20214499999999999</v>
      </c>
      <c r="K273" s="1">
        <f t="shared" si="6"/>
        <v>1.5606868148245351E-2</v>
      </c>
      <c r="M273" s="1">
        <v>1480</v>
      </c>
      <c r="N273" s="1">
        <v>29.445734000000002</v>
      </c>
      <c r="O273" s="1">
        <v>5.1830000000000001E-2</v>
      </c>
      <c r="P273" s="1">
        <v>5.1444999999999998E-2</v>
      </c>
      <c r="R273" s="1">
        <v>1480</v>
      </c>
      <c r="S273" s="1">
        <v>29.459735999999999</v>
      </c>
      <c r="T273" s="1">
        <v>3.7829000000000002E-2</v>
      </c>
      <c r="U273" s="1">
        <v>0.18690799999999999</v>
      </c>
      <c r="W273" s="1">
        <f t="shared" si="7"/>
        <v>1.5038851569421847E-2</v>
      </c>
    </row>
    <row r="274" spans="1:23" x14ac:dyDescent="0.3">
      <c r="A274" s="1">
        <v>1485</v>
      </c>
      <c r="B274" s="1">
        <v>3.3017219999999998</v>
      </c>
      <c r="C274" s="1">
        <v>7.0679999999999996E-3</v>
      </c>
      <c r="D274" s="1">
        <v>5.2201999999999998E-2</v>
      </c>
      <c r="F274" s="1">
        <v>1485</v>
      </c>
      <c r="G274" s="1">
        <v>3.3034750000000002</v>
      </c>
      <c r="H274" s="1">
        <v>5.3150000000000003E-3</v>
      </c>
      <c r="I274" s="1">
        <v>0.19670000000000001</v>
      </c>
      <c r="K274" s="1">
        <f t="shared" ref="K274:K337" si="8">POWER(I274,0.47307286) / POWER(10,1.47821225)</f>
        <v>1.5406562810080187E-2</v>
      </c>
      <c r="M274" s="1">
        <v>1485</v>
      </c>
      <c r="N274" s="1">
        <v>29.445388000000001</v>
      </c>
      <c r="O274" s="1">
        <v>5.2176E-2</v>
      </c>
      <c r="P274" s="1">
        <v>5.1346999999999997E-2</v>
      </c>
      <c r="R274" s="1">
        <v>1485</v>
      </c>
      <c r="S274" s="1">
        <v>29.459942999999999</v>
      </c>
      <c r="T274" s="1">
        <v>3.7621000000000002E-2</v>
      </c>
      <c r="U274" s="1">
        <v>0.19559000000000001</v>
      </c>
      <c r="W274" s="1">
        <f t="shared" ref="W274:W337" si="9">POWER(U274,0.47307286) / POWER(10,1.47821225)</f>
        <v>1.5365372080985318E-2</v>
      </c>
    </row>
    <row r="275" spans="1:23" x14ac:dyDescent="0.3">
      <c r="A275" s="1">
        <v>1490</v>
      </c>
      <c r="B275" s="1">
        <v>3.3021340000000001</v>
      </c>
      <c r="C275" s="1">
        <v>6.6550000000000003E-3</v>
      </c>
      <c r="D275" s="1">
        <v>5.3488000000000001E-2</v>
      </c>
      <c r="F275" s="1">
        <v>1490</v>
      </c>
      <c r="G275" s="1">
        <v>3.3034829999999999</v>
      </c>
      <c r="H275" s="1">
        <v>5.3070000000000001E-3</v>
      </c>
      <c r="I275" s="1">
        <v>0.198709</v>
      </c>
      <c r="K275" s="1">
        <f t="shared" si="8"/>
        <v>1.5480804048397238E-2</v>
      </c>
      <c r="M275" s="1">
        <v>1490</v>
      </c>
      <c r="N275" s="1">
        <v>29.446106</v>
      </c>
      <c r="O275" s="1">
        <v>5.1458999999999998E-2</v>
      </c>
      <c r="P275" s="1">
        <v>6.2545000000000003E-2</v>
      </c>
      <c r="R275" s="1">
        <v>1490</v>
      </c>
      <c r="S275" s="1">
        <v>29.460135999999999</v>
      </c>
      <c r="T275" s="1">
        <v>3.7428999999999997E-2</v>
      </c>
      <c r="U275" s="1">
        <v>0.19724800000000001</v>
      </c>
      <c r="W275" s="1">
        <f t="shared" si="9"/>
        <v>1.5426853254184154E-2</v>
      </c>
    </row>
    <row r="276" spans="1:23" x14ac:dyDescent="0.3">
      <c r="A276" s="1">
        <v>1495</v>
      </c>
      <c r="B276" s="1">
        <v>3.301752</v>
      </c>
      <c r="C276" s="1">
        <v>7.038E-3</v>
      </c>
      <c r="D276" s="1">
        <v>5.5051000000000003E-2</v>
      </c>
      <c r="F276" s="1">
        <v>1495</v>
      </c>
      <c r="G276" s="1">
        <v>3.3035549999999998</v>
      </c>
      <c r="H276" s="1">
        <v>5.2350000000000001E-3</v>
      </c>
      <c r="I276" s="1">
        <v>0.20046900000000001</v>
      </c>
      <c r="K276" s="1">
        <f t="shared" si="8"/>
        <v>1.5545519293742581E-2</v>
      </c>
      <c r="M276" s="1">
        <v>1495</v>
      </c>
      <c r="N276" s="1">
        <v>29.445919</v>
      </c>
      <c r="O276" s="1">
        <v>5.1645999999999997E-2</v>
      </c>
      <c r="P276" s="1">
        <v>5.2754000000000002E-2</v>
      </c>
      <c r="R276" s="1">
        <v>1495</v>
      </c>
      <c r="S276" s="1">
        <v>29.460314</v>
      </c>
      <c r="T276" s="1">
        <v>3.7250999999999999E-2</v>
      </c>
      <c r="U276" s="1">
        <v>0.20244200000000001</v>
      </c>
      <c r="W276" s="1">
        <f t="shared" si="9"/>
        <v>1.5617711641701511E-2</v>
      </c>
    </row>
    <row r="277" spans="1:23" x14ac:dyDescent="0.3">
      <c r="A277" s="1">
        <v>1500</v>
      </c>
      <c r="B277" s="1">
        <v>3.3021630000000002</v>
      </c>
      <c r="C277" s="1">
        <v>6.6259999999999999E-3</v>
      </c>
      <c r="D277" s="1">
        <v>5.5551000000000003E-2</v>
      </c>
      <c r="F277" s="1">
        <v>1500</v>
      </c>
      <c r="G277" s="1">
        <v>3.3036140000000001</v>
      </c>
      <c r="H277" s="1">
        <v>5.1749999999999999E-3</v>
      </c>
      <c r="I277" s="1">
        <v>0.19444400000000001</v>
      </c>
      <c r="K277" s="1">
        <f t="shared" si="8"/>
        <v>1.5322715996669737E-2</v>
      </c>
      <c r="M277" s="1">
        <v>1500</v>
      </c>
      <c r="N277" s="1">
        <v>29.446427</v>
      </c>
      <c r="O277" s="1">
        <v>5.1138000000000003E-2</v>
      </c>
      <c r="P277" s="1">
        <v>5.3781000000000002E-2</v>
      </c>
      <c r="R277" s="1">
        <v>1500</v>
      </c>
      <c r="S277" s="1">
        <v>29.460478999999999</v>
      </c>
      <c r="T277" s="1">
        <v>3.7086000000000001E-2</v>
      </c>
      <c r="U277" s="1">
        <v>0.19811699999999999</v>
      </c>
      <c r="W277" s="1">
        <f t="shared" si="9"/>
        <v>1.5458968355101349E-2</v>
      </c>
    </row>
    <row r="278" spans="1:23" x14ac:dyDescent="0.3">
      <c r="A278" s="1">
        <v>1505</v>
      </c>
      <c r="B278" s="1">
        <v>3.3019959999999999</v>
      </c>
      <c r="C278" s="1">
        <v>6.7939999999999997E-3</v>
      </c>
      <c r="D278" s="1">
        <v>5.7772999999999998E-2</v>
      </c>
      <c r="F278" s="1">
        <v>1505</v>
      </c>
      <c r="G278" s="1">
        <v>3.3036620000000001</v>
      </c>
      <c r="H278" s="1">
        <v>5.1269999999999996E-3</v>
      </c>
      <c r="I278" s="1">
        <v>0.20236599999999999</v>
      </c>
      <c r="K278" s="1">
        <f t="shared" si="8"/>
        <v>1.5614937674205139E-2</v>
      </c>
      <c r="M278" s="1">
        <v>1505</v>
      </c>
      <c r="N278" s="1">
        <v>29.446390000000001</v>
      </c>
      <c r="O278" s="1">
        <v>5.1174999999999998E-2</v>
      </c>
      <c r="P278" s="1">
        <v>5.2968000000000001E-2</v>
      </c>
      <c r="R278" s="1">
        <v>1505</v>
      </c>
      <c r="S278" s="1">
        <v>29.460629999999998</v>
      </c>
      <c r="T278" s="1">
        <v>3.6934000000000002E-2</v>
      </c>
      <c r="U278" s="1">
        <v>0.20078399999999999</v>
      </c>
      <c r="W278" s="1">
        <f t="shared" si="9"/>
        <v>1.5557070222698807E-2</v>
      </c>
    </row>
    <row r="279" spans="1:23" x14ac:dyDescent="0.3">
      <c r="A279" s="1">
        <v>1510</v>
      </c>
      <c r="B279" s="1">
        <v>3.3021470000000002</v>
      </c>
      <c r="C279" s="1">
        <v>6.6420000000000003E-3</v>
      </c>
      <c r="D279" s="1">
        <v>5.4411000000000001E-2</v>
      </c>
      <c r="F279" s="1">
        <v>1510</v>
      </c>
      <c r="G279" s="1">
        <v>3.3036989999999999</v>
      </c>
      <c r="H279" s="1">
        <v>5.091E-3</v>
      </c>
      <c r="I279" s="1">
        <v>0.200764</v>
      </c>
      <c r="K279" s="1">
        <f t="shared" si="8"/>
        <v>1.5556337114397795E-2</v>
      </c>
      <c r="M279" s="1">
        <v>1510</v>
      </c>
      <c r="N279" s="1">
        <v>29.446698999999999</v>
      </c>
      <c r="O279" s="1">
        <v>5.0866000000000001E-2</v>
      </c>
      <c r="P279" s="1">
        <v>6.2359999999999999E-2</v>
      </c>
      <c r="R279" s="1">
        <v>1510</v>
      </c>
      <c r="S279" s="1">
        <v>29.460768000000002</v>
      </c>
      <c r="T279" s="1">
        <v>3.6797000000000003E-2</v>
      </c>
      <c r="U279" s="1">
        <v>0.207598</v>
      </c>
      <c r="W279" s="1">
        <f t="shared" si="9"/>
        <v>1.5804638258453071E-2</v>
      </c>
    </row>
    <row r="280" spans="1:23" x14ac:dyDescent="0.3">
      <c r="A280" s="1">
        <v>1515</v>
      </c>
      <c r="B280" s="1">
        <v>3.3021880000000001</v>
      </c>
      <c r="C280" s="1">
        <v>6.6020000000000002E-3</v>
      </c>
      <c r="D280" s="1">
        <v>5.4364000000000003E-2</v>
      </c>
      <c r="F280" s="1">
        <v>1515</v>
      </c>
      <c r="G280" s="1">
        <v>3.3037269999999999</v>
      </c>
      <c r="H280" s="1">
        <v>5.0629999999999998E-3</v>
      </c>
      <c r="I280" s="1">
        <v>0.20675199999999999</v>
      </c>
      <c r="K280" s="1">
        <f t="shared" si="8"/>
        <v>1.5774136365296336E-2</v>
      </c>
      <c r="M280" s="1">
        <v>1515</v>
      </c>
      <c r="N280" s="1">
        <v>29.446802000000002</v>
      </c>
      <c r="O280" s="1">
        <v>5.0762000000000002E-2</v>
      </c>
      <c r="P280" s="1">
        <v>5.3592000000000001E-2</v>
      </c>
      <c r="R280" s="1">
        <v>1515</v>
      </c>
      <c r="S280" s="1">
        <v>29.460892999999999</v>
      </c>
      <c r="T280" s="1">
        <v>3.6672000000000003E-2</v>
      </c>
      <c r="U280" s="1">
        <v>0.20485100000000001</v>
      </c>
      <c r="W280" s="1">
        <f t="shared" si="9"/>
        <v>1.5705356433303889E-2</v>
      </c>
    </row>
    <row r="281" spans="1:23" x14ac:dyDescent="0.3">
      <c r="A281" s="1">
        <v>1520</v>
      </c>
      <c r="B281" s="1">
        <v>3.3020890000000001</v>
      </c>
      <c r="C281" s="1">
        <v>6.7010000000000004E-3</v>
      </c>
      <c r="D281" s="1">
        <v>5.4905000000000002E-2</v>
      </c>
      <c r="F281" s="1">
        <v>1520</v>
      </c>
      <c r="G281" s="1">
        <v>3.3037459999999998</v>
      </c>
      <c r="H281" s="1">
        <v>5.0429999999999997E-3</v>
      </c>
      <c r="I281" s="1">
        <v>0.20410300000000001</v>
      </c>
      <c r="K281" s="1">
        <f t="shared" si="8"/>
        <v>1.5678200938734021E-2</v>
      </c>
      <c r="M281" s="1">
        <v>1520</v>
      </c>
      <c r="N281" s="1">
        <v>29.446923000000002</v>
      </c>
      <c r="O281" s="1">
        <v>5.0642E-2</v>
      </c>
      <c r="P281" s="1">
        <v>5.4213999999999998E-2</v>
      </c>
      <c r="R281" s="1">
        <v>1520</v>
      </c>
      <c r="S281" s="1">
        <v>29.461005</v>
      </c>
      <c r="T281" s="1">
        <v>3.6560000000000002E-2</v>
      </c>
      <c r="U281" s="1">
        <v>0.20469699999999999</v>
      </c>
      <c r="W281" s="1">
        <f t="shared" si="9"/>
        <v>1.5699769872819094E-2</v>
      </c>
    </row>
    <row r="282" spans="1:23" x14ac:dyDescent="0.3">
      <c r="A282" s="1">
        <v>1525</v>
      </c>
      <c r="B282" s="1">
        <v>3.3023310000000001</v>
      </c>
      <c r="C282" s="1">
        <v>6.4590000000000003E-3</v>
      </c>
      <c r="D282" s="1">
        <v>5.6052999999999999E-2</v>
      </c>
      <c r="F282" s="1">
        <v>1525</v>
      </c>
      <c r="G282" s="1">
        <v>3.3037580000000002</v>
      </c>
      <c r="H282" s="1">
        <v>5.0309999999999999E-3</v>
      </c>
      <c r="I282" s="1">
        <v>0.203676</v>
      </c>
      <c r="K282" s="1">
        <f t="shared" si="8"/>
        <v>1.5662675556074489E-2</v>
      </c>
      <c r="M282" s="1">
        <v>1525</v>
      </c>
      <c r="N282" s="1">
        <v>29.44726</v>
      </c>
      <c r="O282" s="1">
        <v>5.0304000000000001E-2</v>
      </c>
      <c r="P282" s="1">
        <v>5.4879999999999998E-2</v>
      </c>
      <c r="R282" s="1">
        <v>1525</v>
      </c>
      <c r="S282" s="1">
        <v>29.461105</v>
      </c>
      <c r="T282" s="1">
        <v>3.6458999999999998E-2</v>
      </c>
      <c r="U282" s="1">
        <v>0.20572299999999999</v>
      </c>
      <c r="W282" s="1">
        <f t="shared" si="9"/>
        <v>1.5736947765953972E-2</v>
      </c>
    </row>
    <row r="283" spans="1:23" x14ac:dyDescent="0.3">
      <c r="A283" s="1">
        <v>1530</v>
      </c>
      <c r="B283" s="1">
        <v>3.3019910000000001</v>
      </c>
      <c r="C283" s="1">
        <v>6.7990000000000004E-3</v>
      </c>
      <c r="D283" s="1">
        <v>5.6422E-2</v>
      </c>
      <c r="F283" s="1">
        <v>1530</v>
      </c>
      <c r="G283" s="1">
        <v>3.30376</v>
      </c>
      <c r="H283" s="1">
        <v>5.0289999999999996E-3</v>
      </c>
      <c r="I283" s="1">
        <v>0.210318</v>
      </c>
      <c r="K283" s="1">
        <f t="shared" si="8"/>
        <v>1.5902264488647171E-2</v>
      </c>
      <c r="M283" s="1">
        <v>1530</v>
      </c>
      <c r="N283" s="1">
        <v>29.447101</v>
      </c>
      <c r="O283" s="1">
        <v>5.0463000000000001E-2</v>
      </c>
      <c r="P283" s="1">
        <v>5.7083000000000002E-2</v>
      </c>
      <c r="R283" s="1">
        <v>1530</v>
      </c>
      <c r="S283" s="1">
        <v>29.461193000000002</v>
      </c>
      <c r="T283" s="1">
        <v>3.6371000000000001E-2</v>
      </c>
      <c r="U283" s="1">
        <v>0.201098</v>
      </c>
      <c r="W283" s="1">
        <f t="shared" si="9"/>
        <v>1.5568574982556715E-2</v>
      </c>
    </row>
    <row r="284" spans="1:23" x14ac:dyDescent="0.3">
      <c r="A284" s="1">
        <v>1535</v>
      </c>
      <c r="B284" s="1">
        <v>3.3024260000000001</v>
      </c>
      <c r="C284" s="1">
        <v>6.3639999999999999E-3</v>
      </c>
      <c r="D284" s="1">
        <v>5.7845000000000001E-2</v>
      </c>
      <c r="F284" s="1">
        <v>1535</v>
      </c>
      <c r="G284" s="1">
        <v>3.3037519999999998</v>
      </c>
      <c r="H284" s="1">
        <v>5.0379999999999999E-3</v>
      </c>
      <c r="I284" s="1">
        <v>0.20846500000000001</v>
      </c>
      <c r="K284" s="1">
        <f t="shared" si="8"/>
        <v>1.5835829410570448E-2</v>
      </c>
      <c r="M284" s="1">
        <v>1535</v>
      </c>
      <c r="N284" s="1">
        <v>29.447768</v>
      </c>
      <c r="O284" s="1">
        <v>4.9796E-2</v>
      </c>
      <c r="P284" s="1">
        <v>6.2991000000000005E-2</v>
      </c>
      <c r="R284" s="1">
        <v>1535</v>
      </c>
      <c r="S284" s="1">
        <v>29.461269000000001</v>
      </c>
      <c r="T284" s="1">
        <v>3.6295000000000001E-2</v>
      </c>
      <c r="U284" s="1">
        <v>0.21104400000000001</v>
      </c>
      <c r="W284" s="1">
        <f t="shared" si="9"/>
        <v>1.5928209431942002E-2</v>
      </c>
    </row>
    <row r="285" spans="1:23" x14ac:dyDescent="0.3">
      <c r="A285" s="1">
        <v>1540</v>
      </c>
      <c r="B285" s="1">
        <v>3.301885</v>
      </c>
      <c r="C285" s="1">
        <v>6.9049999999999997E-3</v>
      </c>
      <c r="D285" s="1">
        <v>5.8192000000000001E-2</v>
      </c>
      <c r="F285" s="1">
        <v>1540</v>
      </c>
      <c r="G285" s="1">
        <v>3.3037339999999999</v>
      </c>
      <c r="H285" s="1">
        <v>5.0559999999999997E-3</v>
      </c>
      <c r="I285" s="1">
        <v>0.212871</v>
      </c>
      <c r="K285" s="1">
        <f t="shared" si="8"/>
        <v>1.5993293278353422E-2</v>
      </c>
      <c r="M285" s="1">
        <v>1540</v>
      </c>
      <c r="N285" s="1">
        <v>29.447289000000001</v>
      </c>
      <c r="O285" s="1">
        <v>5.0276000000000001E-2</v>
      </c>
      <c r="P285" s="1">
        <v>5.6092999999999997E-2</v>
      </c>
      <c r="R285" s="1">
        <v>1540</v>
      </c>
      <c r="S285" s="1">
        <v>29.461334000000001</v>
      </c>
      <c r="T285" s="1">
        <v>3.6229999999999998E-2</v>
      </c>
      <c r="U285" s="1">
        <v>0.21488599999999999</v>
      </c>
      <c r="W285" s="1">
        <f t="shared" si="9"/>
        <v>1.6064733903285226E-2</v>
      </c>
    </row>
    <row r="286" spans="1:23" x14ac:dyDescent="0.3">
      <c r="A286" s="1">
        <v>1545</v>
      </c>
      <c r="B286" s="1">
        <v>3.3024770000000001</v>
      </c>
      <c r="C286" s="1">
        <v>6.313E-3</v>
      </c>
      <c r="D286" s="1">
        <v>5.7844E-2</v>
      </c>
      <c r="F286" s="1">
        <v>1545</v>
      </c>
      <c r="G286" s="1">
        <v>3.3037049999999999</v>
      </c>
      <c r="H286" s="1">
        <v>5.084E-3</v>
      </c>
      <c r="I286" s="1">
        <v>0.21173500000000001</v>
      </c>
      <c r="K286" s="1">
        <f t="shared" si="8"/>
        <v>1.5952859938831197E-2</v>
      </c>
      <c r="M286" s="1">
        <v>1545</v>
      </c>
      <c r="N286" s="1">
        <v>29.448221</v>
      </c>
      <c r="O286" s="1">
        <v>4.9342999999999998E-2</v>
      </c>
      <c r="P286" s="1">
        <v>5.6460999999999997E-2</v>
      </c>
      <c r="R286" s="1">
        <v>1545</v>
      </c>
      <c r="S286" s="1">
        <v>29.461387999999999</v>
      </c>
      <c r="T286" s="1">
        <v>3.6176E-2</v>
      </c>
      <c r="U286" s="1">
        <v>0.21676899999999999</v>
      </c>
      <c r="W286" s="1">
        <f t="shared" si="9"/>
        <v>1.6131176167146492E-2</v>
      </c>
    </row>
    <row r="287" spans="1:23" x14ac:dyDescent="0.3">
      <c r="A287" s="1">
        <v>1550</v>
      </c>
      <c r="B287" s="1">
        <v>3.3020260000000001</v>
      </c>
      <c r="C287" s="1">
        <v>6.7629999999999999E-3</v>
      </c>
      <c r="D287" s="1">
        <v>5.7464000000000001E-2</v>
      </c>
      <c r="F287" s="1">
        <v>1550</v>
      </c>
      <c r="G287" s="1">
        <v>3.3037559999999999</v>
      </c>
      <c r="H287" s="1">
        <v>5.0340000000000003E-3</v>
      </c>
      <c r="I287" s="1">
        <v>0.21188199999999999</v>
      </c>
      <c r="K287" s="1">
        <f t="shared" si="8"/>
        <v>1.5958098497954119E-2</v>
      </c>
      <c r="M287" s="1">
        <v>1550</v>
      </c>
      <c r="N287" s="1">
        <v>29.447873999999999</v>
      </c>
      <c r="O287" s="1">
        <v>4.9690999999999999E-2</v>
      </c>
      <c r="P287" s="1">
        <v>5.6445000000000002E-2</v>
      </c>
      <c r="R287" s="1">
        <v>1550</v>
      </c>
      <c r="S287" s="1">
        <v>29.461569999999998</v>
      </c>
      <c r="T287" s="1">
        <v>3.5993999999999998E-2</v>
      </c>
      <c r="U287" s="1">
        <v>0.207708</v>
      </c>
      <c r="W287" s="1">
        <f t="shared" si="9"/>
        <v>1.5808599410358469E-2</v>
      </c>
    </row>
    <row r="288" spans="1:23" x14ac:dyDescent="0.3">
      <c r="A288" s="1">
        <v>1555</v>
      </c>
      <c r="B288" s="1">
        <v>3.3024879999999999</v>
      </c>
      <c r="C288" s="1">
        <v>6.3020000000000003E-3</v>
      </c>
      <c r="D288" s="1">
        <v>5.8028000000000003E-2</v>
      </c>
      <c r="F288" s="1">
        <v>1555</v>
      </c>
      <c r="G288" s="1">
        <v>3.3038029999999998</v>
      </c>
      <c r="H288" s="1">
        <v>4.986E-3</v>
      </c>
      <c r="I288" s="1">
        <v>0.20743800000000001</v>
      </c>
      <c r="K288" s="1">
        <f t="shared" si="8"/>
        <v>1.5798874608150836E-2</v>
      </c>
      <c r="M288" s="1">
        <v>1555</v>
      </c>
      <c r="N288" s="1">
        <v>29.448623000000001</v>
      </c>
      <c r="O288" s="1">
        <v>4.8940999999999998E-2</v>
      </c>
      <c r="P288" s="1">
        <v>6.5060000000000007E-2</v>
      </c>
      <c r="R288" s="1">
        <v>1555</v>
      </c>
      <c r="S288" s="1">
        <v>29.461749999999999</v>
      </c>
      <c r="T288" s="1">
        <v>3.5813999999999999E-2</v>
      </c>
      <c r="U288" s="1">
        <v>0.21239</v>
      </c>
      <c r="W288" s="1">
        <f t="shared" si="9"/>
        <v>1.5976187089010229E-2</v>
      </c>
    </row>
    <row r="289" spans="1:23" x14ac:dyDescent="0.3">
      <c r="A289" s="1">
        <v>1560</v>
      </c>
      <c r="B289" s="1">
        <v>3.3021769999999999</v>
      </c>
      <c r="C289" s="1">
        <v>6.613E-3</v>
      </c>
      <c r="D289" s="1">
        <v>5.8143E-2</v>
      </c>
      <c r="F289" s="1">
        <v>1560</v>
      </c>
      <c r="G289" s="1">
        <v>3.303839</v>
      </c>
      <c r="H289" s="1">
        <v>4.9500000000000004E-3</v>
      </c>
      <c r="I289" s="1">
        <v>0.220641</v>
      </c>
      <c r="K289" s="1">
        <f t="shared" si="8"/>
        <v>1.6266851862675073E-2</v>
      </c>
      <c r="M289" s="1">
        <v>1560</v>
      </c>
      <c r="N289" s="1">
        <v>29.448409999999999</v>
      </c>
      <c r="O289" s="1">
        <v>4.9154000000000003E-2</v>
      </c>
      <c r="P289" s="1">
        <v>5.7713E-2</v>
      </c>
      <c r="R289" s="1">
        <v>1560</v>
      </c>
      <c r="S289" s="1">
        <v>29.461917</v>
      </c>
      <c r="T289" s="1">
        <v>3.5647999999999999E-2</v>
      </c>
      <c r="U289" s="1">
        <v>0.21502499999999999</v>
      </c>
      <c r="W289" s="1">
        <f t="shared" si="9"/>
        <v>1.6069649024726101E-2</v>
      </c>
    </row>
    <row r="290" spans="1:23" x14ac:dyDescent="0.3">
      <c r="A290" s="1">
        <v>1565</v>
      </c>
      <c r="B290" s="1">
        <v>3.3024610000000001</v>
      </c>
      <c r="C290" s="1">
        <v>6.3290000000000004E-3</v>
      </c>
      <c r="D290" s="1">
        <v>5.8256000000000002E-2</v>
      </c>
      <c r="F290" s="1">
        <v>1565</v>
      </c>
      <c r="G290" s="1">
        <v>3.3038850000000002</v>
      </c>
      <c r="H290" s="1">
        <v>4.9049999999999996E-3</v>
      </c>
      <c r="I290" s="1">
        <v>0.222913</v>
      </c>
      <c r="K290" s="1">
        <f t="shared" si="8"/>
        <v>1.6345879679430811E-2</v>
      </c>
      <c r="M290" s="1">
        <v>1565</v>
      </c>
      <c r="N290" s="1">
        <v>29.448975000000001</v>
      </c>
      <c r="O290" s="1">
        <v>4.8589E-2</v>
      </c>
      <c r="P290" s="1">
        <v>5.9651000000000003E-2</v>
      </c>
      <c r="R290" s="1">
        <v>1565</v>
      </c>
      <c r="S290" s="1">
        <v>29.462112000000001</v>
      </c>
      <c r="T290" s="1">
        <v>3.5452999999999998E-2</v>
      </c>
      <c r="U290" s="1">
        <v>0.20937800000000001</v>
      </c>
      <c r="W290" s="1">
        <f t="shared" si="9"/>
        <v>1.5868601654649921E-2</v>
      </c>
    </row>
    <row r="291" spans="1:23" x14ac:dyDescent="0.3">
      <c r="A291" s="1">
        <v>1570</v>
      </c>
      <c r="B291" s="1">
        <v>3.3023479999999998</v>
      </c>
      <c r="C291" s="1">
        <v>6.4419999999999998E-3</v>
      </c>
      <c r="D291" s="1">
        <v>5.8521999999999998E-2</v>
      </c>
      <c r="F291" s="1">
        <v>1570</v>
      </c>
      <c r="G291" s="1">
        <v>3.3039290000000001</v>
      </c>
      <c r="H291" s="1">
        <v>4.8599999999999997E-3</v>
      </c>
      <c r="I291" s="1">
        <v>0.21782599999999999</v>
      </c>
      <c r="K291" s="1">
        <f t="shared" si="8"/>
        <v>1.6168339526983582E-2</v>
      </c>
      <c r="M291" s="1">
        <v>1570</v>
      </c>
      <c r="N291" s="1">
        <v>29.448907999999999</v>
      </c>
      <c r="O291" s="1">
        <v>4.8656999999999999E-2</v>
      </c>
      <c r="P291" s="1">
        <v>6.2253999999999997E-2</v>
      </c>
      <c r="R291" s="1">
        <v>1570</v>
      </c>
      <c r="S291" s="1">
        <v>29.462313999999999</v>
      </c>
      <c r="T291" s="1">
        <v>3.5250999999999998E-2</v>
      </c>
      <c r="U291" s="1">
        <v>0.21575</v>
      </c>
      <c r="W291" s="1">
        <f t="shared" si="9"/>
        <v>1.6095258352124737E-2</v>
      </c>
    </row>
    <row r="292" spans="1:23" x14ac:dyDescent="0.3">
      <c r="A292" s="1">
        <v>1575</v>
      </c>
      <c r="B292" s="1">
        <v>3.302397</v>
      </c>
      <c r="C292" s="1">
        <v>6.3930000000000002E-3</v>
      </c>
      <c r="D292" s="1">
        <v>5.8952999999999998E-2</v>
      </c>
      <c r="F292" s="1">
        <v>1575</v>
      </c>
      <c r="G292" s="1">
        <v>3.303963</v>
      </c>
      <c r="H292" s="1">
        <v>4.8260000000000004E-3</v>
      </c>
      <c r="I292" s="1">
        <v>0.22697300000000001</v>
      </c>
      <c r="K292" s="1">
        <f t="shared" si="8"/>
        <v>1.648605035086002E-2</v>
      </c>
      <c r="M292" s="1">
        <v>1575</v>
      </c>
      <c r="N292" s="1">
        <v>29.449279000000001</v>
      </c>
      <c r="O292" s="1">
        <v>4.8286000000000003E-2</v>
      </c>
      <c r="P292" s="1">
        <v>6.6567000000000001E-2</v>
      </c>
      <c r="R292" s="1">
        <v>1575</v>
      </c>
      <c r="S292" s="1">
        <v>29.462503000000002</v>
      </c>
      <c r="T292" s="1">
        <v>3.5062000000000003E-2</v>
      </c>
      <c r="U292" s="1">
        <v>0.215614</v>
      </c>
      <c r="W292" s="1">
        <f t="shared" si="9"/>
        <v>1.6090457854789793E-2</v>
      </c>
    </row>
    <row r="293" spans="1:23" x14ac:dyDescent="0.3">
      <c r="A293" s="1">
        <v>1580</v>
      </c>
      <c r="B293" s="1">
        <v>3.3024749999999998</v>
      </c>
      <c r="C293" s="1">
        <v>6.3150000000000003E-3</v>
      </c>
      <c r="D293" s="1">
        <v>5.9832999999999997E-2</v>
      </c>
      <c r="F293" s="1">
        <v>1580</v>
      </c>
      <c r="G293" s="1">
        <v>3.3039869999999998</v>
      </c>
      <c r="H293" s="1">
        <v>4.803E-3</v>
      </c>
      <c r="I293" s="1">
        <v>0.22478999999999999</v>
      </c>
      <c r="K293" s="1">
        <f t="shared" si="8"/>
        <v>1.6410848471636916E-2</v>
      </c>
      <c r="M293" s="1">
        <v>1580</v>
      </c>
      <c r="N293" s="1">
        <v>29.449349000000002</v>
      </c>
      <c r="O293" s="1">
        <v>4.8216000000000002E-2</v>
      </c>
      <c r="P293" s="1">
        <v>5.9061000000000002E-2</v>
      </c>
      <c r="R293" s="1">
        <v>1580</v>
      </c>
      <c r="S293" s="1">
        <v>29.462679000000001</v>
      </c>
      <c r="T293" s="1">
        <v>3.4886E-2</v>
      </c>
      <c r="U293" s="1">
        <v>0.220246</v>
      </c>
      <c r="W293" s="1">
        <f t="shared" si="9"/>
        <v>1.6253068746949994E-2</v>
      </c>
    </row>
    <row r="294" spans="1:23" x14ac:dyDescent="0.3">
      <c r="A294" s="1">
        <v>1585</v>
      </c>
      <c r="B294" s="1">
        <v>3.3022969999999998</v>
      </c>
      <c r="C294" s="1">
        <v>6.4929999999999996E-3</v>
      </c>
      <c r="D294" s="1">
        <v>6.0767000000000002E-2</v>
      </c>
      <c r="F294" s="1">
        <v>1585</v>
      </c>
      <c r="G294" s="1">
        <v>3.3039999999999998</v>
      </c>
      <c r="H294" s="1">
        <v>4.7889999999999999E-3</v>
      </c>
      <c r="I294" s="1">
        <v>0.23046</v>
      </c>
      <c r="K294" s="1">
        <f t="shared" si="8"/>
        <v>1.66053872236019E-2</v>
      </c>
      <c r="M294" s="1">
        <v>1585</v>
      </c>
      <c r="N294" s="1">
        <v>29.449536999999999</v>
      </c>
      <c r="O294" s="1">
        <v>4.8028000000000001E-2</v>
      </c>
      <c r="P294" s="1">
        <v>5.9451999999999998E-2</v>
      </c>
      <c r="R294" s="1">
        <v>1585</v>
      </c>
      <c r="S294" s="1">
        <v>29.462842999999999</v>
      </c>
      <c r="T294" s="1">
        <v>3.4722000000000003E-2</v>
      </c>
      <c r="U294" s="1">
        <v>0.22426499999999999</v>
      </c>
      <c r="W294" s="1">
        <f t="shared" si="9"/>
        <v>1.6392705482021076E-2</v>
      </c>
    </row>
    <row r="295" spans="1:23" x14ac:dyDescent="0.3">
      <c r="A295" s="1">
        <v>1590</v>
      </c>
      <c r="B295" s="1">
        <v>3.3025609999999999</v>
      </c>
      <c r="C295" s="1">
        <v>6.2290000000000002E-3</v>
      </c>
      <c r="D295" s="1">
        <v>6.1394999999999998E-2</v>
      </c>
      <c r="F295" s="1">
        <v>1590</v>
      </c>
      <c r="G295" s="1">
        <v>3.3040039999999999</v>
      </c>
      <c r="H295" s="1">
        <v>4.7860000000000003E-3</v>
      </c>
      <c r="I295" s="1">
        <v>0.225743</v>
      </c>
      <c r="K295" s="1">
        <f t="shared" si="8"/>
        <v>1.6443725357046402E-2</v>
      </c>
      <c r="M295" s="1">
        <v>1590</v>
      </c>
      <c r="N295" s="1">
        <v>29.449736999999999</v>
      </c>
      <c r="O295" s="1">
        <v>4.7827000000000001E-2</v>
      </c>
      <c r="P295" s="1">
        <v>5.9496E-2</v>
      </c>
      <c r="R295" s="1">
        <v>1590</v>
      </c>
      <c r="S295" s="1">
        <v>29.462993999999998</v>
      </c>
      <c r="T295" s="1">
        <v>3.4569999999999997E-2</v>
      </c>
      <c r="U295" s="1">
        <v>0.22616700000000001</v>
      </c>
      <c r="W295" s="1">
        <f t="shared" si="9"/>
        <v>1.645832912940335E-2</v>
      </c>
    </row>
    <row r="296" spans="1:23" x14ac:dyDescent="0.3">
      <c r="A296" s="1">
        <v>1595</v>
      </c>
      <c r="B296" s="1">
        <v>3.3024309999999999</v>
      </c>
      <c r="C296" s="1">
        <v>6.3590000000000001E-3</v>
      </c>
      <c r="D296" s="1">
        <v>6.2137999999999999E-2</v>
      </c>
      <c r="F296" s="1">
        <v>1595</v>
      </c>
      <c r="G296" s="1">
        <v>3.303998</v>
      </c>
      <c r="H296" s="1">
        <v>4.7920000000000003E-3</v>
      </c>
      <c r="I296" s="1">
        <v>0.22839599999999999</v>
      </c>
      <c r="K296" s="1">
        <f t="shared" si="8"/>
        <v>1.6534866069912623E-2</v>
      </c>
      <c r="M296" s="1">
        <v>1595</v>
      </c>
      <c r="N296" s="1">
        <v>29.449750999999999</v>
      </c>
      <c r="O296" s="1">
        <v>4.7813000000000001E-2</v>
      </c>
      <c r="P296" s="1">
        <v>6.7764000000000005E-2</v>
      </c>
      <c r="R296" s="1">
        <v>1595</v>
      </c>
      <c r="S296" s="1">
        <v>29.463134</v>
      </c>
      <c r="T296" s="1">
        <v>3.4431000000000003E-2</v>
      </c>
      <c r="U296" s="1">
        <v>0.22245999999999999</v>
      </c>
      <c r="W296" s="1">
        <f t="shared" si="9"/>
        <v>1.6330156808874601E-2</v>
      </c>
    </row>
    <row r="297" spans="1:23" x14ac:dyDescent="0.3">
      <c r="A297" s="1">
        <v>1600</v>
      </c>
      <c r="B297" s="1">
        <v>3.3026049999999998</v>
      </c>
      <c r="C297" s="1">
        <v>6.1840000000000003E-3</v>
      </c>
      <c r="D297" s="1">
        <v>6.2781000000000003E-2</v>
      </c>
      <c r="F297" s="1">
        <v>1600</v>
      </c>
      <c r="G297" s="1">
        <v>3.303982</v>
      </c>
      <c r="H297" s="1">
        <v>4.8069999999999996E-3</v>
      </c>
      <c r="I297" s="1">
        <v>0.229936</v>
      </c>
      <c r="K297" s="1">
        <f t="shared" si="8"/>
        <v>1.658751522368225E-2</v>
      </c>
      <c r="M297" s="1">
        <v>1600</v>
      </c>
      <c r="N297" s="1">
        <v>29.450075999999999</v>
      </c>
      <c r="O297" s="1">
        <v>4.7488000000000002E-2</v>
      </c>
      <c r="P297" s="1">
        <v>6.1788000000000003E-2</v>
      </c>
      <c r="R297" s="1">
        <v>1600</v>
      </c>
      <c r="S297" s="1">
        <v>29.463262</v>
      </c>
      <c r="T297" s="1">
        <v>3.4303E-2</v>
      </c>
      <c r="U297" s="1">
        <v>0.22366</v>
      </c>
      <c r="W297" s="1">
        <f t="shared" si="9"/>
        <v>1.637177006908299E-2</v>
      </c>
    </row>
    <row r="298" spans="1:23" x14ac:dyDescent="0.3">
      <c r="A298" s="1">
        <v>1605</v>
      </c>
      <c r="B298" s="1">
        <v>3.3025530000000001</v>
      </c>
      <c r="C298" s="1">
        <v>6.2370000000000004E-3</v>
      </c>
      <c r="D298" s="1">
        <v>6.1929999999999999E-2</v>
      </c>
      <c r="F298" s="1">
        <v>1605</v>
      </c>
      <c r="G298" s="1">
        <v>3.3039909999999999</v>
      </c>
      <c r="H298" s="1">
        <v>4.7990000000000003E-3</v>
      </c>
      <c r="I298" s="1">
        <v>0.22053800000000001</v>
      </c>
      <c r="K298" s="1">
        <f t="shared" si="8"/>
        <v>1.6263259038401562E-2</v>
      </c>
      <c r="M298" s="1">
        <v>1605</v>
      </c>
      <c r="N298" s="1">
        <v>29.449926000000001</v>
      </c>
      <c r="O298" s="1">
        <v>4.7638E-2</v>
      </c>
      <c r="P298" s="1">
        <v>6.3995999999999997E-2</v>
      </c>
      <c r="R298" s="1">
        <v>1605</v>
      </c>
      <c r="S298" s="1">
        <v>29.463377999999999</v>
      </c>
      <c r="T298" s="1">
        <v>3.4186000000000001E-2</v>
      </c>
      <c r="U298" s="1">
        <v>0.219245</v>
      </c>
      <c r="W298" s="1">
        <f t="shared" si="9"/>
        <v>1.6218081450850255E-2</v>
      </c>
    </row>
    <row r="299" spans="1:23" x14ac:dyDescent="0.3">
      <c r="A299" s="1">
        <v>1610</v>
      </c>
      <c r="B299" s="1">
        <v>3.3026110000000002</v>
      </c>
      <c r="C299" s="1">
        <v>6.1789999999999996E-3</v>
      </c>
      <c r="D299" s="1">
        <v>6.1429999999999998E-2</v>
      </c>
      <c r="F299" s="1">
        <v>1610</v>
      </c>
      <c r="G299" s="1">
        <v>3.3040479999999999</v>
      </c>
      <c r="H299" s="1">
        <v>4.7419999999999997E-3</v>
      </c>
      <c r="I299" s="1">
        <v>0.23102300000000001</v>
      </c>
      <c r="K299" s="1">
        <f t="shared" si="8"/>
        <v>1.6624565545879006E-2</v>
      </c>
      <c r="M299" s="1">
        <v>1610</v>
      </c>
      <c r="N299" s="1">
        <v>29.450367</v>
      </c>
      <c r="O299" s="1">
        <v>4.7197999999999997E-2</v>
      </c>
      <c r="P299" s="1">
        <v>6.1615000000000003E-2</v>
      </c>
      <c r="R299" s="1">
        <v>1610</v>
      </c>
      <c r="S299" s="1">
        <v>29.463484000000001</v>
      </c>
      <c r="T299" s="1">
        <v>3.4079999999999999E-2</v>
      </c>
      <c r="U299" s="1">
        <v>0.22878000000000001</v>
      </c>
      <c r="W299" s="1">
        <f t="shared" si="9"/>
        <v>1.6548011632979445E-2</v>
      </c>
    </row>
    <row r="300" spans="1:23" x14ac:dyDescent="0.3">
      <c r="A300" s="1">
        <v>1615</v>
      </c>
      <c r="B300" s="1">
        <v>3.3026339999999998</v>
      </c>
      <c r="C300" s="1">
        <v>6.156E-3</v>
      </c>
      <c r="D300" s="1">
        <v>6.1879999999999998E-2</v>
      </c>
      <c r="F300" s="1">
        <v>1615</v>
      </c>
      <c r="G300" s="1">
        <v>3.3040940000000001</v>
      </c>
      <c r="H300" s="1">
        <v>4.6950000000000004E-3</v>
      </c>
      <c r="I300" s="1">
        <v>0.23730499999999999</v>
      </c>
      <c r="K300" s="1">
        <f t="shared" si="8"/>
        <v>1.6836910111268887E-2</v>
      </c>
      <c r="M300" s="1">
        <v>1615</v>
      </c>
      <c r="N300" s="1">
        <v>29.450302000000001</v>
      </c>
      <c r="O300" s="1">
        <v>4.7261999999999998E-2</v>
      </c>
      <c r="P300" s="1">
        <v>7.0652000000000006E-2</v>
      </c>
      <c r="R300" s="1">
        <v>1615</v>
      </c>
      <c r="S300" s="1">
        <v>29.463581999999999</v>
      </c>
      <c r="T300" s="1">
        <v>3.3982999999999999E-2</v>
      </c>
      <c r="U300" s="1">
        <v>0.22949800000000001</v>
      </c>
      <c r="W300" s="1">
        <f t="shared" si="9"/>
        <v>1.6572559941193752E-2</v>
      </c>
    </row>
    <row r="301" spans="1:23" x14ac:dyDescent="0.3">
      <c r="A301" s="1">
        <v>1620</v>
      </c>
      <c r="B301" s="1">
        <v>3.302578</v>
      </c>
      <c r="C301" s="1">
        <v>6.2110000000000004E-3</v>
      </c>
      <c r="D301" s="1">
        <v>6.2252000000000002E-2</v>
      </c>
      <c r="F301" s="1">
        <v>1620</v>
      </c>
      <c r="G301" s="1">
        <v>3.3041309999999999</v>
      </c>
      <c r="H301" s="1">
        <v>4.6579999999999998E-3</v>
      </c>
      <c r="I301" s="1">
        <v>0.23729500000000001</v>
      </c>
      <c r="K301" s="1">
        <f t="shared" si="8"/>
        <v>1.6836574459948739E-2</v>
      </c>
      <c r="M301" s="1">
        <v>1620</v>
      </c>
      <c r="N301" s="1">
        <v>29.450612</v>
      </c>
      <c r="O301" s="1">
        <v>4.6953000000000002E-2</v>
      </c>
      <c r="P301" s="1">
        <v>6.2075999999999999E-2</v>
      </c>
      <c r="R301" s="1">
        <v>1620</v>
      </c>
      <c r="S301" s="1">
        <v>29.46367</v>
      </c>
      <c r="T301" s="1">
        <v>3.3895000000000002E-2</v>
      </c>
      <c r="U301" s="1">
        <v>0.22745799999999999</v>
      </c>
      <c r="W301" s="1">
        <f t="shared" si="9"/>
        <v>1.6502706242874553E-2</v>
      </c>
    </row>
    <row r="302" spans="1:23" x14ac:dyDescent="0.3">
      <c r="A302" s="1">
        <v>1625</v>
      </c>
      <c r="B302" s="1">
        <v>3.3026740000000001</v>
      </c>
      <c r="C302" s="1">
        <v>6.1159999999999999E-3</v>
      </c>
      <c r="D302" s="1">
        <v>6.3161999999999996E-2</v>
      </c>
      <c r="F302" s="1">
        <v>1625</v>
      </c>
      <c r="G302" s="1">
        <v>3.3041589999999998</v>
      </c>
      <c r="H302" s="1">
        <v>4.6309999999999997E-3</v>
      </c>
      <c r="I302" s="1">
        <v>0.23558200000000001</v>
      </c>
      <c r="K302" s="1">
        <f t="shared" si="8"/>
        <v>1.67789669914848E-2</v>
      </c>
      <c r="M302" s="1">
        <v>1625</v>
      </c>
      <c r="N302" s="1">
        <v>29.450848000000001</v>
      </c>
      <c r="O302" s="1">
        <v>4.6716000000000001E-2</v>
      </c>
      <c r="P302" s="1">
        <v>6.2433000000000002E-2</v>
      </c>
      <c r="R302" s="1">
        <v>1625</v>
      </c>
      <c r="S302" s="1">
        <v>29.463749</v>
      </c>
      <c r="T302" s="1">
        <v>3.3815999999999999E-2</v>
      </c>
      <c r="U302" s="1">
        <v>0.23291600000000001</v>
      </c>
      <c r="W302" s="1">
        <f t="shared" si="9"/>
        <v>1.6688869703765458E-2</v>
      </c>
    </row>
    <row r="303" spans="1:23" x14ac:dyDescent="0.3">
      <c r="A303" s="1">
        <v>1630</v>
      </c>
      <c r="B303" s="1">
        <v>3.3025099999999998</v>
      </c>
      <c r="C303" s="1">
        <v>6.2789999999999999E-3</v>
      </c>
      <c r="D303" s="1">
        <v>6.4938999999999997E-2</v>
      </c>
      <c r="F303" s="1">
        <v>1630</v>
      </c>
      <c r="G303" s="1">
        <v>3.3041809999999998</v>
      </c>
      <c r="H303" s="1">
        <v>4.6090000000000002E-3</v>
      </c>
      <c r="I303" s="1">
        <v>0.24147199999999999</v>
      </c>
      <c r="K303" s="1">
        <f t="shared" si="8"/>
        <v>1.697613312371021E-2</v>
      </c>
      <c r="M303" s="1">
        <v>1630</v>
      </c>
      <c r="N303" s="1">
        <v>29.450875</v>
      </c>
      <c r="O303" s="1">
        <v>4.6690000000000002E-2</v>
      </c>
      <c r="P303" s="1">
        <v>6.1984999999999998E-2</v>
      </c>
      <c r="R303" s="1">
        <v>1630</v>
      </c>
      <c r="S303" s="1">
        <v>29.463823999999999</v>
      </c>
      <c r="T303" s="1">
        <v>3.3739999999999999E-2</v>
      </c>
      <c r="U303" s="1">
        <v>0.234065</v>
      </c>
      <c r="W303" s="1">
        <f t="shared" si="9"/>
        <v>1.6727766359263322E-2</v>
      </c>
    </row>
    <row r="304" spans="1:23" x14ac:dyDescent="0.3">
      <c r="A304" s="1">
        <v>1635</v>
      </c>
      <c r="B304" s="1">
        <v>3.3027510000000002</v>
      </c>
      <c r="C304" s="1">
        <v>6.0390000000000001E-3</v>
      </c>
      <c r="D304" s="1">
        <v>6.3903000000000001E-2</v>
      </c>
      <c r="F304" s="1">
        <v>1635</v>
      </c>
      <c r="G304" s="1">
        <v>3.3041930000000002</v>
      </c>
      <c r="H304" s="1">
        <v>4.5970000000000004E-3</v>
      </c>
      <c r="I304" s="1">
        <v>0.23308000000000001</v>
      </c>
      <c r="K304" s="1">
        <f t="shared" si="8"/>
        <v>1.6694427708830402E-2</v>
      </c>
      <c r="M304" s="1">
        <v>1635</v>
      </c>
      <c r="N304" s="1">
        <v>29.451343000000001</v>
      </c>
      <c r="O304" s="1">
        <v>4.6221999999999999E-2</v>
      </c>
      <c r="P304" s="1">
        <v>7.1175000000000002E-2</v>
      </c>
      <c r="R304" s="1">
        <v>1635</v>
      </c>
      <c r="S304" s="1">
        <v>29.463961000000001</v>
      </c>
      <c r="T304" s="1">
        <v>3.3604000000000002E-2</v>
      </c>
      <c r="U304" s="1">
        <v>0.233211</v>
      </c>
      <c r="W304" s="1">
        <f t="shared" si="9"/>
        <v>1.669886585457837E-2</v>
      </c>
    </row>
    <row r="305" spans="1:23" x14ac:dyDescent="0.3">
      <c r="A305" s="1">
        <v>1640</v>
      </c>
      <c r="B305" s="1">
        <v>3.3025899999999999</v>
      </c>
      <c r="C305" s="1">
        <v>6.1999999999999998E-3</v>
      </c>
      <c r="D305" s="1">
        <v>6.3895999999999994E-2</v>
      </c>
      <c r="F305" s="1">
        <v>1640</v>
      </c>
      <c r="G305" s="1">
        <v>3.304195</v>
      </c>
      <c r="H305" s="1">
        <v>4.5950000000000001E-3</v>
      </c>
      <c r="I305" s="1">
        <v>0.239233</v>
      </c>
      <c r="K305" s="1">
        <f t="shared" si="8"/>
        <v>1.690148501758228E-2</v>
      </c>
      <c r="M305" s="1">
        <v>1640</v>
      </c>
      <c r="N305" s="1">
        <v>29.451219999999999</v>
      </c>
      <c r="O305" s="1">
        <v>4.6344000000000003E-2</v>
      </c>
      <c r="P305" s="1">
        <v>6.4145999999999995E-2</v>
      </c>
      <c r="R305" s="1">
        <v>1640</v>
      </c>
      <c r="S305" s="1">
        <v>29.464154000000001</v>
      </c>
      <c r="T305" s="1">
        <v>3.3411000000000003E-2</v>
      </c>
      <c r="U305" s="1">
        <v>0.23424300000000001</v>
      </c>
      <c r="W305" s="1">
        <f t="shared" si="9"/>
        <v>1.673378311696859E-2</v>
      </c>
    </row>
    <row r="306" spans="1:23" x14ac:dyDescent="0.3">
      <c r="A306" s="1">
        <v>1645</v>
      </c>
      <c r="B306" s="1">
        <v>3.3028080000000002</v>
      </c>
      <c r="C306" s="1">
        <v>5.9810000000000002E-3</v>
      </c>
      <c r="D306" s="1">
        <v>6.4171000000000006E-2</v>
      </c>
      <c r="F306" s="1">
        <v>1645</v>
      </c>
      <c r="G306" s="1">
        <v>3.3041879999999999</v>
      </c>
      <c r="H306" s="1">
        <v>4.6020000000000002E-3</v>
      </c>
      <c r="I306" s="1">
        <v>0.24366399999999999</v>
      </c>
      <c r="K306" s="1">
        <f t="shared" si="8"/>
        <v>1.7048861759738611E-2</v>
      </c>
      <c r="M306" s="1">
        <v>1645</v>
      </c>
      <c r="N306" s="1">
        <v>29.451786999999999</v>
      </c>
      <c r="O306" s="1">
        <v>4.5777999999999999E-2</v>
      </c>
      <c r="P306" s="1">
        <v>6.4189999999999997E-2</v>
      </c>
      <c r="R306" s="1">
        <v>1645</v>
      </c>
      <c r="S306" s="1">
        <v>29.464334999999998</v>
      </c>
      <c r="T306" s="1">
        <v>3.3229000000000002E-2</v>
      </c>
      <c r="U306" s="1">
        <v>0.23714099999999999</v>
      </c>
      <c r="W306" s="1">
        <f t="shared" si="9"/>
        <v>1.6831404488110727E-2</v>
      </c>
    </row>
    <row r="307" spans="1:23" x14ac:dyDescent="0.3">
      <c r="A307" s="1">
        <v>1650</v>
      </c>
      <c r="B307" s="1">
        <v>3.3027350000000002</v>
      </c>
      <c r="C307" s="1">
        <v>6.0540000000000004E-3</v>
      </c>
      <c r="D307" s="1">
        <v>6.4684000000000005E-2</v>
      </c>
      <c r="F307" s="1">
        <v>1650</v>
      </c>
      <c r="G307" s="1">
        <v>3.3041740000000002</v>
      </c>
      <c r="H307" s="1">
        <v>4.6160000000000003E-3</v>
      </c>
      <c r="I307" s="1">
        <v>0.23976500000000001</v>
      </c>
      <c r="K307" s="1">
        <f t="shared" si="8"/>
        <v>1.6919255090563357E-2</v>
      </c>
      <c r="M307" s="1">
        <v>1650</v>
      </c>
      <c r="N307" s="1">
        <v>29.451523000000002</v>
      </c>
      <c r="O307" s="1">
        <v>4.6042E-2</v>
      </c>
      <c r="P307" s="1">
        <v>6.4378000000000005E-2</v>
      </c>
      <c r="R307" s="1">
        <v>1650</v>
      </c>
      <c r="S307" s="1">
        <v>29.464504999999999</v>
      </c>
      <c r="T307" s="1">
        <v>3.3059999999999999E-2</v>
      </c>
      <c r="U307" s="1">
        <v>0.23697099999999999</v>
      </c>
      <c r="W307" s="1">
        <f t="shared" si="9"/>
        <v>1.6825695321565044E-2</v>
      </c>
    </row>
    <row r="308" spans="1:23" x14ac:dyDescent="0.3">
      <c r="A308" s="1">
        <v>1655</v>
      </c>
      <c r="B308" s="1">
        <v>3.3028400000000002</v>
      </c>
      <c r="C308" s="1">
        <v>5.9490000000000003E-3</v>
      </c>
      <c r="D308" s="1">
        <v>6.5112000000000003E-2</v>
      </c>
      <c r="F308" s="1">
        <v>1655</v>
      </c>
      <c r="G308" s="1">
        <v>3.304176</v>
      </c>
      <c r="H308" s="1">
        <v>4.614E-3</v>
      </c>
      <c r="I308" s="1">
        <v>0.24660199999999999</v>
      </c>
      <c r="K308" s="1">
        <f t="shared" si="8"/>
        <v>1.7145803417017193E-2</v>
      </c>
      <c r="M308" s="1">
        <v>1655</v>
      </c>
      <c r="N308" s="1">
        <v>29.452183999999999</v>
      </c>
      <c r="O308" s="1">
        <v>4.5379999999999997E-2</v>
      </c>
      <c r="P308" s="1">
        <v>7.6172000000000004E-2</v>
      </c>
      <c r="R308" s="1">
        <v>1655</v>
      </c>
      <c r="S308" s="1">
        <v>29.464663000000002</v>
      </c>
      <c r="T308" s="1">
        <v>3.2902000000000001E-2</v>
      </c>
      <c r="U308" s="1">
        <v>0.23941299999999999</v>
      </c>
      <c r="W308" s="1">
        <f t="shared" si="9"/>
        <v>1.6907499776859104E-2</v>
      </c>
    </row>
    <row r="309" spans="1:23" x14ac:dyDescent="0.3">
      <c r="A309" s="1">
        <v>1660</v>
      </c>
      <c r="B309" s="1">
        <v>3.3028409999999999</v>
      </c>
      <c r="C309" s="1">
        <v>5.9490000000000003E-3</v>
      </c>
      <c r="D309" s="1">
        <v>6.5407000000000007E-2</v>
      </c>
      <c r="F309" s="1">
        <v>1660</v>
      </c>
      <c r="G309" s="1">
        <v>3.3041689999999999</v>
      </c>
      <c r="H309" s="1">
        <v>4.6210000000000001E-3</v>
      </c>
      <c r="I309" s="1">
        <v>0.24704599999999999</v>
      </c>
      <c r="K309" s="1">
        <f t="shared" si="8"/>
        <v>1.7160400510102921E-2</v>
      </c>
      <c r="M309" s="1">
        <v>1660</v>
      </c>
      <c r="N309" s="1">
        <v>29.451786999999999</v>
      </c>
      <c r="O309" s="1">
        <v>4.5777999999999999E-2</v>
      </c>
      <c r="P309" s="1">
        <v>6.5280000000000005E-2</v>
      </c>
      <c r="R309" s="1">
        <v>1660</v>
      </c>
      <c r="S309" s="1">
        <v>29.464808999999999</v>
      </c>
      <c r="T309" s="1">
        <v>3.2754999999999999E-2</v>
      </c>
      <c r="U309" s="1">
        <v>0.23888100000000001</v>
      </c>
      <c r="W309" s="1">
        <f t="shared" si="9"/>
        <v>1.6889715926497333E-2</v>
      </c>
    </row>
    <row r="310" spans="1:23" x14ac:dyDescent="0.3">
      <c r="A310" s="1">
        <v>1665</v>
      </c>
      <c r="B310" s="1">
        <v>3.3028379999999999</v>
      </c>
      <c r="C310" s="1">
        <v>5.9519999999999998E-3</v>
      </c>
      <c r="D310" s="1">
        <v>6.6994999999999999E-2</v>
      </c>
      <c r="F310" s="1">
        <v>1665</v>
      </c>
      <c r="G310" s="1">
        <v>3.3042050000000001</v>
      </c>
      <c r="H310" s="1">
        <v>4.5840000000000004E-3</v>
      </c>
      <c r="I310" s="1">
        <v>0.259656</v>
      </c>
      <c r="K310" s="1">
        <f t="shared" si="8"/>
        <v>1.7569342475495246E-2</v>
      </c>
      <c r="M310" s="1">
        <v>1665</v>
      </c>
      <c r="N310" s="1">
        <v>29.452537</v>
      </c>
      <c r="O310" s="1">
        <v>4.5027999999999999E-2</v>
      </c>
      <c r="P310" s="1">
        <v>6.5636E-2</v>
      </c>
      <c r="R310" s="1">
        <v>1665</v>
      </c>
      <c r="S310" s="1">
        <v>29.464945</v>
      </c>
      <c r="T310" s="1">
        <v>3.2620000000000003E-2</v>
      </c>
      <c r="U310" s="1">
        <v>0.24255099999999999</v>
      </c>
      <c r="W310" s="1">
        <f t="shared" si="9"/>
        <v>1.7011976676493127E-2</v>
      </c>
    </row>
    <row r="311" spans="1:23" x14ac:dyDescent="0.3">
      <c r="A311" s="1">
        <v>1670</v>
      </c>
      <c r="B311" s="1">
        <v>3.3029069999999998</v>
      </c>
      <c r="C311" s="1">
        <v>5.8830000000000002E-3</v>
      </c>
      <c r="D311" s="1">
        <v>6.5765000000000004E-2</v>
      </c>
      <c r="F311" s="1">
        <v>1670</v>
      </c>
      <c r="G311" s="1">
        <v>3.3042669999999998</v>
      </c>
      <c r="H311" s="1">
        <v>4.5230000000000001E-3</v>
      </c>
      <c r="I311" s="1">
        <v>0.25016100000000002</v>
      </c>
      <c r="K311" s="1">
        <f t="shared" si="8"/>
        <v>1.7262423902966922E-2</v>
      </c>
      <c r="M311" s="1">
        <v>1670</v>
      </c>
      <c r="N311" s="1">
        <v>29.452012</v>
      </c>
      <c r="O311" s="1">
        <v>4.5552000000000002E-2</v>
      </c>
      <c r="P311" s="1">
        <v>7.2903999999999997E-2</v>
      </c>
      <c r="R311" s="1">
        <v>1670</v>
      </c>
      <c r="S311" s="1">
        <v>29.465069</v>
      </c>
      <c r="T311" s="1">
        <v>3.2495000000000003E-2</v>
      </c>
      <c r="U311" s="1">
        <v>0.24499199999999999</v>
      </c>
      <c r="W311" s="1">
        <f t="shared" si="9"/>
        <v>1.7092756026519249E-2</v>
      </c>
    </row>
    <row r="312" spans="1:23" x14ac:dyDescent="0.3">
      <c r="A312" s="1">
        <v>1675</v>
      </c>
      <c r="B312" s="1">
        <v>3.3028019999999998</v>
      </c>
      <c r="C312" s="1">
        <v>5.9880000000000003E-3</v>
      </c>
      <c r="D312" s="1">
        <v>6.7096000000000003E-2</v>
      </c>
      <c r="F312" s="1">
        <v>1675</v>
      </c>
      <c r="G312" s="1">
        <v>3.3043179999999999</v>
      </c>
      <c r="H312" s="1">
        <v>4.4720000000000003E-3</v>
      </c>
      <c r="I312" s="1">
        <v>0.248469</v>
      </c>
      <c r="K312" s="1">
        <f t="shared" si="8"/>
        <v>1.720709061866043E-2</v>
      </c>
      <c r="M312" s="1">
        <v>1675</v>
      </c>
      <c r="N312" s="1">
        <v>29.452847999999999</v>
      </c>
      <c r="O312" s="1">
        <v>4.4715999999999999E-2</v>
      </c>
      <c r="P312" s="1">
        <v>6.6126000000000004E-2</v>
      </c>
      <c r="R312" s="1">
        <v>1675</v>
      </c>
      <c r="S312" s="1">
        <v>29.465183</v>
      </c>
      <c r="T312" s="1">
        <v>3.2381E-2</v>
      </c>
      <c r="U312" s="1">
        <v>0.24448500000000001</v>
      </c>
      <c r="W312" s="1">
        <f t="shared" si="9"/>
        <v>1.7076013031145729E-2</v>
      </c>
    </row>
    <row r="313" spans="1:23" x14ac:dyDescent="0.3">
      <c r="A313" s="1">
        <v>1680</v>
      </c>
      <c r="B313" s="1">
        <v>3.302934</v>
      </c>
      <c r="C313" s="1">
        <v>5.855E-3</v>
      </c>
      <c r="D313" s="1">
        <v>6.8992999999999999E-2</v>
      </c>
      <c r="F313" s="1">
        <v>1680</v>
      </c>
      <c r="G313" s="1">
        <v>3.30436</v>
      </c>
      <c r="H313" s="1">
        <v>4.4299999999999999E-3</v>
      </c>
      <c r="I313" s="1">
        <v>0.25563399999999997</v>
      </c>
      <c r="K313" s="1">
        <f t="shared" si="8"/>
        <v>1.7440068817182311E-2</v>
      </c>
      <c r="M313" s="1">
        <v>1680</v>
      </c>
      <c r="N313" s="1">
        <v>29.452200000000001</v>
      </c>
      <c r="O313" s="1">
        <v>4.5364000000000002E-2</v>
      </c>
      <c r="P313" s="1">
        <v>6.6847000000000004E-2</v>
      </c>
      <c r="R313" s="1">
        <v>1680</v>
      </c>
      <c r="S313" s="1">
        <v>29.465285999999999</v>
      </c>
      <c r="T313" s="1">
        <v>3.2278000000000001E-2</v>
      </c>
      <c r="U313" s="1">
        <v>0.24396399999999999</v>
      </c>
      <c r="W313" s="1">
        <f t="shared" si="9"/>
        <v>1.7058788633482251E-2</v>
      </c>
    </row>
    <row r="314" spans="1:23" x14ac:dyDescent="0.3">
      <c r="A314" s="1">
        <v>1685</v>
      </c>
      <c r="B314" s="1">
        <v>3.3028110000000002</v>
      </c>
      <c r="C314" s="1">
        <v>5.9779999999999998E-3</v>
      </c>
      <c r="D314" s="1">
        <v>6.7611000000000004E-2</v>
      </c>
      <c r="F314" s="1">
        <v>1685</v>
      </c>
      <c r="G314" s="1">
        <v>3.304392</v>
      </c>
      <c r="H314" s="1">
        <v>4.3969999999999999E-3</v>
      </c>
      <c r="I314" s="1">
        <v>0.25502399999999997</v>
      </c>
      <c r="K314" s="1">
        <f t="shared" si="8"/>
        <v>1.7420369066635265E-2</v>
      </c>
      <c r="M314" s="1">
        <v>1685</v>
      </c>
      <c r="N314" s="1">
        <v>29.453119000000001</v>
      </c>
      <c r="O314" s="1">
        <v>4.4445999999999999E-2</v>
      </c>
      <c r="P314" s="1">
        <v>6.6756999999999997E-2</v>
      </c>
      <c r="R314" s="1">
        <v>1685</v>
      </c>
      <c r="S314" s="1">
        <v>29.46538</v>
      </c>
      <c r="T314" s="1">
        <v>3.2184999999999998E-2</v>
      </c>
      <c r="U314" s="1">
        <v>0.247977</v>
      </c>
      <c r="W314" s="1">
        <f t="shared" si="9"/>
        <v>1.7190963562178019E-2</v>
      </c>
    </row>
    <row r="315" spans="1:23" x14ac:dyDescent="0.3">
      <c r="A315" s="1">
        <v>1690</v>
      </c>
      <c r="B315" s="1">
        <v>3.3029259999999998</v>
      </c>
      <c r="C315" s="1">
        <v>5.8630000000000002E-3</v>
      </c>
      <c r="D315" s="1">
        <v>6.7985000000000004E-2</v>
      </c>
      <c r="F315" s="1">
        <v>1690</v>
      </c>
      <c r="G315" s="1">
        <v>3.3044150000000001</v>
      </c>
      <c r="H315" s="1">
        <v>4.3750000000000004E-3</v>
      </c>
      <c r="I315" s="1">
        <v>0.25278800000000001</v>
      </c>
      <c r="K315" s="1">
        <f t="shared" si="8"/>
        <v>1.7347945037112462E-2</v>
      </c>
      <c r="M315" s="1">
        <v>1690</v>
      </c>
      <c r="N315" s="1">
        <v>29.452691999999999</v>
      </c>
      <c r="O315" s="1">
        <v>4.4873000000000003E-2</v>
      </c>
      <c r="P315" s="1">
        <v>7.6646000000000006E-2</v>
      </c>
      <c r="R315" s="1">
        <v>1690</v>
      </c>
      <c r="S315" s="1">
        <v>29.465463</v>
      </c>
      <c r="T315" s="1">
        <v>3.2101999999999999E-2</v>
      </c>
      <c r="U315" s="1">
        <v>0.24776999999999999</v>
      </c>
      <c r="W315" s="1">
        <f t="shared" si="9"/>
        <v>1.7184173359454682E-2</v>
      </c>
    </row>
    <row r="316" spans="1:23" x14ac:dyDescent="0.3">
      <c r="A316" s="1">
        <v>1695</v>
      </c>
      <c r="B316" s="1">
        <v>3.3029809999999999</v>
      </c>
      <c r="C316" s="1">
        <v>5.8079999999999998E-3</v>
      </c>
      <c r="D316" s="1">
        <v>6.8043999999999993E-2</v>
      </c>
      <c r="F316" s="1">
        <v>1695</v>
      </c>
      <c r="G316" s="1">
        <v>3.3044289999999998</v>
      </c>
      <c r="H316" s="1">
        <v>4.3610000000000003E-3</v>
      </c>
      <c r="I316" s="1">
        <v>0.25198100000000001</v>
      </c>
      <c r="K316" s="1">
        <f t="shared" si="8"/>
        <v>1.7321723456366851E-2</v>
      </c>
      <c r="M316" s="1">
        <v>1695</v>
      </c>
      <c r="N316" s="1">
        <v>29.453358999999999</v>
      </c>
      <c r="O316" s="1">
        <v>4.4205000000000001E-2</v>
      </c>
      <c r="P316" s="1">
        <v>6.7318000000000003E-2</v>
      </c>
      <c r="R316" s="1">
        <v>1695</v>
      </c>
      <c r="S316" s="1">
        <v>29.465541999999999</v>
      </c>
      <c r="T316" s="1">
        <v>3.2023000000000003E-2</v>
      </c>
      <c r="U316" s="1">
        <v>0.253689</v>
      </c>
      <c r="W316" s="1">
        <f t="shared" si="9"/>
        <v>1.7377168866984174E-2</v>
      </c>
    </row>
    <row r="317" spans="1:23" x14ac:dyDescent="0.3">
      <c r="A317" s="1">
        <v>1700</v>
      </c>
      <c r="B317" s="1">
        <v>3.3028849999999998</v>
      </c>
      <c r="C317" s="1">
        <v>5.9049999999999997E-3</v>
      </c>
      <c r="D317" s="1">
        <v>6.8312999999999999E-2</v>
      </c>
      <c r="F317" s="1">
        <v>1700</v>
      </c>
      <c r="G317" s="1">
        <v>3.3044340000000001</v>
      </c>
      <c r="H317" s="1">
        <v>4.3559999999999996E-3</v>
      </c>
      <c r="I317" s="1">
        <v>0.25624400000000003</v>
      </c>
      <c r="K317" s="1">
        <f t="shared" si="8"/>
        <v>1.7459743813464712E-2</v>
      </c>
      <c r="M317" s="1">
        <v>1700</v>
      </c>
      <c r="N317" s="1">
        <v>29.453225</v>
      </c>
      <c r="O317" s="1">
        <v>4.4339000000000003E-2</v>
      </c>
      <c r="P317" s="1">
        <v>7.1541999999999994E-2</v>
      </c>
      <c r="R317" s="1">
        <v>1700</v>
      </c>
      <c r="S317" s="1">
        <v>29.46566</v>
      </c>
      <c r="T317" s="1">
        <v>3.1905000000000003E-2</v>
      </c>
      <c r="U317" s="1">
        <v>0.25006600000000001</v>
      </c>
      <c r="W317" s="1">
        <f t="shared" si="9"/>
        <v>1.7259322363801413E-2</v>
      </c>
    </row>
    <row r="318" spans="1:23" x14ac:dyDescent="0.3">
      <c r="A318" s="1">
        <v>1705</v>
      </c>
      <c r="B318" s="1">
        <v>3.303112</v>
      </c>
      <c r="C318" s="1">
        <v>5.6779999999999999E-3</v>
      </c>
      <c r="D318" s="1">
        <v>7.0054000000000005E-2</v>
      </c>
      <c r="F318" s="1">
        <v>1705</v>
      </c>
      <c r="G318" s="1">
        <v>3.30443</v>
      </c>
      <c r="H318" s="1">
        <v>4.359E-3</v>
      </c>
      <c r="I318" s="1">
        <v>0.25710100000000002</v>
      </c>
      <c r="K318" s="1">
        <f t="shared" si="8"/>
        <v>1.7487343924074597E-2</v>
      </c>
      <c r="M318" s="1">
        <v>1705</v>
      </c>
      <c r="N318" s="1">
        <v>29.453572999999999</v>
      </c>
      <c r="O318" s="1">
        <v>4.3992000000000003E-2</v>
      </c>
      <c r="P318" s="1">
        <v>7.6737E-2</v>
      </c>
      <c r="R318" s="1">
        <v>1705</v>
      </c>
      <c r="S318" s="1">
        <v>29.465768000000001</v>
      </c>
      <c r="T318" s="1">
        <v>3.1796999999999999E-2</v>
      </c>
      <c r="U318" s="1">
        <v>0.25253300000000001</v>
      </c>
      <c r="W318" s="1">
        <f t="shared" si="9"/>
        <v>1.733966418052232E-2</v>
      </c>
    </row>
    <row r="319" spans="1:23" x14ac:dyDescent="0.3">
      <c r="A319" s="1">
        <v>1710</v>
      </c>
      <c r="B319" s="1">
        <v>3.3028940000000002</v>
      </c>
      <c r="C319" s="1">
        <v>5.8950000000000001E-3</v>
      </c>
      <c r="D319" s="1">
        <v>6.9921999999999998E-2</v>
      </c>
      <c r="F319" s="1">
        <v>1710</v>
      </c>
      <c r="G319" s="1">
        <v>3.3044180000000001</v>
      </c>
      <c r="H319" s="1">
        <v>4.3709999999999999E-3</v>
      </c>
      <c r="I319" s="1">
        <v>0.26188800000000001</v>
      </c>
      <c r="K319" s="1">
        <f t="shared" si="8"/>
        <v>1.7640627611797202E-2</v>
      </c>
      <c r="M319" s="1">
        <v>1710</v>
      </c>
      <c r="N319" s="1">
        <v>29.453710999999998</v>
      </c>
      <c r="O319" s="1">
        <v>4.3853000000000003E-2</v>
      </c>
      <c r="P319" s="1">
        <v>6.9430000000000006E-2</v>
      </c>
      <c r="R319" s="1">
        <v>1710</v>
      </c>
      <c r="S319" s="1">
        <v>29.465865999999998</v>
      </c>
      <c r="T319" s="1">
        <v>3.1697999999999997E-2</v>
      </c>
      <c r="U319" s="1">
        <v>0.256909</v>
      </c>
      <c r="W319" s="1">
        <f t="shared" si="9"/>
        <v>1.7481164687539512E-2</v>
      </c>
    </row>
    <row r="320" spans="1:23" x14ac:dyDescent="0.3">
      <c r="A320" s="1">
        <v>1715</v>
      </c>
      <c r="B320" s="1">
        <v>3.3032029999999999</v>
      </c>
      <c r="C320" s="1">
        <v>5.5859999999999998E-3</v>
      </c>
      <c r="D320" s="1">
        <v>6.9626999999999994E-2</v>
      </c>
      <c r="F320" s="1">
        <v>1715</v>
      </c>
      <c r="G320" s="1">
        <v>3.3043979999999999</v>
      </c>
      <c r="H320" s="1">
        <v>4.3920000000000001E-3</v>
      </c>
      <c r="I320" s="1">
        <v>0.26242799999999999</v>
      </c>
      <c r="K320" s="1">
        <f t="shared" si="8"/>
        <v>1.7657825870594765E-2</v>
      </c>
      <c r="M320" s="1">
        <v>1715</v>
      </c>
      <c r="N320" s="1">
        <v>29.453748000000001</v>
      </c>
      <c r="O320" s="1">
        <v>4.3817000000000002E-2</v>
      </c>
      <c r="P320" s="1">
        <v>6.9348999999999994E-2</v>
      </c>
      <c r="R320" s="1">
        <v>1715</v>
      </c>
      <c r="S320" s="1">
        <v>29.465955000000001</v>
      </c>
      <c r="T320" s="1">
        <v>3.1608999999999998E-2</v>
      </c>
      <c r="U320" s="1">
        <v>0.260575</v>
      </c>
      <c r="W320" s="1">
        <f t="shared" si="9"/>
        <v>1.7598732250497403E-2</v>
      </c>
    </row>
    <row r="321" spans="1:23" x14ac:dyDescent="0.3">
      <c r="A321" s="1">
        <v>1720</v>
      </c>
      <c r="B321" s="1">
        <v>3.3028710000000001</v>
      </c>
      <c r="C321" s="1">
        <v>5.9189999999999998E-3</v>
      </c>
      <c r="D321" s="1">
        <v>7.0468000000000003E-2</v>
      </c>
      <c r="F321" s="1">
        <v>1720</v>
      </c>
      <c r="G321" s="1">
        <v>3.3043689999999999</v>
      </c>
      <c r="H321" s="1">
        <v>4.4200000000000003E-3</v>
      </c>
      <c r="I321" s="1">
        <v>0.26321499999999998</v>
      </c>
      <c r="K321" s="1">
        <f t="shared" si="8"/>
        <v>1.7682857382051307E-2</v>
      </c>
      <c r="M321" s="1">
        <v>1720</v>
      </c>
      <c r="N321" s="1">
        <v>29.454151</v>
      </c>
      <c r="O321" s="1">
        <v>4.3414000000000001E-2</v>
      </c>
      <c r="P321" s="1">
        <v>6.9366999999999998E-2</v>
      </c>
      <c r="R321" s="1">
        <v>1720</v>
      </c>
      <c r="S321" s="1">
        <v>29.466034000000001</v>
      </c>
      <c r="T321" s="1">
        <v>3.1530000000000002E-2</v>
      </c>
      <c r="U321" s="1">
        <v>0.25733499999999998</v>
      </c>
      <c r="W321" s="1">
        <f t="shared" si="9"/>
        <v>1.7494871581944828E-2</v>
      </c>
    </row>
    <row r="322" spans="1:23" x14ac:dyDescent="0.3">
      <c r="A322" s="1">
        <v>1725</v>
      </c>
      <c r="B322" s="1">
        <v>3.3032590000000002</v>
      </c>
      <c r="C322" s="1">
        <v>5.5310000000000003E-3</v>
      </c>
      <c r="D322" s="1">
        <v>7.0438000000000001E-2</v>
      </c>
      <c r="F322" s="1">
        <v>1725</v>
      </c>
      <c r="G322" s="1">
        <v>3.3043840000000002</v>
      </c>
      <c r="H322" s="1">
        <v>4.4060000000000002E-3</v>
      </c>
      <c r="I322" s="1">
        <v>0.26431500000000002</v>
      </c>
      <c r="K322" s="1">
        <f t="shared" si="8"/>
        <v>1.771777825606043E-2</v>
      </c>
      <c r="M322" s="1">
        <v>1725</v>
      </c>
      <c r="N322" s="1">
        <v>29.453886000000001</v>
      </c>
      <c r="O322" s="1">
        <v>4.3678000000000002E-2</v>
      </c>
      <c r="P322" s="1">
        <v>9.8357E-2</v>
      </c>
      <c r="R322" s="1">
        <v>1725</v>
      </c>
      <c r="S322" s="1">
        <v>29.466184999999999</v>
      </c>
      <c r="T322" s="1">
        <v>3.1378999999999997E-2</v>
      </c>
      <c r="U322" s="1">
        <v>0.25872499999999998</v>
      </c>
      <c r="W322" s="1">
        <f t="shared" si="9"/>
        <v>1.7539512996108741E-2</v>
      </c>
    </row>
    <row r="323" spans="1:23" x14ac:dyDescent="0.3">
      <c r="A323" s="1">
        <v>1730</v>
      </c>
      <c r="B323" s="1">
        <v>3.3028170000000001</v>
      </c>
      <c r="C323" s="1">
        <v>5.9719999999999999E-3</v>
      </c>
      <c r="D323" s="1">
        <v>7.0288000000000003E-2</v>
      </c>
      <c r="F323" s="1">
        <v>1730</v>
      </c>
      <c r="G323" s="1">
        <v>3.3044220000000002</v>
      </c>
      <c r="H323" s="1">
        <v>4.3680000000000004E-3</v>
      </c>
      <c r="I323" s="1">
        <v>0.262048</v>
      </c>
      <c r="K323" s="1">
        <f t="shared" si="8"/>
        <v>1.7645725338637737E-2</v>
      </c>
      <c r="M323" s="1">
        <v>1730</v>
      </c>
      <c r="N323" s="1">
        <v>29.454543999999999</v>
      </c>
      <c r="O323" s="1">
        <v>4.3020000000000003E-2</v>
      </c>
      <c r="P323" s="1">
        <v>7.1308999999999997E-2</v>
      </c>
      <c r="R323" s="1">
        <v>1730</v>
      </c>
      <c r="S323" s="1">
        <v>29.466373000000001</v>
      </c>
      <c r="T323" s="1">
        <v>3.1191E-2</v>
      </c>
      <c r="U323" s="1">
        <v>0.262239</v>
      </c>
      <c r="W323" s="1">
        <f t="shared" si="9"/>
        <v>1.7651808603010244E-2</v>
      </c>
    </row>
    <row r="324" spans="1:23" x14ac:dyDescent="0.3">
      <c r="A324" s="1">
        <v>1735</v>
      </c>
      <c r="B324" s="1">
        <v>3.3032789999999999</v>
      </c>
      <c r="C324" s="1">
        <v>5.5110000000000003E-3</v>
      </c>
      <c r="D324" s="1">
        <v>7.4046000000000001E-2</v>
      </c>
      <c r="F324" s="1">
        <v>1735</v>
      </c>
      <c r="G324" s="1">
        <v>3.3044509999999998</v>
      </c>
      <c r="H324" s="1">
        <v>4.339E-3</v>
      </c>
      <c r="I324" s="1">
        <v>0.26530399999999998</v>
      </c>
      <c r="K324" s="1">
        <f t="shared" si="8"/>
        <v>1.7749109976747172E-2</v>
      </c>
      <c r="M324" s="1">
        <v>1735</v>
      </c>
      <c r="N324" s="1">
        <v>29.453989</v>
      </c>
      <c r="O324" s="1">
        <v>4.3575999999999997E-2</v>
      </c>
      <c r="P324" s="1">
        <v>7.1452000000000002E-2</v>
      </c>
      <c r="R324" s="1">
        <v>1735</v>
      </c>
      <c r="S324" s="1">
        <v>29.466550999999999</v>
      </c>
      <c r="T324" s="1">
        <v>3.1012999999999999E-2</v>
      </c>
      <c r="U324" s="1">
        <v>0.26249899999999998</v>
      </c>
      <c r="W324" s="1">
        <f t="shared" si="9"/>
        <v>1.7660085735552666E-2</v>
      </c>
    </row>
    <row r="325" spans="1:23" x14ac:dyDescent="0.3">
      <c r="A325" s="1">
        <v>1740</v>
      </c>
      <c r="B325" s="1">
        <v>3.3029709999999999</v>
      </c>
      <c r="C325" s="1">
        <v>5.8190000000000004E-3</v>
      </c>
      <c r="D325" s="1">
        <v>7.1887999999999994E-2</v>
      </c>
      <c r="F325" s="1">
        <v>1740</v>
      </c>
      <c r="G325" s="1">
        <v>3.3044750000000001</v>
      </c>
      <c r="H325" s="1">
        <v>4.3150000000000003E-3</v>
      </c>
      <c r="I325" s="1">
        <v>0.271648</v>
      </c>
      <c r="K325" s="1">
        <f t="shared" si="8"/>
        <v>1.7948641857261482E-2</v>
      </c>
      <c r="M325" s="1">
        <v>1740</v>
      </c>
      <c r="N325" s="1">
        <v>29.454895</v>
      </c>
      <c r="O325" s="1">
        <v>4.2668999999999999E-2</v>
      </c>
      <c r="P325" s="1">
        <v>8.1802E-2</v>
      </c>
      <c r="R325" s="1">
        <v>1740</v>
      </c>
      <c r="S325" s="1">
        <v>29.466718</v>
      </c>
      <c r="T325" s="1">
        <v>3.0845999999999998E-2</v>
      </c>
      <c r="U325" s="1">
        <v>0.26196900000000001</v>
      </c>
      <c r="W325" s="1">
        <f t="shared" si="9"/>
        <v>1.7643208541050972E-2</v>
      </c>
    </row>
    <row r="326" spans="1:23" x14ac:dyDescent="0.3">
      <c r="A326" s="1">
        <v>1745</v>
      </c>
      <c r="B326" s="1">
        <v>3.3032650000000001</v>
      </c>
      <c r="C326" s="1">
        <v>5.5240000000000003E-3</v>
      </c>
      <c r="D326" s="1">
        <v>7.2343000000000005E-2</v>
      </c>
      <c r="F326" s="1">
        <v>1745</v>
      </c>
      <c r="G326" s="1">
        <v>3.3045149999999999</v>
      </c>
      <c r="H326" s="1">
        <v>4.274E-3</v>
      </c>
      <c r="I326" s="1">
        <v>0.28032699999999999</v>
      </c>
      <c r="K326" s="1">
        <f t="shared" si="8"/>
        <v>1.8217677867609323E-2</v>
      </c>
      <c r="M326" s="1">
        <v>1745</v>
      </c>
      <c r="N326" s="1">
        <v>29.454193</v>
      </c>
      <c r="O326" s="1">
        <v>4.3371E-2</v>
      </c>
      <c r="P326" s="1">
        <v>7.2449E-2</v>
      </c>
      <c r="R326" s="1">
        <v>1745</v>
      </c>
      <c r="S326" s="1">
        <v>29.466874000000001</v>
      </c>
      <c r="T326" s="1">
        <v>3.0689999999999999E-2</v>
      </c>
      <c r="U326" s="1">
        <v>0.26819100000000001</v>
      </c>
      <c r="W326" s="1">
        <f t="shared" si="9"/>
        <v>1.784022029630802E-2</v>
      </c>
    </row>
    <row r="327" spans="1:23" x14ac:dyDescent="0.3">
      <c r="A327" s="1">
        <v>1750</v>
      </c>
      <c r="B327" s="1">
        <v>3.3031290000000002</v>
      </c>
      <c r="C327" s="1">
        <v>5.6600000000000001E-3</v>
      </c>
      <c r="D327" s="1">
        <v>7.2590000000000002E-2</v>
      </c>
      <c r="F327" s="1">
        <v>1750</v>
      </c>
      <c r="G327" s="1">
        <v>3.3045469999999999</v>
      </c>
      <c r="H327" s="1">
        <v>4.2420000000000001E-3</v>
      </c>
      <c r="I327" s="1">
        <v>0.27038200000000001</v>
      </c>
      <c r="K327" s="1">
        <f t="shared" si="8"/>
        <v>1.7909021260683094E-2</v>
      </c>
      <c r="M327" s="1">
        <v>1750</v>
      </c>
      <c r="N327" s="1">
        <v>29.455204999999999</v>
      </c>
      <c r="O327" s="1">
        <v>4.2360000000000002E-2</v>
      </c>
      <c r="P327" s="1">
        <v>7.3635999999999993E-2</v>
      </c>
      <c r="R327" s="1">
        <v>1750</v>
      </c>
      <c r="S327" s="1">
        <v>29.467020000000002</v>
      </c>
      <c r="T327" s="1">
        <v>3.0544999999999999E-2</v>
      </c>
      <c r="U327" s="1">
        <v>0.26579399999999997</v>
      </c>
      <c r="W327" s="1">
        <f t="shared" si="9"/>
        <v>1.7764610477016777E-2</v>
      </c>
    </row>
    <row r="328" spans="1:23" x14ac:dyDescent="0.3">
      <c r="A328" s="1">
        <v>1755</v>
      </c>
      <c r="B328" s="1">
        <v>3.30322</v>
      </c>
      <c r="C328" s="1">
        <v>5.5700000000000003E-3</v>
      </c>
      <c r="D328" s="1">
        <v>7.4594999999999995E-2</v>
      </c>
      <c r="F328" s="1">
        <v>1755</v>
      </c>
      <c r="G328" s="1">
        <v>3.3045710000000001</v>
      </c>
      <c r="H328" s="1">
        <v>4.2189999999999997E-3</v>
      </c>
      <c r="I328" s="1">
        <v>0.26751999999999998</v>
      </c>
      <c r="K328" s="1">
        <f t="shared" si="8"/>
        <v>1.7819090606946891E-2</v>
      </c>
      <c r="M328" s="1">
        <v>1755</v>
      </c>
      <c r="N328" s="1">
        <v>29.454397</v>
      </c>
      <c r="O328" s="1">
        <v>4.3167999999999998E-2</v>
      </c>
      <c r="P328" s="1">
        <v>7.9223000000000002E-2</v>
      </c>
      <c r="R328" s="1">
        <v>1755</v>
      </c>
      <c r="S328" s="1">
        <v>29.467155000000002</v>
      </c>
      <c r="T328" s="1">
        <v>3.0408999999999999E-2</v>
      </c>
      <c r="U328" s="1">
        <v>0.26989800000000003</v>
      </c>
      <c r="W328" s="1">
        <f t="shared" si="9"/>
        <v>1.7893848226736574E-2</v>
      </c>
    </row>
    <row r="329" spans="1:23" x14ac:dyDescent="0.3">
      <c r="A329" s="1">
        <v>1760</v>
      </c>
      <c r="B329" s="1">
        <v>3.3032520000000001</v>
      </c>
      <c r="C329" s="1">
        <v>5.5380000000000004E-3</v>
      </c>
      <c r="D329" s="1">
        <v>7.3694999999999997E-2</v>
      </c>
      <c r="F329" s="1">
        <v>1760</v>
      </c>
      <c r="G329" s="1">
        <v>3.304586</v>
      </c>
      <c r="H329" s="1">
        <v>4.2040000000000003E-3</v>
      </c>
      <c r="I329" s="1">
        <v>0.27301700000000001</v>
      </c>
      <c r="K329" s="1">
        <f t="shared" si="8"/>
        <v>1.7991376592599074E-2</v>
      </c>
      <c r="M329" s="1">
        <v>1760</v>
      </c>
      <c r="N329" s="1">
        <v>29.455473999999999</v>
      </c>
      <c r="O329" s="1">
        <v>4.2090000000000002E-2</v>
      </c>
      <c r="P329" s="1">
        <v>7.3298000000000002E-2</v>
      </c>
      <c r="R329" s="1">
        <v>1760</v>
      </c>
      <c r="S329" s="1">
        <v>29.467281</v>
      </c>
      <c r="T329" s="1">
        <v>3.0283000000000001E-2</v>
      </c>
      <c r="U329" s="1">
        <v>0.27884300000000001</v>
      </c>
      <c r="W329" s="1">
        <f t="shared" si="9"/>
        <v>1.8171990413352174E-2</v>
      </c>
    </row>
    <row r="330" spans="1:23" x14ac:dyDescent="0.3">
      <c r="A330" s="1">
        <v>1765</v>
      </c>
      <c r="B330" s="1">
        <v>3.3031470000000001</v>
      </c>
      <c r="C330" s="1">
        <v>5.6429999999999996E-3</v>
      </c>
      <c r="D330" s="1">
        <v>7.3957999999999996E-2</v>
      </c>
      <c r="F330" s="1">
        <v>1765</v>
      </c>
      <c r="G330" s="1">
        <v>3.3045939999999998</v>
      </c>
      <c r="H330" s="1">
        <v>4.1960000000000001E-3</v>
      </c>
      <c r="I330" s="1">
        <v>0.30682799999999999</v>
      </c>
      <c r="K330" s="1">
        <f t="shared" si="8"/>
        <v>1.901304583086175E-2</v>
      </c>
      <c r="M330" s="1">
        <v>1765</v>
      </c>
      <c r="N330" s="1">
        <v>29.454926</v>
      </c>
      <c r="O330" s="1">
        <v>4.2639000000000003E-2</v>
      </c>
      <c r="P330" s="1">
        <v>7.3669999999999999E-2</v>
      </c>
      <c r="R330" s="1">
        <v>1765</v>
      </c>
      <c r="S330" s="1">
        <v>29.467396999999998</v>
      </c>
      <c r="T330" s="1">
        <v>3.0166999999999999E-2</v>
      </c>
      <c r="U330" s="1">
        <v>0.27204299999999998</v>
      </c>
      <c r="W330" s="1">
        <f t="shared" si="9"/>
        <v>1.7960983811232421E-2</v>
      </c>
    </row>
    <row r="331" spans="1:23" x14ac:dyDescent="0.3">
      <c r="A331" s="1">
        <v>1770</v>
      </c>
      <c r="B331" s="1">
        <v>3.3033410000000001</v>
      </c>
      <c r="C331" s="1">
        <v>5.4479999999999997E-3</v>
      </c>
      <c r="D331" s="1">
        <v>7.4413999999999994E-2</v>
      </c>
      <c r="F331" s="1">
        <v>1770</v>
      </c>
      <c r="G331" s="1">
        <v>3.3045949999999999</v>
      </c>
      <c r="H331" s="1">
        <v>4.1949999999999999E-3</v>
      </c>
      <c r="I331" s="1">
        <v>0.27757500000000002</v>
      </c>
      <c r="K331" s="1">
        <f t="shared" si="8"/>
        <v>1.8132851276211497E-2</v>
      </c>
      <c r="M331" s="1">
        <v>1770</v>
      </c>
      <c r="N331" s="1">
        <v>29.455708000000001</v>
      </c>
      <c r="O331" s="1">
        <v>4.1856999999999998E-2</v>
      </c>
      <c r="P331" s="1">
        <v>7.5767000000000001E-2</v>
      </c>
      <c r="R331" s="1">
        <v>1770</v>
      </c>
      <c r="S331" s="1">
        <v>29.467504000000002</v>
      </c>
      <c r="T331" s="1">
        <v>3.0061000000000001E-2</v>
      </c>
      <c r="U331" s="1">
        <v>0.27614</v>
      </c>
      <c r="W331" s="1">
        <f t="shared" si="9"/>
        <v>1.8088443566837888E-2</v>
      </c>
    </row>
    <row r="332" spans="1:23" x14ac:dyDescent="0.3">
      <c r="A332" s="1">
        <v>1775</v>
      </c>
      <c r="B332" s="1">
        <v>3.3030490000000001</v>
      </c>
      <c r="C332" s="1">
        <v>5.7409999999999996E-3</v>
      </c>
      <c r="D332" s="1">
        <v>7.4851000000000001E-2</v>
      </c>
      <c r="F332" s="1">
        <v>1775</v>
      </c>
      <c r="G332" s="1">
        <v>3.3045879999999999</v>
      </c>
      <c r="H332" s="1">
        <v>4.202E-3</v>
      </c>
      <c r="I332" s="1">
        <v>0.27797899999999998</v>
      </c>
      <c r="K332" s="1">
        <f t="shared" si="8"/>
        <v>1.8145331681988078E-2</v>
      </c>
      <c r="M332" s="1">
        <v>1775</v>
      </c>
      <c r="N332" s="1">
        <v>29.455452000000001</v>
      </c>
      <c r="O332" s="1">
        <v>4.2111999999999997E-2</v>
      </c>
      <c r="P332" s="1">
        <v>8.6037000000000002E-2</v>
      </c>
      <c r="R332" s="1">
        <v>1775</v>
      </c>
      <c r="S332" s="1">
        <v>29.467600999999998</v>
      </c>
      <c r="T332" s="1">
        <v>2.9964000000000001E-2</v>
      </c>
      <c r="U332" s="1">
        <v>0.283134</v>
      </c>
      <c r="W332" s="1">
        <f t="shared" si="9"/>
        <v>1.8303748919166866E-2</v>
      </c>
    </row>
    <row r="333" spans="1:23" x14ac:dyDescent="0.3">
      <c r="A333" s="1">
        <v>1780</v>
      </c>
      <c r="B333" s="1">
        <v>3.3033980000000001</v>
      </c>
      <c r="C333" s="1">
        <v>5.391E-3</v>
      </c>
      <c r="D333" s="1">
        <v>7.5106999999999993E-2</v>
      </c>
      <c r="F333" s="1">
        <v>1780</v>
      </c>
      <c r="G333" s="1">
        <v>3.3045740000000001</v>
      </c>
      <c r="H333" s="1">
        <v>4.215E-3</v>
      </c>
      <c r="I333" s="1">
        <v>0.28369800000000001</v>
      </c>
      <c r="K333" s="1">
        <f t="shared" si="8"/>
        <v>1.8320988528051349E-2</v>
      </c>
      <c r="M333" s="1">
        <v>1780</v>
      </c>
      <c r="N333" s="1">
        <v>29.455905000000001</v>
      </c>
      <c r="O333" s="1">
        <v>4.1660000000000003E-2</v>
      </c>
      <c r="P333" s="1">
        <v>7.5217000000000006E-2</v>
      </c>
      <c r="R333" s="1">
        <v>1780</v>
      </c>
      <c r="S333" s="1">
        <v>29.467690000000001</v>
      </c>
      <c r="T333" s="1">
        <v>2.9874999999999999E-2</v>
      </c>
      <c r="U333" s="1">
        <v>0.28431600000000001</v>
      </c>
      <c r="W333" s="1">
        <f t="shared" si="9"/>
        <v>1.8339858014938298E-2</v>
      </c>
    </row>
    <row r="334" spans="1:23" x14ac:dyDescent="0.3">
      <c r="A334" s="1">
        <v>1785</v>
      </c>
      <c r="B334" s="1">
        <v>3.3031009999999998</v>
      </c>
      <c r="C334" s="1">
        <v>5.6889999999999996E-3</v>
      </c>
      <c r="D334" s="1">
        <v>7.6354000000000005E-2</v>
      </c>
      <c r="F334" s="1">
        <v>1785</v>
      </c>
      <c r="G334" s="1">
        <v>3.3045870000000002</v>
      </c>
      <c r="H334" s="1">
        <v>4.2030000000000001E-3</v>
      </c>
      <c r="I334" s="1">
        <v>0.28642200000000001</v>
      </c>
      <c r="K334" s="1">
        <f t="shared" si="8"/>
        <v>1.8403999038201932E-2</v>
      </c>
      <c r="M334" s="1">
        <v>1785</v>
      </c>
      <c r="N334" s="1">
        <v>29.455933000000002</v>
      </c>
      <c r="O334" s="1">
        <v>4.1631000000000001E-2</v>
      </c>
      <c r="P334" s="1">
        <v>7.6646000000000006E-2</v>
      </c>
      <c r="R334" s="1">
        <v>1785</v>
      </c>
      <c r="S334" s="1">
        <v>29.467770000000002</v>
      </c>
      <c r="T334" s="1">
        <v>2.9794000000000001E-2</v>
      </c>
      <c r="U334" s="1">
        <v>0.27622799999999997</v>
      </c>
      <c r="W334" s="1">
        <f t="shared" si="9"/>
        <v>1.8091170321882535E-2</v>
      </c>
    </row>
    <row r="335" spans="1:23" x14ac:dyDescent="0.3">
      <c r="A335" s="1">
        <v>1790</v>
      </c>
      <c r="B335" s="1">
        <v>3.303423</v>
      </c>
      <c r="C335" s="1">
        <v>5.3660000000000001E-3</v>
      </c>
      <c r="D335" s="1">
        <v>7.5981999999999994E-2</v>
      </c>
      <c r="F335" s="1">
        <v>1790</v>
      </c>
      <c r="G335" s="1">
        <v>3.3046359999999999</v>
      </c>
      <c r="H335" s="1">
        <v>4.1539999999999997E-3</v>
      </c>
      <c r="I335" s="1">
        <v>0.28177600000000003</v>
      </c>
      <c r="K335" s="1">
        <f t="shared" si="8"/>
        <v>1.8262164980422886E-2</v>
      </c>
      <c r="M335" s="1">
        <v>1790</v>
      </c>
      <c r="N335" s="1">
        <v>29.456067000000001</v>
      </c>
      <c r="O335" s="1">
        <v>4.1496999999999999E-2</v>
      </c>
      <c r="P335" s="1">
        <v>0.110308</v>
      </c>
      <c r="R335" s="1">
        <v>1790</v>
      </c>
      <c r="S335" s="1">
        <v>29.467842000000001</v>
      </c>
      <c r="T335" s="1">
        <v>2.9721999999999998E-2</v>
      </c>
      <c r="U335" s="1">
        <v>0.27986899999999998</v>
      </c>
      <c r="W335" s="1">
        <f t="shared" si="9"/>
        <v>1.8203591187342813E-2</v>
      </c>
    </row>
    <row r="336" spans="1:23" x14ac:dyDescent="0.3">
      <c r="A336" s="1">
        <v>1795</v>
      </c>
      <c r="B336" s="1">
        <v>3.303274</v>
      </c>
      <c r="C336" s="1">
        <v>5.5160000000000001E-3</v>
      </c>
      <c r="D336" s="1">
        <v>7.6954999999999996E-2</v>
      </c>
      <c r="F336" s="1">
        <v>1795</v>
      </c>
      <c r="G336" s="1">
        <v>3.3046769999999999</v>
      </c>
      <c r="H336" s="1">
        <v>4.1130000000000003E-3</v>
      </c>
      <c r="I336" s="1">
        <v>0.28315600000000002</v>
      </c>
      <c r="K336" s="1">
        <f t="shared" si="8"/>
        <v>1.830442172515645E-2</v>
      </c>
      <c r="M336" s="1">
        <v>1795</v>
      </c>
      <c r="N336" s="1">
        <v>29.45637</v>
      </c>
      <c r="O336" s="1">
        <v>4.1194000000000001E-2</v>
      </c>
      <c r="P336" s="1">
        <v>0.115435</v>
      </c>
      <c r="R336" s="1">
        <v>1795</v>
      </c>
      <c r="S336" s="1">
        <v>29.46791</v>
      </c>
      <c r="T336" s="1">
        <v>2.9654E-2</v>
      </c>
      <c r="U336" s="1">
        <v>0.281777</v>
      </c>
      <c r="W336" s="1">
        <f t="shared" si="9"/>
        <v>1.8262195640686849E-2</v>
      </c>
    </row>
    <row r="337" spans="1:23" x14ac:dyDescent="0.3">
      <c r="A337" s="1">
        <v>1800</v>
      </c>
      <c r="B337" s="1">
        <v>3.303417</v>
      </c>
      <c r="C337" s="1">
        <v>5.3730000000000002E-3</v>
      </c>
      <c r="D337" s="1">
        <v>7.7113000000000001E-2</v>
      </c>
      <c r="F337" s="1">
        <v>1800</v>
      </c>
      <c r="G337" s="1">
        <v>3.30471</v>
      </c>
      <c r="H337" s="1">
        <v>4.0800000000000003E-3</v>
      </c>
      <c r="I337" s="1">
        <v>0.29249599999999998</v>
      </c>
      <c r="K337" s="1">
        <f t="shared" si="8"/>
        <v>1.8587611170520244E-2</v>
      </c>
      <c r="M337" s="1">
        <v>1800</v>
      </c>
      <c r="N337" s="1">
        <v>29.456195999999998</v>
      </c>
      <c r="O337" s="1">
        <v>4.1369000000000003E-2</v>
      </c>
      <c r="P337" s="1">
        <v>8.8303000000000006E-2</v>
      </c>
      <c r="R337" s="1">
        <v>1800</v>
      </c>
      <c r="S337" s="1">
        <v>29.467970999999999</v>
      </c>
      <c r="T337" s="1">
        <v>2.9593999999999999E-2</v>
      </c>
      <c r="U337" s="1">
        <v>0.28082299999999999</v>
      </c>
      <c r="W337" s="1">
        <f t="shared" si="9"/>
        <v>1.8232919640363793E-2</v>
      </c>
    </row>
    <row r="338" spans="1:23" x14ac:dyDescent="0.3">
      <c r="A338" s="1">
        <v>1805</v>
      </c>
      <c r="B338" s="1">
        <v>3.3034129999999999</v>
      </c>
      <c r="C338" s="1">
        <v>5.3759999999999997E-3</v>
      </c>
      <c r="D338" s="1">
        <v>7.7203999999999995E-2</v>
      </c>
      <c r="F338" s="1">
        <v>1805</v>
      </c>
      <c r="G338" s="1">
        <v>3.3047339999999998</v>
      </c>
      <c r="H338" s="1">
        <v>4.0549999999999996E-3</v>
      </c>
      <c r="I338" s="1">
        <v>0.29083700000000001</v>
      </c>
      <c r="K338" s="1">
        <f t="shared" ref="K338:K377" si="10">POWER(I338,0.47307286) / POWER(10,1.47821225)</f>
        <v>1.853766198162957E-2</v>
      </c>
      <c r="M338" s="1">
        <v>1805</v>
      </c>
      <c r="N338" s="1">
        <v>29.456765000000001</v>
      </c>
      <c r="O338" s="1">
        <v>4.0799000000000002E-2</v>
      </c>
      <c r="P338" s="1">
        <v>9.1059000000000001E-2</v>
      </c>
      <c r="R338" s="1">
        <v>1805</v>
      </c>
      <c r="S338" s="1">
        <v>29.468022999999999</v>
      </c>
      <c r="T338" s="1">
        <v>2.9541000000000001E-2</v>
      </c>
      <c r="U338" s="1">
        <v>0.28356700000000001</v>
      </c>
      <c r="W338" s="1">
        <f t="shared" ref="W338:W377" si="11">POWER(U338,0.47307286) / POWER(10,1.47821225)</f>
        <v>1.8316985903990154E-2</v>
      </c>
    </row>
    <row r="339" spans="1:23" x14ac:dyDescent="0.3">
      <c r="A339" s="1">
        <v>1810</v>
      </c>
      <c r="B339" s="1">
        <v>3.3033800000000002</v>
      </c>
      <c r="C339" s="1">
        <v>5.4099999999999999E-3</v>
      </c>
      <c r="D339" s="1">
        <v>7.7657000000000004E-2</v>
      </c>
      <c r="F339" s="1">
        <v>1810</v>
      </c>
      <c r="G339" s="1">
        <v>3.304751</v>
      </c>
      <c r="H339" s="1">
        <v>4.0390000000000001E-3</v>
      </c>
      <c r="I339" s="1">
        <v>0.28868300000000002</v>
      </c>
      <c r="K339" s="1">
        <f t="shared" si="10"/>
        <v>1.8472584784905061E-2</v>
      </c>
      <c r="M339" s="1">
        <v>1810</v>
      </c>
      <c r="N339" s="1">
        <v>29.456294</v>
      </c>
      <c r="O339" s="1">
        <v>4.1270000000000001E-2</v>
      </c>
      <c r="P339" s="1">
        <v>9.3967999999999996E-2</v>
      </c>
      <c r="R339" s="1">
        <v>1810</v>
      </c>
      <c r="S339" s="1">
        <v>29.468067000000001</v>
      </c>
      <c r="T339" s="1">
        <v>2.9498E-2</v>
      </c>
      <c r="U339" s="1">
        <v>0.28426800000000002</v>
      </c>
      <c r="W339" s="1">
        <f t="shared" si="11"/>
        <v>1.8338393198321586E-2</v>
      </c>
    </row>
    <row r="340" spans="1:23" x14ac:dyDescent="0.3">
      <c r="A340" s="1">
        <v>1815</v>
      </c>
      <c r="B340" s="1">
        <v>3.3035190000000001</v>
      </c>
      <c r="C340" s="1">
        <v>5.2700000000000004E-3</v>
      </c>
      <c r="D340" s="1">
        <v>8.1722000000000003E-2</v>
      </c>
      <c r="F340" s="1">
        <v>1815</v>
      </c>
      <c r="G340" s="1">
        <v>3.3047599999999999</v>
      </c>
      <c r="H340" s="1">
        <v>4.0299999999999997E-3</v>
      </c>
      <c r="I340" s="1">
        <v>0.29515000000000002</v>
      </c>
      <c r="K340" s="1">
        <f t="shared" si="10"/>
        <v>1.8667208394933497E-2</v>
      </c>
      <c r="M340" s="1">
        <v>1815</v>
      </c>
      <c r="N340" s="1">
        <v>29.45712</v>
      </c>
      <c r="O340" s="1">
        <v>4.0445000000000002E-2</v>
      </c>
      <c r="P340" s="1">
        <v>9.5600000000000004E-2</v>
      </c>
      <c r="R340" s="1">
        <v>1815</v>
      </c>
      <c r="S340" s="1">
        <v>29.468133999999999</v>
      </c>
      <c r="T340" s="1">
        <v>2.9430999999999999E-2</v>
      </c>
      <c r="U340" s="1">
        <v>0.29831200000000002</v>
      </c>
      <c r="W340" s="1">
        <f t="shared" si="11"/>
        <v>1.8761550508097736E-2</v>
      </c>
    </row>
    <row r="341" spans="1:23" x14ac:dyDescent="0.3">
      <c r="A341" s="1">
        <v>1820</v>
      </c>
      <c r="B341" s="1">
        <v>3.303315</v>
      </c>
      <c r="C341" s="1">
        <v>5.4749999999999998E-3</v>
      </c>
      <c r="D341" s="1">
        <v>7.8628000000000003E-2</v>
      </c>
      <c r="F341" s="1">
        <v>1820</v>
      </c>
      <c r="G341" s="1">
        <v>3.3047610000000001</v>
      </c>
      <c r="H341" s="1">
        <v>4.0280000000000003E-3</v>
      </c>
      <c r="I341" s="1">
        <v>0.30029400000000001</v>
      </c>
      <c r="K341" s="1">
        <f t="shared" si="10"/>
        <v>1.8820417435439059E-2</v>
      </c>
      <c r="M341" s="1">
        <v>1820</v>
      </c>
      <c r="N341" s="1">
        <v>29.456361999999999</v>
      </c>
      <c r="O341" s="1">
        <v>4.1202999999999997E-2</v>
      </c>
      <c r="P341" s="1">
        <v>9.9509E-2</v>
      </c>
      <c r="R341" s="1">
        <v>1820</v>
      </c>
      <c r="S341" s="1">
        <v>29.46828</v>
      </c>
      <c r="T341" s="1">
        <v>2.9284999999999999E-2</v>
      </c>
      <c r="U341" s="1">
        <v>0.28651900000000002</v>
      </c>
      <c r="W341" s="1">
        <f t="shared" si="11"/>
        <v>1.840694730547577E-2</v>
      </c>
    </row>
    <row r="342" spans="1:23" x14ac:dyDescent="0.3">
      <c r="A342" s="1">
        <v>1825</v>
      </c>
      <c r="B342" s="1">
        <v>3.3035939999999999</v>
      </c>
      <c r="C342" s="1">
        <v>5.195E-3</v>
      </c>
      <c r="D342" s="1">
        <v>7.9475000000000004E-2</v>
      </c>
      <c r="F342" s="1">
        <v>1825</v>
      </c>
      <c r="G342" s="1">
        <v>3.3047559999999998</v>
      </c>
      <c r="H342" s="1">
        <v>4.0340000000000003E-3</v>
      </c>
      <c r="I342" s="1">
        <v>0.29391099999999998</v>
      </c>
      <c r="K342" s="1">
        <f t="shared" si="10"/>
        <v>1.8630096168133908E-2</v>
      </c>
      <c r="M342" s="1">
        <v>1825</v>
      </c>
      <c r="N342" s="1">
        <v>29.457436000000001</v>
      </c>
      <c r="O342" s="1">
        <v>4.0128999999999998E-2</v>
      </c>
      <c r="P342" s="1">
        <v>9.7792000000000004E-2</v>
      </c>
      <c r="R342" s="1">
        <v>1825</v>
      </c>
      <c r="S342" s="1">
        <v>29.468416000000001</v>
      </c>
      <c r="T342" s="1">
        <v>2.9149000000000001E-2</v>
      </c>
      <c r="U342" s="1">
        <v>0.29060399999999997</v>
      </c>
      <c r="W342" s="1">
        <f t="shared" si="11"/>
        <v>1.8530634803677434E-2</v>
      </c>
    </row>
    <row r="343" spans="1:23" x14ac:dyDescent="0.3">
      <c r="A343" s="1">
        <v>1830</v>
      </c>
      <c r="B343" s="1">
        <v>3.3032219999999999</v>
      </c>
      <c r="C343" s="1">
        <v>5.568E-3</v>
      </c>
      <c r="D343" s="1">
        <v>7.9320000000000002E-2</v>
      </c>
      <c r="F343" s="1">
        <v>1830</v>
      </c>
      <c r="G343" s="1">
        <v>3.3047420000000001</v>
      </c>
      <c r="H343" s="1">
        <v>4.0470000000000002E-3</v>
      </c>
      <c r="I343" s="1">
        <v>0.294012</v>
      </c>
      <c r="K343" s="1">
        <f t="shared" si="10"/>
        <v>1.8633124541018377E-2</v>
      </c>
      <c r="M343" s="1">
        <v>1830</v>
      </c>
      <c r="N343" s="1">
        <v>29.456406000000001</v>
      </c>
      <c r="O343" s="1">
        <v>4.1158E-2</v>
      </c>
      <c r="P343" s="1">
        <v>8.5765999999999995E-2</v>
      </c>
      <c r="R343" s="1">
        <v>1830</v>
      </c>
      <c r="S343" s="1">
        <v>29.468543</v>
      </c>
      <c r="T343" s="1">
        <v>2.9021999999999999E-2</v>
      </c>
      <c r="U343" s="1">
        <v>0.28904000000000002</v>
      </c>
      <c r="W343" s="1">
        <f t="shared" si="11"/>
        <v>1.8483388205288685E-2</v>
      </c>
    </row>
    <row r="344" spans="1:23" x14ac:dyDescent="0.3">
      <c r="A344" s="1">
        <v>1835</v>
      </c>
      <c r="B344" s="1">
        <v>3.3036469999999998</v>
      </c>
      <c r="C344" s="1">
        <v>5.143E-3</v>
      </c>
      <c r="D344" s="1">
        <v>8.0722000000000002E-2</v>
      </c>
      <c r="F344" s="1">
        <v>1835</v>
      </c>
      <c r="G344" s="1">
        <v>3.304732</v>
      </c>
      <c r="H344" s="1">
        <v>4.0569999999999998E-3</v>
      </c>
      <c r="I344" s="1">
        <v>0.29747099999999999</v>
      </c>
      <c r="K344" s="1">
        <f t="shared" si="10"/>
        <v>1.8736509895430287E-2</v>
      </c>
      <c r="M344" s="1">
        <v>1835</v>
      </c>
      <c r="N344" s="1">
        <v>29.457716000000001</v>
      </c>
      <c r="O344" s="1">
        <v>3.9849000000000002E-2</v>
      </c>
      <c r="P344" s="1">
        <v>8.9319999999999997E-2</v>
      </c>
      <c r="R344" s="1">
        <v>1835</v>
      </c>
      <c r="S344" s="1">
        <v>29.468681</v>
      </c>
      <c r="T344" s="1">
        <v>2.8882999999999999E-2</v>
      </c>
      <c r="U344" s="1">
        <v>0.29173500000000002</v>
      </c>
      <c r="W344" s="1">
        <f t="shared" si="11"/>
        <v>1.856471755819987E-2</v>
      </c>
    </row>
    <row r="345" spans="1:23" x14ac:dyDescent="0.3">
      <c r="A345" s="1">
        <v>1840</v>
      </c>
      <c r="B345" s="1">
        <v>3.3033070000000002</v>
      </c>
      <c r="C345" s="1">
        <v>5.483E-3</v>
      </c>
      <c r="D345" s="1">
        <v>8.0569000000000002E-2</v>
      </c>
      <c r="F345" s="1">
        <v>1840</v>
      </c>
      <c r="G345" s="1">
        <v>3.3047279999999999</v>
      </c>
      <c r="H345" s="1">
        <v>4.0610000000000004E-3</v>
      </c>
      <c r="I345" s="1">
        <v>0.29548799999999997</v>
      </c>
      <c r="K345" s="1">
        <f t="shared" si="10"/>
        <v>1.8677318376090588E-2</v>
      </c>
      <c r="M345" s="1">
        <v>1840</v>
      </c>
      <c r="N345" s="1">
        <v>29.456757</v>
      </c>
      <c r="O345" s="1">
        <v>4.0807999999999997E-2</v>
      </c>
      <c r="P345" s="1">
        <v>9.2258000000000007E-2</v>
      </c>
      <c r="R345" s="1">
        <v>1840</v>
      </c>
      <c r="S345" s="1">
        <v>29.468837000000001</v>
      </c>
      <c r="T345" s="1">
        <v>2.8728E-2</v>
      </c>
      <c r="U345" s="1">
        <v>0.29646</v>
      </c>
      <c r="W345" s="1">
        <f t="shared" si="11"/>
        <v>1.870635813816527E-2</v>
      </c>
    </row>
    <row r="346" spans="1:23" x14ac:dyDescent="0.3">
      <c r="A346" s="1">
        <v>1845</v>
      </c>
      <c r="B346" s="1">
        <v>3.303674</v>
      </c>
      <c r="C346" s="1">
        <v>5.1149999999999998E-3</v>
      </c>
      <c r="D346" s="1">
        <v>8.054E-2</v>
      </c>
      <c r="F346" s="1">
        <v>1845</v>
      </c>
      <c r="G346" s="1">
        <v>3.3047200000000001</v>
      </c>
      <c r="H346" s="1">
        <v>4.0689999999999997E-3</v>
      </c>
      <c r="I346" s="1">
        <v>0.310056</v>
      </c>
      <c r="K346" s="1">
        <f t="shared" si="10"/>
        <v>1.9107412634563465E-2</v>
      </c>
      <c r="M346" s="1">
        <v>1845</v>
      </c>
      <c r="N346" s="1">
        <v>29.457958999999999</v>
      </c>
      <c r="O346" s="1">
        <v>3.9605000000000001E-2</v>
      </c>
      <c r="P346" s="1">
        <v>9.1789999999999997E-2</v>
      </c>
      <c r="R346" s="1">
        <v>1845</v>
      </c>
      <c r="S346" s="1">
        <v>29.468983000000001</v>
      </c>
      <c r="T346" s="1">
        <v>2.8580999999999999E-2</v>
      </c>
      <c r="U346" s="1">
        <v>0.30113099999999998</v>
      </c>
      <c r="W346" s="1">
        <f t="shared" si="11"/>
        <v>1.8845215483751492E-2</v>
      </c>
    </row>
    <row r="347" spans="1:23" x14ac:dyDescent="0.3">
      <c r="A347" s="1">
        <v>1850</v>
      </c>
      <c r="B347" s="1">
        <v>3.3033980000000001</v>
      </c>
      <c r="C347" s="1">
        <v>5.3920000000000001E-3</v>
      </c>
      <c r="D347" s="1">
        <v>8.0417000000000002E-2</v>
      </c>
      <c r="F347" s="1">
        <v>1850</v>
      </c>
      <c r="G347" s="1">
        <v>3.3047780000000002</v>
      </c>
      <c r="H347" s="1">
        <v>4.0109999999999998E-3</v>
      </c>
      <c r="I347" s="1">
        <v>0.29865000000000003</v>
      </c>
      <c r="K347" s="1">
        <f t="shared" si="10"/>
        <v>1.8771603912409243E-2</v>
      </c>
      <c r="M347" s="1">
        <v>1850</v>
      </c>
      <c r="N347" s="1">
        <v>29.457127</v>
      </c>
      <c r="O347" s="1">
        <v>4.0437000000000001E-2</v>
      </c>
      <c r="P347" s="1">
        <v>9.5907000000000006E-2</v>
      </c>
      <c r="R347" s="1">
        <v>1850</v>
      </c>
      <c r="S347" s="1">
        <v>29.46912</v>
      </c>
      <c r="T347" s="1">
        <v>2.8444000000000001E-2</v>
      </c>
      <c r="U347" s="1">
        <v>0.29846899999999998</v>
      </c>
      <c r="W347" s="1">
        <f t="shared" si="11"/>
        <v>1.8766221030740191E-2</v>
      </c>
    </row>
    <row r="348" spans="1:23" x14ac:dyDescent="0.3">
      <c r="A348" s="1">
        <v>1855</v>
      </c>
      <c r="B348" s="1">
        <v>3.303671</v>
      </c>
      <c r="C348" s="1">
        <v>5.1180000000000002E-3</v>
      </c>
      <c r="D348" s="1">
        <v>8.1516000000000005E-2</v>
      </c>
      <c r="F348" s="1">
        <v>1855</v>
      </c>
      <c r="G348" s="1">
        <v>3.3048310000000001</v>
      </c>
      <c r="H348" s="1">
        <v>3.9589999999999998E-3</v>
      </c>
      <c r="I348" s="1">
        <v>0.30368000000000001</v>
      </c>
      <c r="K348" s="1">
        <f t="shared" si="10"/>
        <v>1.8920512548165111E-2</v>
      </c>
      <c r="M348" s="1">
        <v>1855</v>
      </c>
      <c r="N348" s="1">
        <v>29.458168000000001</v>
      </c>
      <c r="O348" s="1">
        <v>3.9396E-2</v>
      </c>
      <c r="P348" s="1">
        <v>0.100679</v>
      </c>
      <c r="R348" s="1">
        <v>1855</v>
      </c>
      <c r="S348" s="1">
        <v>29.469248</v>
      </c>
      <c r="T348" s="1">
        <v>2.8316000000000001E-2</v>
      </c>
      <c r="U348" s="1">
        <v>0.29906199999999999</v>
      </c>
      <c r="W348" s="1">
        <f t="shared" si="11"/>
        <v>1.8783850253351844E-2</v>
      </c>
    </row>
    <row r="349" spans="1:23" x14ac:dyDescent="0.3">
      <c r="A349" s="1">
        <v>1860</v>
      </c>
      <c r="B349" s="1">
        <v>3.3035260000000002</v>
      </c>
      <c r="C349" s="1">
        <v>5.2630000000000003E-3</v>
      </c>
      <c r="D349" s="1">
        <v>8.1444000000000003E-2</v>
      </c>
      <c r="F349" s="1">
        <v>1860</v>
      </c>
      <c r="G349" s="1">
        <v>3.304875</v>
      </c>
      <c r="H349" s="1">
        <v>3.9139999999999999E-3</v>
      </c>
      <c r="I349" s="1">
        <v>0.30938599999999999</v>
      </c>
      <c r="K349" s="1">
        <f t="shared" si="10"/>
        <v>1.9087868698536743E-2</v>
      </c>
      <c r="M349" s="1">
        <v>1860</v>
      </c>
      <c r="N349" s="1">
        <v>29.457598000000001</v>
      </c>
      <c r="O349" s="1">
        <v>3.9966000000000002E-2</v>
      </c>
      <c r="P349" s="1">
        <v>9.4254000000000004E-2</v>
      </c>
      <c r="R349" s="1">
        <v>1860</v>
      </c>
      <c r="S349" s="1">
        <v>29.469366999999998</v>
      </c>
      <c r="T349" s="1">
        <v>2.8197E-2</v>
      </c>
      <c r="U349" s="1">
        <v>0.30248599999999998</v>
      </c>
      <c r="W349" s="1">
        <f t="shared" si="11"/>
        <v>1.8885283605278625E-2</v>
      </c>
    </row>
    <row r="350" spans="1:23" x14ac:dyDescent="0.3">
      <c r="A350" s="1">
        <v>1865</v>
      </c>
      <c r="B350" s="1">
        <v>3.3036400000000001</v>
      </c>
      <c r="C350" s="1">
        <v>5.1500000000000001E-3</v>
      </c>
      <c r="D350" s="1">
        <v>8.2171999999999995E-2</v>
      </c>
      <c r="F350" s="1">
        <v>1865</v>
      </c>
      <c r="G350" s="1">
        <v>3.3049119999999998</v>
      </c>
      <c r="H350" s="1">
        <v>3.8779999999999999E-3</v>
      </c>
      <c r="I350" s="1">
        <v>0.30767299999999997</v>
      </c>
      <c r="K350" s="1">
        <f t="shared" si="10"/>
        <v>1.903779876361265E-2</v>
      </c>
      <c r="M350" s="1">
        <v>1865</v>
      </c>
      <c r="N350" s="1">
        <v>29.458344</v>
      </c>
      <c r="O350" s="1">
        <v>3.9220999999999999E-2</v>
      </c>
      <c r="P350" s="1">
        <v>9.3862000000000001E-2</v>
      </c>
      <c r="R350" s="1">
        <v>1865</v>
      </c>
      <c r="S350" s="1">
        <v>29.469477999999999</v>
      </c>
      <c r="T350" s="1">
        <v>2.8087000000000001E-2</v>
      </c>
      <c r="U350" s="1">
        <v>0.29937799999999998</v>
      </c>
      <c r="W350" s="1">
        <f t="shared" si="11"/>
        <v>1.8793237055131327E-2</v>
      </c>
    </row>
    <row r="351" spans="1:23" x14ac:dyDescent="0.3">
      <c r="A351" s="1">
        <v>1870</v>
      </c>
      <c r="B351" s="1">
        <v>3.3036289999999999</v>
      </c>
      <c r="C351" s="1">
        <v>5.1609999999999998E-3</v>
      </c>
      <c r="D351" s="1">
        <v>8.4071999999999994E-2</v>
      </c>
      <c r="F351" s="1">
        <v>1870</v>
      </c>
      <c r="G351" s="1">
        <v>3.3049409999999999</v>
      </c>
      <c r="H351" s="1">
        <v>3.849E-3</v>
      </c>
      <c r="I351" s="1">
        <v>0.31609399999999999</v>
      </c>
      <c r="K351" s="1">
        <f t="shared" si="10"/>
        <v>1.9282546792897353E-2</v>
      </c>
      <c r="M351" s="1">
        <v>1870</v>
      </c>
      <c r="N351" s="1">
        <v>29.458041999999999</v>
      </c>
      <c r="O351" s="1">
        <v>3.9523000000000003E-2</v>
      </c>
      <c r="P351" s="1">
        <v>9.2406000000000002E-2</v>
      </c>
      <c r="R351" s="1">
        <v>1870</v>
      </c>
      <c r="S351" s="1">
        <v>29.469579</v>
      </c>
      <c r="T351" s="1">
        <v>2.7984999999999999E-2</v>
      </c>
      <c r="U351" s="1">
        <v>0.31589400000000001</v>
      </c>
      <c r="W351" s="1">
        <f t="shared" si="11"/>
        <v>1.9276774098261916E-2</v>
      </c>
    </row>
    <row r="352" spans="1:23" x14ac:dyDescent="0.3">
      <c r="A352" s="1">
        <v>1875</v>
      </c>
      <c r="B352" s="1">
        <v>3.3035809999999999</v>
      </c>
      <c r="C352" s="1">
        <v>5.208E-3</v>
      </c>
      <c r="D352" s="1">
        <v>8.3329E-2</v>
      </c>
      <c r="F352" s="1">
        <v>1875</v>
      </c>
      <c r="G352" s="1">
        <v>3.3049629999999999</v>
      </c>
      <c r="H352" s="1">
        <v>3.8270000000000001E-3</v>
      </c>
      <c r="I352" s="1">
        <v>0.30748599999999998</v>
      </c>
      <c r="K352" s="1">
        <f t="shared" si="10"/>
        <v>1.9032323985211701E-2</v>
      </c>
      <c r="M352" s="1">
        <v>1875</v>
      </c>
      <c r="N352" s="1">
        <v>29.458487999999999</v>
      </c>
      <c r="O352" s="1">
        <v>3.9076E-2</v>
      </c>
      <c r="P352" s="1">
        <v>9.0029999999999999E-2</v>
      </c>
      <c r="R352" s="1">
        <v>1875</v>
      </c>
      <c r="S352" s="1">
        <v>29.469673</v>
      </c>
      <c r="T352" s="1">
        <v>2.7892E-2</v>
      </c>
      <c r="U352" s="1">
        <v>0.31195200000000001</v>
      </c>
      <c r="W352" s="1">
        <f t="shared" si="11"/>
        <v>1.916259877627198E-2</v>
      </c>
    </row>
    <row r="353" spans="1:23" x14ac:dyDescent="0.3">
      <c r="A353" s="1">
        <v>1880</v>
      </c>
      <c r="B353" s="1">
        <v>3.3037010000000002</v>
      </c>
      <c r="C353" s="1">
        <v>5.0889999999999998E-3</v>
      </c>
      <c r="D353" s="1">
        <v>8.3497000000000002E-2</v>
      </c>
      <c r="F353" s="1">
        <v>1880</v>
      </c>
      <c r="G353" s="1">
        <v>3.3049770000000001</v>
      </c>
      <c r="H353" s="1">
        <v>3.813E-3</v>
      </c>
      <c r="I353" s="1">
        <v>0.31124099999999999</v>
      </c>
      <c r="K353" s="1">
        <f t="shared" si="10"/>
        <v>1.9141924739789005E-2</v>
      </c>
      <c r="M353" s="1">
        <v>1880</v>
      </c>
      <c r="N353" s="1">
        <v>29.458445999999999</v>
      </c>
      <c r="O353" s="1">
        <v>3.9118E-2</v>
      </c>
      <c r="P353" s="1">
        <v>9.0468000000000007E-2</v>
      </c>
      <c r="R353" s="1">
        <v>1880</v>
      </c>
      <c r="S353" s="1">
        <v>29.469757999999999</v>
      </c>
      <c r="T353" s="1">
        <v>2.7806999999999998E-2</v>
      </c>
      <c r="U353" s="1">
        <v>0.310616</v>
      </c>
      <c r="W353" s="1">
        <f t="shared" si="11"/>
        <v>1.9123730798259499E-2</v>
      </c>
    </row>
    <row r="354" spans="1:23" x14ac:dyDescent="0.3">
      <c r="A354" s="1">
        <v>1885</v>
      </c>
      <c r="B354" s="1">
        <v>3.3035480000000002</v>
      </c>
      <c r="C354" s="1">
        <v>5.2420000000000001E-3</v>
      </c>
      <c r="D354" s="1">
        <v>8.3765999999999993E-2</v>
      </c>
      <c r="F354" s="1">
        <v>1885</v>
      </c>
      <c r="G354" s="1">
        <v>3.304983</v>
      </c>
      <c r="H354" s="1">
        <v>3.8059999999999999E-3</v>
      </c>
      <c r="I354" s="1">
        <v>0.310919</v>
      </c>
      <c r="K354" s="1">
        <f t="shared" si="10"/>
        <v>1.9132553627758671E-2</v>
      </c>
      <c r="M354" s="1">
        <v>1885</v>
      </c>
      <c r="N354" s="1">
        <v>29.458603</v>
      </c>
      <c r="O354" s="1">
        <v>3.8961000000000003E-2</v>
      </c>
      <c r="P354" s="1">
        <v>8.9609999999999995E-2</v>
      </c>
      <c r="R354" s="1">
        <v>1885</v>
      </c>
      <c r="S354" s="1">
        <v>29.469835</v>
      </c>
      <c r="T354" s="1">
        <v>2.7729E-2</v>
      </c>
      <c r="U354" s="1">
        <v>0.31075799999999998</v>
      </c>
      <c r="W354" s="1">
        <f t="shared" si="11"/>
        <v>1.9127866154021452E-2</v>
      </c>
    </row>
    <row r="355" spans="1:23" x14ac:dyDescent="0.3">
      <c r="A355" s="1">
        <v>1890</v>
      </c>
      <c r="B355" s="1">
        <v>3.3037429999999999</v>
      </c>
      <c r="C355" s="1">
        <v>5.0460000000000001E-3</v>
      </c>
      <c r="D355" s="1">
        <v>8.5099999999999995E-2</v>
      </c>
      <c r="F355" s="1">
        <v>1890</v>
      </c>
      <c r="G355" s="1">
        <v>3.304983</v>
      </c>
      <c r="H355" s="1">
        <v>3.8059999999999999E-3</v>
      </c>
      <c r="I355" s="1">
        <v>0.32265300000000002</v>
      </c>
      <c r="K355" s="1">
        <f t="shared" si="10"/>
        <v>1.9470806738985175E-2</v>
      </c>
      <c r="M355" s="1">
        <v>1890</v>
      </c>
      <c r="N355" s="1">
        <v>29.458812999999999</v>
      </c>
      <c r="O355" s="1">
        <v>3.8752000000000002E-2</v>
      </c>
      <c r="P355" s="1">
        <v>8.9812000000000003E-2</v>
      </c>
      <c r="R355" s="1">
        <v>1890</v>
      </c>
      <c r="S355" s="1">
        <v>29.469904</v>
      </c>
      <c r="T355" s="1">
        <v>2.7660000000000001E-2</v>
      </c>
      <c r="U355" s="1">
        <v>0.31907600000000003</v>
      </c>
      <c r="W355" s="1">
        <f t="shared" si="11"/>
        <v>1.9368390448054836E-2</v>
      </c>
    </row>
    <row r="356" spans="1:23" x14ac:dyDescent="0.3">
      <c r="A356" s="1">
        <v>1895</v>
      </c>
      <c r="B356" s="1">
        <v>3.303668</v>
      </c>
      <c r="C356" s="1">
        <v>5.1209999999999997E-3</v>
      </c>
      <c r="D356" s="1">
        <v>8.6489999999999997E-2</v>
      </c>
      <c r="F356" s="1">
        <v>1895</v>
      </c>
      <c r="G356" s="1">
        <v>3.3049759999999999</v>
      </c>
      <c r="H356" s="1">
        <v>3.8140000000000001E-3</v>
      </c>
      <c r="I356" s="1">
        <v>0.31526300000000002</v>
      </c>
      <c r="K356" s="1">
        <f t="shared" si="10"/>
        <v>1.9258548612930238E-2</v>
      </c>
      <c r="M356" s="1">
        <v>1895</v>
      </c>
      <c r="N356" s="1">
        <v>29.458689</v>
      </c>
      <c r="O356" s="1">
        <v>3.8875E-2</v>
      </c>
      <c r="P356" s="1">
        <v>9.3593999999999997E-2</v>
      </c>
      <c r="R356" s="1">
        <v>1895</v>
      </c>
      <c r="S356" s="1">
        <v>29.469964999999998</v>
      </c>
      <c r="T356" s="1">
        <v>2.7598999999999999E-2</v>
      </c>
      <c r="U356" s="1">
        <v>0.31837199999999999</v>
      </c>
      <c r="W356" s="1">
        <f t="shared" si="11"/>
        <v>1.9348162457129513E-2</v>
      </c>
    </row>
    <row r="357" spans="1:23" x14ac:dyDescent="0.3">
      <c r="A357" s="1">
        <v>1900</v>
      </c>
      <c r="B357" s="1">
        <v>3.3037580000000002</v>
      </c>
      <c r="C357" s="1">
        <v>5.032E-3</v>
      </c>
      <c r="D357" s="1">
        <v>8.5593000000000002E-2</v>
      </c>
      <c r="F357" s="1">
        <v>1900</v>
      </c>
      <c r="G357" s="1">
        <v>3.3049620000000002</v>
      </c>
      <c r="H357" s="1">
        <v>3.8279999999999998E-3</v>
      </c>
      <c r="I357" s="1">
        <v>0.32366200000000001</v>
      </c>
      <c r="K357" s="1">
        <f t="shared" si="10"/>
        <v>1.9499588014921181E-2</v>
      </c>
      <c r="M357" s="1">
        <v>1900</v>
      </c>
      <c r="N357" s="1">
        <v>29.459143000000001</v>
      </c>
      <c r="O357" s="1">
        <v>3.8421999999999998E-2</v>
      </c>
      <c r="P357" s="1">
        <v>9.5144999999999993E-2</v>
      </c>
      <c r="R357" s="1">
        <v>1900</v>
      </c>
      <c r="S357" s="1">
        <v>29.470019000000001</v>
      </c>
      <c r="T357" s="1">
        <v>2.7545E-2</v>
      </c>
      <c r="U357" s="1">
        <v>0.318413</v>
      </c>
      <c r="W357" s="1">
        <f t="shared" si="11"/>
        <v>1.9349341153687742E-2</v>
      </c>
    </row>
    <row r="358" spans="1:23" x14ac:dyDescent="0.3">
      <c r="A358" s="1">
        <v>1905</v>
      </c>
      <c r="B358" s="1">
        <v>3.3037570000000001</v>
      </c>
      <c r="C358" s="1">
        <v>5.032E-3</v>
      </c>
      <c r="D358" s="1">
        <v>8.6312E-2</v>
      </c>
      <c r="F358" s="1">
        <v>1905</v>
      </c>
      <c r="G358" s="1">
        <v>3.3049409999999999</v>
      </c>
      <c r="H358" s="1">
        <v>3.849E-3</v>
      </c>
      <c r="I358" s="1">
        <v>0.32385000000000003</v>
      </c>
      <c r="K358" s="1">
        <f t="shared" si="10"/>
        <v>1.9504945403629018E-2</v>
      </c>
      <c r="M358" s="1">
        <v>1905</v>
      </c>
      <c r="N358" s="1">
        <v>29.458746999999999</v>
      </c>
      <c r="O358" s="1">
        <v>3.8817999999999998E-2</v>
      </c>
      <c r="P358" s="1">
        <v>9.3335000000000001E-2</v>
      </c>
      <c r="R358" s="1">
        <v>1905</v>
      </c>
      <c r="S358" s="1">
        <v>29.470065999999999</v>
      </c>
      <c r="T358" s="1">
        <v>2.7498999999999999E-2</v>
      </c>
      <c r="U358" s="1">
        <v>0.328073</v>
      </c>
      <c r="W358" s="1">
        <f t="shared" si="11"/>
        <v>1.9624858106936205E-2</v>
      </c>
    </row>
    <row r="359" spans="1:23" x14ac:dyDescent="0.3">
      <c r="A359" s="1">
        <v>1910</v>
      </c>
      <c r="B359" s="1">
        <v>3.3037459999999998</v>
      </c>
      <c r="C359" s="1">
        <v>5.0439999999999999E-3</v>
      </c>
      <c r="D359" s="1">
        <v>8.6442000000000005E-2</v>
      </c>
      <c r="F359" s="1">
        <v>1910</v>
      </c>
      <c r="G359" s="1">
        <v>3.3049430000000002</v>
      </c>
      <c r="H359" s="1">
        <v>3.846E-3</v>
      </c>
      <c r="I359" s="1">
        <v>0.31966099999999997</v>
      </c>
      <c r="K359" s="1">
        <f t="shared" si="10"/>
        <v>1.9385181335705683E-2</v>
      </c>
      <c r="M359" s="1">
        <v>1910</v>
      </c>
      <c r="N359" s="1">
        <v>29.459437000000001</v>
      </c>
      <c r="O359" s="1">
        <v>3.8127000000000001E-2</v>
      </c>
      <c r="P359" s="1">
        <v>9.1370999999999994E-2</v>
      </c>
      <c r="R359" s="1">
        <v>1910</v>
      </c>
      <c r="S359" s="1">
        <v>29.470151999999999</v>
      </c>
      <c r="T359" s="1">
        <v>2.7413E-2</v>
      </c>
      <c r="U359" s="1">
        <v>0.32265899999999997</v>
      </c>
      <c r="W359" s="1">
        <f t="shared" si="11"/>
        <v>1.9470978026376321E-2</v>
      </c>
    </row>
    <row r="360" spans="1:23" x14ac:dyDescent="0.3">
      <c r="A360" s="1">
        <v>1915</v>
      </c>
      <c r="B360" s="1">
        <v>3.3038159999999999</v>
      </c>
      <c r="C360" s="1">
        <v>4.9740000000000001E-3</v>
      </c>
      <c r="D360" s="1">
        <v>8.6113999999999996E-2</v>
      </c>
      <c r="F360" s="1">
        <v>1915</v>
      </c>
      <c r="G360" s="1">
        <v>3.3049789999999999</v>
      </c>
      <c r="H360" s="1">
        <v>3.81E-3</v>
      </c>
      <c r="I360" s="1">
        <v>0.31864399999999998</v>
      </c>
      <c r="K360" s="1">
        <f t="shared" si="10"/>
        <v>1.9355980608480171E-2</v>
      </c>
      <c r="M360" s="1">
        <v>1915</v>
      </c>
      <c r="N360" s="1">
        <v>29.459004</v>
      </c>
      <c r="O360" s="1">
        <v>3.8560999999999998E-2</v>
      </c>
      <c r="P360" s="1">
        <v>9.3028E-2</v>
      </c>
      <c r="R360" s="1">
        <v>1915</v>
      </c>
      <c r="S360" s="1">
        <v>29.470293000000002</v>
      </c>
      <c r="T360" s="1">
        <v>2.7271E-2</v>
      </c>
      <c r="U360" s="1">
        <v>0.32295499999999999</v>
      </c>
      <c r="W360" s="1">
        <f t="shared" si="11"/>
        <v>1.9479426121533496E-2</v>
      </c>
    </row>
    <row r="361" spans="1:23" x14ac:dyDescent="0.3">
      <c r="A361" s="1">
        <v>1920</v>
      </c>
      <c r="B361" s="1">
        <v>3.3037079999999999</v>
      </c>
      <c r="C361" s="1">
        <v>5.0819999999999997E-3</v>
      </c>
      <c r="D361" s="1">
        <v>8.7455000000000005E-2</v>
      </c>
      <c r="F361" s="1">
        <v>1920</v>
      </c>
      <c r="G361" s="1">
        <v>3.3050079999999999</v>
      </c>
      <c r="H361" s="1">
        <v>3.7820000000000002E-3</v>
      </c>
      <c r="I361" s="1">
        <v>0.32463999999999998</v>
      </c>
      <c r="K361" s="1">
        <f t="shared" si="10"/>
        <v>1.9527439942811264E-2</v>
      </c>
      <c r="M361" s="1">
        <v>1920</v>
      </c>
      <c r="N361" s="1">
        <v>29.459697999999999</v>
      </c>
      <c r="O361" s="1">
        <v>3.7865999999999997E-2</v>
      </c>
      <c r="P361" s="1">
        <v>9.5410999999999996E-2</v>
      </c>
      <c r="R361" s="1">
        <v>1920</v>
      </c>
      <c r="S361" s="1">
        <v>29.470426</v>
      </c>
      <c r="T361" s="1">
        <v>2.7139E-2</v>
      </c>
      <c r="U361" s="1">
        <v>0.32141399999999998</v>
      </c>
      <c r="W361" s="1">
        <f t="shared" si="11"/>
        <v>1.94353998640838E-2</v>
      </c>
    </row>
    <row r="362" spans="1:23" x14ac:dyDescent="0.3">
      <c r="A362" s="1">
        <v>1925</v>
      </c>
      <c r="B362" s="1">
        <v>3.3038460000000001</v>
      </c>
      <c r="C362" s="1">
        <v>4.9439999999999996E-3</v>
      </c>
      <c r="D362" s="1">
        <v>8.8433999999999999E-2</v>
      </c>
      <c r="F362" s="1">
        <v>1925</v>
      </c>
      <c r="G362" s="1">
        <v>3.3050299999999999</v>
      </c>
      <c r="H362" s="1">
        <v>3.7599999999999999E-3</v>
      </c>
      <c r="I362" s="1">
        <v>0.33134000000000002</v>
      </c>
      <c r="K362" s="1">
        <f t="shared" si="10"/>
        <v>1.9717068110947589E-2</v>
      </c>
      <c r="M362" s="1">
        <v>1925</v>
      </c>
      <c r="N362" s="1">
        <v>29.459358000000002</v>
      </c>
      <c r="O362" s="1">
        <v>3.8206999999999998E-2</v>
      </c>
      <c r="P362" s="1">
        <v>9.7369999999999998E-2</v>
      </c>
      <c r="R362" s="1">
        <v>1925</v>
      </c>
      <c r="S362" s="1">
        <v>29.470549999999999</v>
      </c>
      <c r="T362" s="1">
        <v>2.7015000000000001E-2</v>
      </c>
      <c r="U362" s="1">
        <v>0.33527800000000002</v>
      </c>
      <c r="W362" s="1">
        <f t="shared" si="11"/>
        <v>1.9827582384144747E-2</v>
      </c>
    </row>
    <row r="363" spans="1:23" x14ac:dyDescent="0.3">
      <c r="A363" s="1">
        <v>1930</v>
      </c>
      <c r="B363" s="1">
        <v>3.3036530000000002</v>
      </c>
      <c r="C363" s="1">
        <v>5.1370000000000001E-3</v>
      </c>
      <c r="D363" s="1">
        <v>8.8695999999999997E-2</v>
      </c>
      <c r="F363" s="1">
        <v>1930</v>
      </c>
      <c r="G363" s="1">
        <v>3.305053</v>
      </c>
      <c r="H363" s="1">
        <v>3.7369999999999999E-3</v>
      </c>
      <c r="I363" s="1">
        <v>0.32679900000000001</v>
      </c>
      <c r="K363" s="1">
        <f t="shared" si="10"/>
        <v>1.9588768805364386E-2</v>
      </c>
      <c r="M363" s="1">
        <v>1930</v>
      </c>
      <c r="N363" s="1">
        <v>29.459928000000001</v>
      </c>
      <c r="O363" s="1">
        <v>3.7636999999999997E-2</v>
      </c>
      <c r="P363" s="1">
        <v>9.6946000000000004E-2</v>
      </c>
      <c r="R363" s="1">
        <v>1930</v>
      </c>
      <c r="S363" s="1">
        <v>29.470665</v>
      </c>
      <c r="T363" s="1">
        <v>2.6898999999999999E-2</v>
      </c>
      <c r="U363" s="1">
        <v>0.33094299999999999</v>
      </c>
      <c r="W363" s="1">
        <f t="shared" si="11"/>
        <v>1.9705888564980834E-2</v>
      </c>
    </row>
    <row r="364" spans="1:23" x14ac:dyDescent="0.3">
      <c r="A364" s="1">
        <v>1935</v>
      </c>
      <c r="B364" s="1">
        <v>3.3038910000000001</v>
      </c>
      <c r="C364" s="1">
        <v>4.8979999999999996E-3</v>
      </c>
      <c r="D364" s="1">
        <v>8.8903999999999997E-2</v>
      </c>
      <c r="F364" s="1">
        <v>1935</v>
      </c>
      <c r="G364" s="1">
        <v>3.3050820000000001</v>
      </c>
      <c r="H364" s="1">
        <v>3.7079999999999999E-3</v>
      </c>
      <c r="I364" s="1">
        <v>0.32886500000000002</v>
      </c>
      <c r="K364" s="1">
        <f t="shared" si="10"/>
        <v>1.9647256315217434E-2</v>
      </c>
      <c r="M364" s="1">
        <v>1935</v>
      </c>
      <c r="N364" s="1">
        <v>29.459676000000002</v>
      </c>
      <c r="O364" s="1">
        <v>3.7888999999999999E-2</v>
      </c>
      <c r="P364" s="1">
        <v>8.9191000000000006E-2</v>
      </c>
      <c r="R364" s="1">
        <v>1935</v>
      </c>
      <c r="S364" s="1">
        <v>29.470772</v>
      </c>
      <c r="T364" s="1">
        <v>2.6792E-2</v>
      </c>
      <c r="U364" s="1">
        <v>0.327154</v>
      </c>
      <c r="W364" s="1">
        <f t="shared" si="11"/>
        <v>1.9598832525812765E-2</v>
      </c>
    </row>
    <row r="365" spans="1:23" x14ac:dyDescent="0.3">
      <c r="A365" s="1">
        <v>1940</v>
      </c>
      <c r="B365" s="1">
        <v>3.303696</v>
      </c>
      <c r="C365" s="1">
        <v>5.0939999999999996E-3</v>
      </c>
      <c r="D365" s="1">
        <v>9.0373999999999996E-2</v>
      </c>
      <c r="F365" s="1">
        <v>1940</v>
      </c>
      <c r="G365" s="1">
        <v>3.305104</v>
      </c>
      <c r="H365" s="1">
        <v>3.686E-3</v>
      </c>
      <c r="I365" s="1">
        <v>0.342663</v>
      </c>
      <c r="K365" s="1">
        <f t="shared" si="10"/>
        <v>2.0033002816178685E-2</v>
      </c>
      <c r="M365" s="1">
        <v>1940</v>
      </c>
      <c r="N365" s="1">
        <v>29.460125000000001</v>
      </c>
      <c r="O365" s="1">
        <v>3.7439E-2</v>
      </c>
      <c r="P365" s="1">
        <v>9.8696000000000006E-2</v>
      </c>
      <c r="R365" s="1">
        <v>1940</v>
      </c>
      <c r="S365" s="1">
        <v>29.470870999999999</v>
      </c>
      <c r="T365" s="1">
        <v>2.6693000000000001E-2</v>
      </c>
      <c r="U365" s="1">
        <v>0.33654600000000001</v>
      </c>
      <c r="W365" s="1">
        <f t="shared" si="11"/>
        <v>1.9863021255069693E-2</v>
      </c>
    </row>
    <row r="366" spans="1:23" x14ac:dyDescent="0.3">
      <c r="A366" s="1">
        <v>1945</v>
      </c>
      <c r="B366" s="1">
        <v>3.3039360000000002</v>
      </c>
      <c r="C366" s="1">
        <v>4.8529999999999997E-3</v>
      </c>
      <c r="D366" s="1">
        <v>9.0160000000000004E-2</v>
      </c>
      <c r="F366" s="1">
        <v>1945</v>
      </c>
      <c r="G366" s="1">
        <v>3.3051189999999999</v>
      </c>
      <c r="H366" s="1">
        <v>3.6700000000000001E-3</v>
      </c>
      <c r="I366" s="1">
        <v>0.33491100000000001</v>
      </c>
      <c r="K366" s="1">
        <f t="shared" si="10"/>
        <v>1.9817312061153614E-2</v>
      </c>
      <c r="M366" s="1">
        <v>1945</v>
      </c>
      <c r="N366" s="1">
        <v>29.459959000000001</v>
      </c>
      <c r="O366" s="1">
        <v>3.7606000000000001E-2</v>
      </c>
      <c r="P366" s="1">
        <v>0.103364</v>
      </c>
      <c r="R366" s="1">
        <v>1945</v>
      </c>
      <c r="S366" s="1">
        <v>29.470962</v>
      </c>
      <c r="T366" s="1">
        <v>2.6602000000000001E-2</v>
      </c>
      <c r="U366" s="1">
        <v>0.335171</v>
      </c>
      <c r="W366" s="1">
        <f t="shared" si="11"/>
        <v>1.982458865133193E-2</v>
      </c>
    </row>
    <row r="367" spans="1:23" x14ac:dyDescent="0.3">
      <c r="A367" s="1">
        <v>1950</v>
      </c>
      <c r="B367" s="1">
        <v>3.3038159999999999</v>
      </c>
      <c r="C367" s="1">
        <v>4.973E-3</v>
      </c>
      <c r="D367" s="1">
        <v>9.0412000000000006E-2</v>
      </c>
      <c r="F367" s="1">
        <v>1950</v>
      </c>
      <c r="G367" s="1">
        <v>3.3051279999999998</v>
      </c>
      <c r="H367" s="1">
        <v>3.6619999999999999E-3</v>
      </c>
      <c r="I367" s="1">
        <v>0.34198200000000001</v>
      </c>
      <c r="K367" s="1">
        <f t="shared" si="10"/>
        <v>2.0014158449235552E-2</v>
      </c>
      <c r="M367" s="1">
        <v>1950</v>
      </c>
      <c r="N367" s="1">
        <v>29.460291999999999</v>
      </c>
      <c r="O367" s="1">
        <v>3.7272E-2</v>
      </c>
      <c r="P367" s="1">
        <v>9.1172000000000003E-2</v>
      </c>
      <c r="R367" s="1">
        <v>1950</v>
      </c>
      <c r="S367" s="1">
        <v>29.471045</v>
      </c>
      <c r="T367" s="1">
        <v>2.6519000000000001E-2</v>
      </c>
      <c r="U367" s="1">
        <v>0.33526499999999998</v>
      </c>
      <c r="W367" s="1">
        <f t="shared" si="11"/>
        <v>1.9827218686466828E-2</v>
      </c>
    </row>
    <row r="368" spans="1:23" x14ac:dyDescent="0.3">
      <c r="A368" s="1">
        <v>1955</v>
      </c>
      <c r="B368" s="1">
        <v>3.3039540000000001</v>
      </c>
      <c r="C368" s="1">
        <v>4.836E-3</v>
      </c>
      <c r="D368" s="1">
        <v>9.0003E-2</v>
      </c>
      <c r="F368" s="1">
        <v>1955</v>
      </c>
      <c r="G368" s="1">
        <v>3.3051300000000001</v>
      </c>
      <c r="H368" s="1">
        <v>3.6600000000000001E-3</v>
      </c>
      <c r="I368" s="1">
        <v>0.34517199999999998</v>
      </c>
      <c r="K368" s="1">
        <f t="shared" si="10"/>
        <v>2.0102261150540954E-2</v>
      </c>
      <c r="M368" s="1">
        <v>1955</v>
      </c>
      <c r="N368" s="1">
        <v>29.46021</v>
      </c>
      <c r="O368" s="1">
        <v>3.7353999999999998E-2</v>
      </c>
      <c r="P368" s="1">
        <v>8.9727000000000001E-2</v>
      </c>
      <c r="R368" s="1">
        <v>1955</v>
      </c>
      <c r="S368" s="1">
        <v>29.471122000000001</v>
      </c>
      <c r="T368" s="1">
        <v>2.6443000000000001E-2</v>
      </c>
      <c r="U368" s="1">
        <v>0.33958899999999997</v>
      </c>
      <c r="W368" s="1">
        <f t="shared" si="11"/>
        <v>1.9947782981766846E-2</v>
      </c>
    </row>
    <row r="369" spans="1:23" x14ac:dyDescent="0.3">
      <c r="A369" s="1">
        <v>1960</v>
      </c>
      <c r="B369" s="1">
        <v>3.3039070000000001</v>
      </c>
      <c r="C369" s="1">
        <v>4.8820000000000001E-3</v>
      </c>
      <c r="D369" s="1">
        <v>9.1144000000000003E-2</v>
      </c>
      <c r="F369" s="1">
        <v>1960</v>
      </c>
      <c r="G369" s="1">
        <v>3.3051249999999999</v>
      </c>
      <c r="H369" s="1">
        <v>3.6640000000000002E-3</v>
      </c>
      <c r="I369" s="1">
        <v>0.33806000000000003</v>
      </c>
      <c r="K369" s="1">
        <f t="shared" si="10"/>
        <v>1.9905243460657328E-2</v>
      </c>
      <c r="M369" s="1">
        <v>1960</v>
      </c>
      <c r="N369" s="1">
        <v>29.460431</v>
      </c>
      <c r="O369" s="1">
        <v>3.7132999999999999E-2</v>
      </c>
      <c r="P369" s="1">
        <v>9.0188000000000004E-2</v>
      </c>
      <c r="R369" s="1">
        <v>1960</v>
      </c>
      <c r="S369" s="1">
        <v>29.471191000000001</v>
      </c>
      <c r="T369" s="1">
        <v>2.6374000000000002E-2</v>
      </c>
      <c r="U369" s="1">
        <v>0.33976800000000001</v>
      </c>
      <c r="W369" s="1">
        <f t="shared" si="11"/>
        <v>1.9952756477904468E-2</v>
      </c>
    </row>
    <row r="370" spans="1:23" x14ac:dyDescent="0.3">
      <c r="A370" s="1">
        <v>1965</v>
      </c>
      <c r="B370" s="1">
        <v>3.3039459999999998</v>
      </c>
      <c r="C370" s="1">
        <v>4.8430000000000001E-3</v>
      </c>
      <c r="D370" s="1">
        <v>9.1442999999999997E-2</v>
      </c>
      <c r="F370" s="1">
        <v>1965</v>
      </c>
      <c r="G370" s="1">
        <v>3.3051149999999998</v>
      </c>
      <c r="H370" s="1">
        <v>3.6740000000000002E-3</v>
      </c>
      <c r="I370" s="1">
        <v>0.33902900000000002</v>
      </c>
      <c r="K370" s="1">
        <f t="shared" si="10"/>
        <v>1.9932214513548041E-2</v>
      </c>
      <c r="M370" s="1">
        <v>1965</v>
      </c>
      <c r="N370" s="1">
        <v>29.460429999999999</v>
      </c>
      <c r="O370" s="1">
        <v>3.7134E-2</v>
      </c>
      <c r="P370" s="1">
        <v>8.9893000000000001E-2</v>
      </c>
      <c r="R370" s="1">
        <v>1965</v>
      </c>
      <c r="S370" s="1">
        <v>29.471253000000001</v>
      </c>
      <c r="T370" s="1">
        <v>2.6311999999999999E-2</v>
      </c>
      <c r="U370" s="1">
        <v>0.33649800000000002</v>
      </c>
      <c r="W370" s="1">
        <f t="shared" si="11"/>
        <v>1.9861681003065866E-2</v>
      </c>
    </row>
    <row r="371" spans="1:23" x14ac:dyDescent="0.3">
      <c r="A371" s="1">
        <v>1970</v>
      </c>
      <c r="B371" s="1">
        <v>3.3039700000000001</v>
      </c>
      <c r="C371" s="1">
        <v>4.8190000000000004E-3</v>
      </c>
      <c r="D371" s="1">
        <v>9.3509999999999996E-2</v>
      </c>
      <c r="F371" s="1">
        <v>1970</v>
      </c>
      <c r="G371" s="1">
        <v>3.3051020000000002</v>
      </c>
      <c r="H371" s="1">
        <v>3.6879999999999999E-3</v>
      </c>
      <c r="I371" s="1">
        <v>0.34596900000000003</v>
      </c>
      <c r="K371" s="1">
        <f t="shared" si="10"/>
        <v>2.0124205956220786E-2</v>
      </c>
      <c r="M371" s="1">
        <v>1970</v>
      </c>
      <c r="N371" s="1">
        <v>29.460543000000001</v>
      </c>
      <c r="O371" s="1">
        <v>3.7021999999999999E-2</v>
      </c>
      <c r="P371" s="1">
        <v>0.103156</v>
      </c>
      <c r="R371" s="1">
        <v>1970</v>
      </c>
      <c r="S371" s="1">
        <v>29.471312000000001</v>
      </c>
      <c r="T371" s="1">
        <v>2.6252999999999999E-2</v>
      </c>
      <c r="U371" s="1">
        <v>0.34670699999999999</v>
      </c>
      <c r="W371" s="1">
        <f t="shared" si="11"/>
        <v>2.0144502499684833E-2</v>
      </c>
    </row>
    <row r="372" spans="1:23" x14ac:dyDescent="0.3">
      <c r="A372" s="1">
        <v>1975</v>
      </c>
      <c r="B372" s="1">
        <v>3.3039130000000001</v>
      </c>
      <c r="C372" s="1">
        <v>4.8760000000000001E-3</v>
      </c>
      <c r="D372" s="1">
        <v>9.4353000000000006E-2</v>
      </c>
      <c r="F372" s="1">
        <v>1975</v>
      </c>
      <c r="G372" s="1">
        <v>3.3051219999999999</v>
      </c>
      <c r="H372" s="1">
        <v>3.6670000000000001E-3</v>
      </c>
      <c r="I372" s="1">
        <v>0.34144000000000002</v>
      </c>
      <c r="K372" s="1">
        <f t="shared" si="10"/>
        <v>1.9999146300540806E-2</v>
      </c>
      <c r="M372" s="1">
        <v>1975</v>
      </c>
      <c r="N372" s="1">
        <v>29.460719999999998</v>
      </c>
      <c r="O372" s="1">
        <v>3.6844000000000002E-2</v>
      </c>
      <c r="P372" s="1">
        <v>9.3755000000000005E-2</v>
      </c>
      <c r="R372" s="1">
        <v>1975</v>
      </c>
      <c r="S372" s="1">
        <v>29.471364000000001</v>
      </c>
      <c r="T372" s="1">
        <v>2.6200000000000001E-2</v>
      </c>
      <c r="U372" s="1">
        <v>0.34451799999999999</v>
      </c>
      <c r="W372" s="1">
        <f t="shared" si="11"/>
        <v>2.0084233792575124E-2</v>
      </c>
    </row>
    <row r="373" spans="1:23" x14ac:dyDescent="0.3">
      <c r="A373" s="1">
        <v>1980</v>
      </c>
      <c r="B373" s="1">
        <v>3.3040069999999999</v>
      </c>
      <c r="C373" s="1">
        <v>4.7829999999999999E-3</v>
      </c>
      <c r="D373" s="1">
        <v>9.3312999999999993E-2</v>
      </c>
      <c r="F373" s="1">
        <v>1980</v>
      </c>
      <c r="G373" s="1">
        <v>3.3051629999999999</v>
      </c>
      <c r="H373" s="1">
        <v>3.6259999999999999E-3</v>
      </c>
      <c r="I373" s="1">
        <v>0.34689500000000001</v>
      </c>
      <c r="K373" s="1">
        <f t="shared" si="10"/>
        <v>2.0149669253722149E-2</v>
      </c>
      <c r="M373" s="1">
        <v>1980</v>
      </c>
      <c r="N373" s="1">
        <v>29.460629000000001</v>
      </c>
      <c r="O373" s="1">
        <v>3.6935000000000003E-2</v>
      </c>
      <c r="P373" s="1">
        <v>9.6243999999999996E-2</v>
      </c>
      <c r="R373" s="1">
        <v>1980</v>
      </c>
      <c r="S373" s="1">
        <v>29.471439</v>
      </c>
      <c r="T373" s="1">
        <v>2.6124999999999999E-2</v>
      </c>
      <c r="U373" s="1">
        <v>0.35207100000000002</v>
      </c>
      <c r="W373" s="1">
        <f t="shared" si="11"/>
        <v>2.0291344653814523E-2</v>
      </c>
    </row>
    <row r="374" spans="1:23" x14ac:dyDescent="0.3">
      <c r="A374" s="1">
        <v>1985</v>
      </c>
      <c r="B374" s="1">
        <v>3.3038590000000001</v>
      </c>
      <c r="C374" s="1">
        <v>4.9300000000000004E-3</v>
      </c>
      <c r="D374" s="1">
        <v>9.4172000000000006E-2</v>
      </c>
      <c r="F374" s="1">
        <v>1985</v>
      </c>
      <c r="G374" s="1">
        <v>3.3051970000000002</v>
      </c>
      <c r="H374" s="1">
        <v>3.5920000000000001E-3</v>
      </c>
      <c r="I374" s="1">
        <v>0.34662199999999999</v>
      </c>
      <c r="K374" s="1">
        <f t="shared" si="10"/>
        <v>2.0142165982660446E-2</v>
      </c>
      <c r="M374" s="1">
        <v>1985</v>
      </c>
      <c r="N374" s="1">
        <v>29.461037999999999</v>
      </c>
      <c r="O374" s="1">
        <v>3.6526999999999997E-2</v>
      </c>
      <c r="P374" s="1">
        <v>9.4534999999999994E-2</v>
      </c>
      <c r="R374" s="1">
        <v>1985</v>
      </c>
      <c r="S374" s="1">
        <v>29.471520000000002</v>
      </c>
      <c r="T374" s="1">
        <v>2.6044000000000001E-2</v>
      </c>
      <c r="U374" s="1">
        <v>0.34680499999999997</v>
      </c>
      <c r="W374" s="1">
        <f t="shared" si="11"/>
        <v>2.014719599178812E-2</v>
      </c>
    </row>
    <row r="375" spans="1:23" x14ac:dyDescent="0.3">
      <c r="A375" s="1">
        <v>1990</v>
      </c>
      <c r="B375" s="1">
        <v>3.3040180000000001</v>
      </c>
      <c r="C375" s="1">
        <v>4.7710000000000001E-3</v>
      </c>
      <c r="D375" s="1">
        <v>9.3815999999999997E-2</v>
      </c>
      <c r="F375" s="1">
        <v>1990</v>
      </c>
      <c r="G375" s="1">
        <v>3.3052239999999999</v>
      </c>
      <c r="H375" s="1">
        <v>3.565E-3</v>
      </c>
      <c r="I375" s="1">
        <v>0.34664699999999998</v>
      </c>
      <c r="K375" s="1">
        <f t="shared" si="10"/>
        <v>2.014285322488742E-2</v>
      </c>
      <c r="M375" s="1">
        <v>1990</v>
      </c>
      <c r="N375" s="1">
        <v>29.46078</v>
      </c>
      <c r="O375" s="1">
        <v>3.6783999999999997E-2</v>
      </c>
      <c r="P375" s="1">
        <v>9.4698000000000004E-2</v>
      </c>
      <c r="R375" s="1">
        <v>1990</v>
      </c>
      <c r="S375" s="1">
        <v>29.471594</v>
      </c>
      <c r="T375" s="1">
        <v>2.597E-2</v>
      </c>
      <c r="U375" s="1">
        <v>0.343082</v>
      </c>
      <c r="W375" s="1">
        <f t="shared" si="11"/>
        <v>2.004458741635087E-2</v>
      </c>
    </row>
    <row r="376" spans="1:23" x14ac:dyDescent="0.3">
      <c r="A376" s="1">
        <v>1995</v>
      </c>
      <c r="B376" s="1">
        <v>3.3039480000000001</v>
      </c>
      <c r="C376" s="1">
        <v>4.8409999999999998E-3</v>
      </c>
      <c r="D376" s="1">
        <v>9.4310000000000005E-2</v>
      </c>
      <c r="F376" s="1">
        <v>1995</v>
      </c>
      <c r="G376" s="1">
        <v>3.3052450000000002</v>
      </c>
      <c r="H376" s="1">
        <v>3.545E-3</v>
      </c>
      <c r="I376" s="1">
        <v>0.35700700000000002</v>
      </c>
      <c r="K376" s="1">
        <f t="shared" si="10"/>
        <v>2.0425432065931285E-2</v>
      </c>
      <c r="M376" s="1">
        <v>1995</v>
      </c>
      <c r="N376" s="1">
        <v>29.461324999999999</v>
      </c>
      <c r="O376" s="1">
        <v>3.6240000000000001E-2</v>
      </c>
      <c r="P376" s="1">
        <v>9.6884999999999999E-2</v>
      </c>
      <c r="R376" s="1">
        <v>1995</v>
      </c>
      <c r="S376" s="1">
        <v>29.471661000000001</v>
      </c>
      <c r="T376" s="1">
        <v>2.5904E-2</v>
      </c>
      <c r="U376" s="1">
        <v>0.35849700000000001</v>
      </c>
      <c r="W376" s="1">
        <f t="shared" si="11"/>
        <v>2.0465716013991751E-2</v>
      </c>
    </row>
    <row r="377" spans="1:23" x14ac:dyDescent="0.3">
      <c r="A377" s="1">
        <v>2000</v>
      </c>
      <c r="B377" s="1">
        <v>3.3040050000000001</v>
      </c>
      <c r="C377" s="1">
        <v>4.7840000000000001E-3</v>
      </c>
      <c r="D377" s="1">
        <v>9.4778000000000001E-2</v>
      </c>
      <c r="F377" s="1">
        <v>2000</v>
      </c>
      <c r="G377" s="1">
        <v>3.3052589999999999</v>
      </c>
      <c r="H377" s="1">
        <v>3.5309999999999999E-3</v>
      </c>
      <c r="I377" s="1">
        <v>0.36141899999999999</v>
      </c>
      <c r="K377" s="1">
        <f t="shared" si="10"/>
        <v>2.0544460455748582E-2</v>
      </c>
      <c r="M377" s="1">
        <v>2000</v>
      </c>
      <c r="N377" s="1">
        <v>29.461151000000001</v>
      </c>
      <c r="O377" s="1">
        <v>3.6414000000000002E-2</v>
      </c>
      <c r="P377" s="1">
        <v>9.6159999999999995E-2</v>
      </c>
      <c r="R377" s="1">
        <v>2000</v>
      </c>
      <c r="S377" s="1">
        <v>29.471720999999999</v>
      </c>
      <c r="T377" s="1">
        <v>2.5843999999999999E-2</v>
      </c>
      <c r="U377" s="1">
        <v>0.35091800000000001</v>
      </c>
      <c r="W377" s="1">
        <f t="shared" si="11"/>
        <v>2.0259880714502371E-2</v>
      </c>
    </row>
  </sheetData>
  <mergeCells count="4">
    <mergeCell ref="R15:U15"/>
    <mergeCell ref="F15:I15"/>
    <mergeCell ref="A15:D15"/>
    <mergeCell ref="M15:P1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7C1E-E5E6-4D7C-9166-578533EFCAAA}">
  <dimension ref="A15:W377"/>
  <sheetViews>
    <sheetView zoomScaleNormal="100" workbookViewId="0">
      <selection activeCell="W17" sqref="W17"/>
    </sheetView>
  </sheetViews>
  <sheetFormatPr defaultRowHeight="16.2" x14ac:dyDescent="0.3"/>
  <cols>
    <col min="1" max="1" width="5.5546875" style="1" bestFit="1" customWidth="1"/>
    <col min="2" max="4" width="9.5546875" style="1" bestFit="1" customWidth="1"/>
    <col min="5" max="5" width="2.44140625" style="1" customWidth="1"/>
    <col min="6" max="6" width="5.5546875" style="1" bestFit="1" customWidth="1"/>
    <col min="7" max="9" width="9.5546875" style="1" bestFit="1" customWidth="1"/>
    <col min="10" max="10" width="2" style="1" customWidth="1"/>
    <col min="11" max="11" width="13.5546875" style="1" customWidth="1"/>
    <col min="12" max="12" width="2.109375" style="1" customWidth="1"/>
    <col min="13" max="13" width="5.5546875" style="1" bestFit="1" customWidth="1"/>
    <col min="14" max="14" width="10.5546875" style="1" bestFit="1" customWidth="1"/>
    <col min="15" max="16" width="9.5546875" style="1" bestFit="1" customWidth="1"/>
    <col min="17" max="17" width="2" style="1" customWidth="1"/>
    <col min="18" max="18" width="5.5546875" style="1" bestFit="1" customWidth="1"/>
    <col min="19" max="19" width="10.5546875" style="1" bestFit="1" customWidth="1"/>
    <col min="20" max="21" width="9.5546875" style="1" bestFit="1" customWidth="1"/>
    <col min="22" max="22" width="2.109375" style="1" customWidth="1"/>
    <col min="23" max="23" width="12.44140625" style="1" customWidth="1"/>
    <col min="24" max="16384" width="8.88671875" style="1"/>
  </cols>
  <sheetData>
    <row r="15" spans="1:23" x14ac:dyDescent="0.3">
      <c r="A15" s="9" t="s">
        <v>0</v>
      </c>
      <c r="B15" s="9"/>
      <c r="C15" s="9"/>
      <c r="D15" s="9"/>
      <c r="F15" s="9" t="s">
        <v>5</v>
      </c>
      <c r="G15" s="9"/>
      <c r="H15" s="9"/>
      <c r="I15" s="9"/>
      <c r="K15" s="1" t="s">
        <v>6</v>
      </c>
      <c r="M15" s="9" t="s">
        <v>0</v>
      </c>
      <c r="N15" s="9"/>
      <c r="O15" s="9"/>
      <c r="P15" s="9"/>
      <c r="R15" s="9" t="s">
        <v>5</v>
      </c>
      <c r="S15" s="9"/>
      <c r="T15" s="9"/>
      <c r="U15" s="9"/>
      <c r="W15" s="1" t="s">
        <v>6</v>
      </c>
    </row>
    <row r="16" spans="1:23" x14ac:dyDescent="0.3">
      <c r="A16" s="1" t="s">
        <v>1</v>
      </c>
      <c r="B16" s="1" t="s">
        <v>2</v>
      </c>
      <c r="C16" s="1" t="s">
        <v>3</v>
      </c>
      <c r="D16" s="1" t="s">
        <v>4</v>
      </c>
      <c r="F16" s="1" t="s">
        <v>1</v>
      </c>
      <c r="G16" s="1" t="s">
        <v>2</v>
      </c>
      <c r="H16" s="1" t="s">
        <v>3</v>
      </c>
      <c r="I16" s="1" t="s">
        <v>4</v>
      </c>
      <c r="K16" s="1" t="s">
        <v>4</v>
      </c>
      <c r="M16" s="1" t="s">
        <v>1</v>
      </c>
      <c r="N16" s="1" t="s">
        <v>2</v>
      </c>
      <c r="O16" s="1" t="s">
        <v>3</v>
      </c>
      <c r="P16" s="1" t="s">
        <v>4</v>
      </c>
      <c r="R16" s="1" t="s">
        <v>1</v>
      </c>
      <c r="S16" s="1" t="s">
        <v>2</v>
      </c>
      <c r="T16" s="1" t="s">
        <v>3</v>
      </c>
      <c r="U16" s="1" t="s">
        <v>4</v>
      </c>
      <c r="W16" s="1" t="s">
        <v>4</v>
      </c>
    </row>
    <row r="17" spans="1:23" x14ac:dyDescent="0.3">
      <c r="A17" s="1">
        <v>200</v>
      </c>
      <c r="B17" s="1">
        <v>1.1688270000000001</v>
      </c>
      <c r="C17" s="1">
        <v>1.3483999999999999E-2</v>
      </c>
      <c r="D17" s="1">
        <v>1.1479999999999999E-3</v>
      </c>
      <c r="F17" s="1">
        <v>200</v>
      </c>
      <c r="G17" s="1">
        <v>1.1718280000000001</v>
      </c>
      <c r="H17" s="1">
        <v>1.0482999999999999E-2</v>
      </c>
      <c r="I17" s="1">
        <v>3.6089999999999998E-3</v>
      </c>
      <c r="K17" s="1">
        <f>POWER(I17,0.47307286) / POWER(10,1.47821225)</f>
        <v>2.3240944652068375E-3</v>
      </c>
      <c r="M17" s="1">
        <v>200</v>
      </c>
      <c r="N17" s="1">
        <v>45.210977</v>
      </c>
      <c r="O17" s="1">
        <v>0.83227300000000004</v>
      </c>
      <c r="P17" s="1">
        <v>9.4300000000000004E-4</v>
      </c>
      <c r="R17" s="1">
        <v>200</v>
      </c>
      <c r="S17" s="1">
        <v>45.391905000000001</v>
      </c>
      <c r="T17" s="1">
        <v>0.65134499999999995</v>
      </c>
      <c r="U17" s="1">
        <v>3.5370000000000002E-3</v>
      </c>
      <c r="W17" s="1">
        <f>POWER(U17,0.47307286) / POWER(10,1.47821225)</f>
        <v>2.3020435049425302E-3</v>
      </c>
    </row>
    <row r="18" spans="1:23" x14ac:dyDescent="0.3">
      <c r="A18" s="1">
        <v>205</v>
      </c>
      <c r="B18" s="1">
        <v>1.169834</v>
      </c>
      <c r="C18" s="1">
        <v>1.2477E-2</v>
      </c>
      <c r="D18" s="1">
        <v>1.209E-3</v>
      </c>
      <c r="F18" s="1">
        <v>205</v>
      </c>
      <c r="G18" s="1">
        <v>1.1722790000000001</v>
      </c>
      <c r="H18" s="1">
        <v>1.0031E-2</v>
      </c>
      <c r="I18" s="1">
        <v>3.774E-3</v>
      </c>
      <c r="K18" s="1">
        <f t="shared" ref="K18:K81" si="0">POWER(I18,0.47307286) / POWER(10,1.47821225)</f>
        <v>2.3737692109615989E-3</v>
      </c>
      <c r="M18" s="1">
        <v>205</v>
      </c>
      <c r="N18" s="1">
        <v>45.235430000000001</v>
      </c>
      <c r="O18" s="1">
        <v>0.80781999999999998</v>
      </c>
      <c r="P18" s="1">
        <v>9.8999999999999999E-4</v>
      </c>
      <c r="R18" s="1">
        <v>205</v>
      </c>
      <c r="S18" s="1">
        <v>45.407136999999999</v>
      </c>
      <c r="T18" s="1">
        <v>0.63611300000000004</v>
      </c>
      <c r="U18" s="1">
        <v>3.718E-3</v>
      </c>
      <c r="W18" s="1">
        <f t="shared" ref="W18:W81" si="1">POWER(U18,0.47307286) / POWER(10,1.47821225)</f>
        <v>2.3570405931956752E-3</v>
      </c>
    </row>
    <row r="19" spans="1:23" x14ac:dyDescent="0.3">
      <c r="A19" s="1">
        <v>210</v>
      </c>
      <c r="B19" s="1">
        <v>1.1692480000000001</v>
      </c>
      <c r="C19" s="1">
        <v>1.3063E-2</v>
      </c>
      <c r="D19" s="1">
        <v>1.4090000000000001E-3</v>
      </c>
      <c r="F19" s="1">
        <v>210</v>
      </c>
      <c r="G19" s="1">
        <v>1.172393</v>
      </c>
      <c r="H19" s="1">
        <v>9.9179999999999997E-3</v>
      </c>
      <c r="I19" s="1">
        <v>3.9690000000000003E-3</v>
      </c>
      <c r="K19" s="1">
        <f t="shared" si="0"/>
        <v>2.4310223391920678E-3</v>
      </c>
      <c r="M19" s="1">
        <v>210</v>
      </c>
      <c r="N19" s="1">
        <v>45.248502000000002</v>
      </c>
      <c r="O19" s="1">
        <v>0.79474800000000001</v>
      </c>
      <c r="P19" s="1">
        <v>1.0610000000000001E-3</v>
      </c>
      <c r="R19" s="1">
        <v>210</v>
      </c>
      <c r="S19" s="1">
        <v>45.421280000000003</v>
      </c>
      <c r="T19" s="1">
        <v>0.62197000000000002</v>
      </c>
      <c r="U19" s="1">
        <v>3.8930000000000002E-3</v>
      </c>
      <c r="W19" s="1">
        <f t="shared" si="1"/>
        <v>2.4088885153390038E-3</v>
      </c>
    </row>
    <row r="20" spans="1:23" x14ac:dyDescent="0.3">
      <c r="A20" s="1">
        <v>215</v>
      </c>
      <c r="B20" s="1">
        <v>1.170634</v>
      </c>
      <c r="C20" s="1">
        <v>1.1677E-2</v>
      </c>
      <c r="D20" s="1">
        <v>1.449E-3</v>
      </c>
      <c r="F20" s="1">
        <v>215</v>
      </c>
      <c r="G20" s="1">
        <v>1.1725220000000001</v>
      </c>
      <c r="H20" s="1">
        <v>9.7879999999999998E-3</v>
      </c>
      <c r="I20" s="1">
        <v>4.1359999999999999E-3</v>
      </c>
      <c r="K20" s="1">
        <f t="shared" si="0"/>
        <v>2.4788867424149368E-3</v>
      </c>
      <c r="M20" s="1">
        <v>215</v>
      </c>
      <c r="N20" s="1">
        <v>45.272385999999997</v>
      </c>
      <c r="O20" s="1">
        <v>0.77086399999999999</v>
      </c>
      <c r="P20" s="1">
        <v>1.158E-3</v>
      </c>
      <c r="R20" s="1">
        <v>215</v>
      </c>
      <c r="S20" s="1">
        <v>45.437418999999998</v>
      </c>
      <c r="T20" s="1">
        <v>0.60583100000000001</v>
      </c>
      <c r="U20" s="1">
        <v>4.0740000000000004E-3</v>
      </c>
      <c r="W20" s="1">
        <f t="shared" si="1"/>
        <v>2.4612377114864468E-3</v>
      </c>
    </row>
    <row r="21" spans="1:23" x14ac:dyDescent="0.3">
      <c r="A21" s="1">
        <v>220</v>
      </c>
      <c r="B21" s="1">
        <v>1.1700090000000001</v>
      </c>
      <c r="C21" s="1">
        <v>1.2302E-2</v>
      </c>
      <c r="D21" s="1">
        <v>1.173E-3</v>
      </c>
      <c r="F21" s="1">
        <v>220</v>
      </c>
      <c r="G21" s="1">
        <v>1.1726909999999999</v>
      </c>
      <c r="H21" s="1">
        <v>9.6190000000000008E-3</v>
      </c>
      <c r="I21" s="1">
        <v>4.3210000000000002E-3</v>
      </c>
      <c r="K21" s="1">
        <f t="shared" si="0"/>
        <v>2.5307359628182506E-3</v>
      </c>
      <c r="M21" s="1">
        <v>220</v>
      </c>
      <c r="N21" s="1">
        <v>45.288766000000003</v>
      </c>
      <c r="O21" s="1">
        <v>0.75448400000000004</v>
      </c>
      <c r="P21" s="1">
        <v>1.1789999999999999E-3</v>
      </c>
      <c r="R21" s="1">
        <v>220</v>
      </c>
      <c r="S21" s="1">
        <v>45.452097000000002</v>
      </c>
      <c r="T21" s="1">
        <v>0.59115300000000004</v>
      </c>
      <c r="U21" s="1">
        <v>4.2490000000000002E-3</v>
      </c>
      <c r="W21" s="1">
        <f t="shared" si="1"/>
        <v>2.5106985443098099E-3</v>
      </c>
    </row>
    <row r="22" spans="1:23" x14ac:dyDescent="0.3">
      <c r="A22" s="1">
        <v>225</v>
      </c>
      <c r="B22" s="1">
        <v>1.17015</v>
      </c>
      <c r="C22" s="1">
        <v>1.2161E-2</v>
      </c>
      <c r="D22" s="1">
        <v>5.4229999999999999E-3</v>
      </c>
      <c r="F22" s="1">
        <v>225</v>
      </c>
      <c r="G22" s="1">
        <v>1.173189</v>
      </c>
      <c r="H22" s="1">
        <v>9.1210000000000006E-3</v>
      </c>
      <c r="I22" s="1">
        <v>4.5310000000000003E-3</v>
      </c>
      <c r="K22" s="1">
        <f t="shared" si="0"/>
        <v>2.5881936759712906E-3</v>
      </c>
      <c r="M22" s="1">
        <v>225</v>
      </c>
      <c r="N22" s="1">
        <v>45.304200999999999</v>
      </c>
      <c r="O22" s="1">
        <v>0.73904899999999996</v>
      </c>
      <c r="P22" s="1">
        <v>1.4630000000000001E-3</v>
      </c>
      <c r="R22" s="1">
        <v>225</v>
      </c>
      <c r="S22" s="1">
        <v>45.465496999999999</v>
      </c>
      <c r="T22" s="1">
        <v>0.57775299999999996</v>
      </c>
      <c r="U22" s="1">
        <v>4.4549999999999998E-3</v>
      </c>
      <c r="W22" s="1">
        <f t="shared" si="1"/>
        <v>2.5675647882146321E-3</v>
      </c>
    </row>
    <row r="23" spans="1:23" x14ac:dyDescent="0.3">
      <c r="A23" s="1">
        <v>230</v>
      </c>
      <c r="B23" s="1">
        <v>1.1712</v>
      </c>
      <c r="C23" s="1">
        <v>1.111E-2</v>
      </c>
      <c r="D23" s="1">
        <v>1.5E-3</v>
      </c>
      <c r="F23" s="1">
        <v>230</v>
      </c>
      <c r="G23" s="1">
        <v>1.1733130000000001</v>
      </c>
      <c r="H23" s="1">
        <v>8.9980000000000008E-3</v>
      </c>
      <c r="I23" s="1">
        <v>4.7219999999999996E-3</v>
      </c>
      <c r="K23" s="1">
        <f t="shared" si="0"/>
        <v>2.6392460281912749E-3</v>
      </c>
      <c r="M23" s="1">
        <v>230</v>
      </c>
      <c r="N23" s="1">
        <v>45.324593</v>
      </c>
      <c r="O23" s="1">
        <v>0.71865699999999999</v>
      </c>
      <c r="P23" s="1">
        <v>1.2899999999999999E-3</v>
      </c>
      <c r="R23" s="1">
        <v>230</v>
      </c>
      <c r="S23" s="1">
        <v>45.477975000000001</v>
      </c>
      <c r="T23" s="1">
        <v>0.56527499999999997</v>
      </c>
      <c r="U23" s="1">
        <v>4.6810000000000003E-3</v>
      </c>
      <c r="W23" s="1">
        <f t="shared" si="1"/>
        <v>2.6283802072883419E-3</v>
      </c>
    </row>
    <row r="24" spans="1:23" x14ac:dyDescent="0.3">
      <c r="A24" s="1">
        <v>235</v>
      </c>
      <c r="B24" s="1">
        <v>1.170928</v>
      </c>
      <c r="C24" s="1">
        <v>1.1382E-2</v>
      </c>
      <c r="D24" s="1">
        <v>1.529E-3</v>
      </c>
      <c r="F24" s="1">
        <v>235</v>
      </c>
      <c r="G24" s="1">
        <v>1.173152</v>
      </c>
      <c r="H24" s="1">
        <v>9.1579999999999995E-3</v>
      </c>
      <c r="I24" s="1">
        <v>4.9309999999999996E-3</v>
      </c>
      <c r="K24" s="1">
        <f t="shared" si="0"/>
        <v>2.6938779372377938E-3</v>
      </c>
      <c r="M24" s="1">
        <v>235</v>
      </c>
      <c r="N24" s="1">
        <v>45.334063</v>
      </c>
      <c r="O24" s="1">
        <v>0.70918700000000001</v>
      </c>
      <c r="P24" s="1">
        <v>1.3010000000000001E-3</v>
      </c>
      <c r="R24" s="1">
        <v>235</v>
      </c>
      <c r="S24" s="1">
        <v>45.490071</v>
      </c>
      <c r="T24" s="1">
        <v>0.55317899999999998</v>
      </c>
      <c r="U24" s="1">
        <v>4.8479999999999999E-3</v>
      </c>
      <c r="W24" s="1">
        <f t="shared" si="1"/>
        <v>2.6723309107406687E-3</v>
      </c>
    </row>
    <row r="25" spans="1:23" x14ac:dyDescent="0.3">
      <c r="A25" s="1">
        <v>240</v>
      </c>
      <c r="B25" s="1">
        <v>1.171122</v>
      </c>
      <c r="C25" s="1">
        <v>1.1188999999999999E-2</v>
      </c>
      <c r="D25" s="1">
        <v>1.835E-3</v>
      </c>
      <c r="F25" s="1">
        <v>240</v>
      </c>
      <c r="G25" s="1">
        <v>1.173033</v>
      </c>
      <c r="H25" s="1">
        <v>9.2779999999999998E-3</v>
      </c>
      <c r="I25" s="1">
        <v>5.1320000000000003E-3</v>
      </c>
      <c r="K25" s="1">
        <f t="shared" si="0"/>
        <v>2.7452791131454355E-3</v>
      </c>
      <c r="M25" s="1">
        <v>240</v>
      </c>
      <c r="N25" s="1">
        <v>45.355072999999997</v>
      </c>
      <c r="O25" s="1">
        <v>0.68817700000000004</v>
      </c>
      <c r="P25" s="1">
        <v>1.4350000000000001E-3</v>
      </c>
      <c r="R25" s="1">
        <v>240</v>
      </c>
      <c r="S25" s="1">
        <v>45.501213</v>
      </c>
      <c r="T25" s="1">
        <v>0.54203699999999999</v>
      </c>
      <c r="U25" s="1">
        <v>5.0809999999999996E-3</v>
      </c>
      <c r="W25" s="1">
        <f t="shared" si="1"/>
        <v>2.7323389596640227E-3</v>
      </c>
    </row>
    <row r="26" spans="1:23" x14ac:dyDescent="0.3">
      <c r="A26" s="1">
        <v>245</v>
      </c>
      <c r="B26" s="1">
        <v>1.172485</v>
      </c>
      <c r="C26" s="1">
        <v>9.8259999999999997E-3</v>
      </c>
      <c r="D26" s="1">
        <v>1.474E-3</v>
      </c>
      <c r="F26" s="1">
        <v>245</v>
      </c>
      <c r="G26" s="1">
        <v>1.173648</v>
      </c>
      <c r="H26" s="1">
        <v>8.6630000000000006E-3</v>
      </c>
      <c r="I26" s="1">
        <v>5.3699999999999998E-3</v>
      </c>
      <c r="K26" s="1">
        <f t="shared" si="0"/>
        <v>2.804788984196783E-3</v>
      </c>
      <c r="M26" s="1">
        <v>245</v>
      </c>
      <c r="N26" s="1">
        <v>45.365755999999998</v>
      </c>
      <c r="O26" s="1">
        <v>0.67749400000000004</v>
      </c>
      <c r="P26" s="1">
        <v>1.4450000000000001E-3</v>
      </c>
      <c r="R26" s="1">
        <v>245</v>
      </c>
      <c r="S26" s="1">
        <v>45.512341999999997</v>
      </c>
      <c r="T26" s="1">
        <v>0.53090800000000005</v>
      </c>
      <c r="U26" s="1">
        <v>5.3020000000000003E-3</v>
      </c>
      <c r="W26" s="1">
        <f t="shared" si="1"/>
        <v>2.7879304920496858E-3</v>
      </c>
    </row>
    <row r="27" spans="1:23" x14ac:dyDescent="0.3">
      <c r="A27" s="1">
        <v>250</v>
      </c>
      <c r="B27" s="1">
        <v>1.170493</v>
      </c>
      <c r="C27" s="1">
        <v>1.1818E-2</v>
      </c>
      <c r="D27" s="1">
        <v>1.7030000000000001E-3</v>
      </c>
      <c r="F27" s="1">
        <v>250</v>
      </c>
      <c r="G27" s="1">
        <v>1.1740679999999999</v>
      </c>
      <c r="H27" s="1">
        <v>8.2419999999999993E-3</v>
      </c>
      <c r="I27" s="1">
        <v>5.5710000000000004E-3</v>
      </c>
      <c r="K27" s="1">
        <f t="shared" si="0"/>
        <v>2.8539732791866847E-3</v>
      </c>
      <c r="M27" s="1">
        <v>250</v>
      </c>
      <c r="N27" s="1">
        <v>45.381300000000003</v>
      </c>
      <c r="O27" s="1">
        <v>0.66195000000000004</v>
      </c>
      <c r="P27" s="1">
        <v>1.4660000000000001E-3</v>
      </c>
      <c r="R27" s="1">
        <v>250</v>
      </c>
      <c r="S27" s="1">
        <v>45.524312999999999</v>
      </c>
      <c r="T27" s="1">
        <v>0.51893699999999998</v>
      </c>
      <c r="U27" s="1">
        <v>5.4949999999999999E-3</v>
      </c>
      <c r="W27" s="1">
        <f t="shared" si="1"/>
        <v>2.8354879409447893E-3</v>
      </c>
    </row>
    <row r="28" spans="1:23" x14ac:dyDescent="0.3">
      <c r="A28" s="1">
        <v>255</v>
      </c>
      <c r="B28" s="1">
        <v>1.172777</v>
      </c>
      <c r="C28" s="1">
        <v>9.5340000000000008E-3</v>
      </c>
      <c r="D28" s="1">
        <v>1.573E-3</v>
      </c>
      <c r="F28" s="1">
        <v>255</v>
      </c>
      <c r="G28" s="1">
        <v>1.174199</v>
      </c>
      <c r="H28" s="1">
        <v>8.1119999999999994E-3</v>
      </c>
      <c r="I28" s="1">
        <v>5.7800000000000004E-3</v>
      </c>
      <c r="K28" s="1">
        <f t="shared" si="0"/>
        <v>2.9041333333737992E-3</v>
      </c>
      <c r="M28" s="1">
        <v>255</v>
      </c>
      <c r="N28" s="1">
        <v>45.396163999999999</v>
      </c>
      <c r="O28" s="1">
        <v>0.64708600000000005</v>
      </c>
      <c r="P28" s="1">
        <v>1.853E-3</v>
      </c>
      <c r="R28" s="1">
        <v>255</v>
      </c>
      <c r="S28" s="1">
        <v>45.535293000000003</v>
      </c>
      <c r="T28" s="1">
        <v>0.50795699999999999</v>
      </c>
      <c r="U28" s="1">
        <v>5.7010000000000003E-3</v>
      </c>
      <c r="W28" s="1">
        <f t="shared" si="1"/>
        <v>2.8852874783385583E-3</v>
      </c>
    </row>
    <row r="29" spans="1:23" x14ac:dyDescent="0.3">
      <c r="A29" s="1">
        <v>260</v>
      </c>
      <c r="B29" s="1">
        <v>1.1722440000000001</v>
      </c>
      <c r="C29" s="1">
        <v>1.0067E-2</v>
      </c>
      <c r="D29" s="1">
        <v>1.627E-3</v>
      </c>
      <c r="F29" s="1">
        <v>260</v>
      </c>
      <c r="G29" s="1">
        <v>1.174253</v>
      </c>
      <c r="H29" s="1">
        <v>8.0579999999999992E-3</v>
      </c>
      <c r="I29" s="1">
        <v>6.1110000000000001E-3</v>
      </c>
      <c r="K29" s="1">
        <f t="shared" si="0"/>
        <v>2.9816561360211423E-3</v>
      </c>
      <c r="M29" s="1">
        <v>260</v>
      </c>
      <c r="N29" s="1">
        <v>45.404108999999998</v>
      </c>
      <c r="O29" s="1">
        <v>0.63914099999999996</v>
      </c>
      <c r="P29" s="1">
        <v>1.7440000000000001E-3</v>
      </c>
      <c r="R29" s="1">
        <v>260</v>
      </c>
      <c r="S29" s="1">
        <v>45.545425999999999</v>
      </c>
      <c r="T29" s="1">
        <v>0.49782399999999999</v>
      </c>
      <c r="U29" s="1">
        <v>5.96E-3</v>
      </c>
      <c r="W29" s="1">
        <f t="shared" si="1"/>
        <v>2.946572527021058E-3</v>
      </c>
    </row>
    <row r="30" spans="1:23" x14ac:dyDescent="0.3">
      <c r="A30" s="1">
        <v>265</v>
      </c>
      <c r="B30" s="1">
        <v>1.172045</v>
      </c>
      <c r="C30" s="1">
        <v>1.0265E-2</v>
      </c>
      <c r="D30" s="1">
        <v>1.7570000000000001E-3</v>
      </c>
      <c r="F30" s="1">
        <v>265</v>
      </c>
      <c r="G30" s="1">
        <v>1.1745570000000001</v>
      </c>
      <c r="H30" s="1">
        <v>7.7530000000000003E-3</v>
      </c>
      <c r="I30" s="1">
        <v>6.2880000000000002E-3</v>
      </c>
      <c r="K30" s="1">
        <f t="shared" si="0"/>
        <v>3.0222040118319414E-3</v>
      </c>
      <c r="M30" s="1">
        <v>265</v>
      </c>
      <c r="N30" s="1">
        <v>45.422248000000003</v>
      </c>
      <c r="O30" s="1">
        <v>0.62100200000000005</v>
      </c>
      <c r="P30" s="1">
        <v>1.792E-3</v>
      </c>
      <c r="R30" s="1">
        <v>265</v>
      </c>
      <c r="S30" s="1">
        <v>45.554746000000002</v>
      </c>
      <c r="T30" s="1">
        <v>0.48850399999999999</v>
      </c>
      <c r="U30" s="1">
        <v>6.1739999999999998E-3</v>
      </c>
      <c r="W30" s="1">
        <f t="shared" si="1"/>
        <v>2.9961585006836912E-3</v>
      </c>
    </row>
    <row r="31" spans="1:23" x14ac:dyDescent="0.3">
      <c r="A31" s="1">
        <v>270</v>
      </c>
      <c r="B31" s="1">
        <v>1.172963</v>
      </c>
      <c r="C31" s="1">
        <v>9.3480000000000004E-3</v>
      </c>
      <c r="D31" s="1">
        <v>1.787E-3</v>
      </c>
      <c r="F31" s="1">
        <v>270</v>
      </c>
      <c r="G31" s="1">
        <v>1.1745989999999999</v>
      </c>
      <c r="H31" s="1">
        <v>7.7120000000000001E-3</v>
      </c>
      <c r="I31" s="1">
        <v>6.522E-3</v>
      </c>
      <c r="K31" s="1">
        <f t="shared" si="0"/>
        <v>3.0748973455206612E-3</v>
      </c>
      <c r="M31" s="1">
        <v>270</v>
      </c>
      <c r="N31" s="1">
        <v>45.425446999999998</v>
      </c>
      <c r="O31" s="1">
        <v>0.61780299999999999</v>
      </c>
      <c r="P31" s="1">
        <v>1.9810000000000001E-3</v>
      </c>
      <c r="R31" s="1">
        <v>270</v>
      </c>
      <c r="S31" s="1">
        <v>45.563350999999997</v>
      </c>
      <c r="T31" s="1">
        <v>0.47989900000000002</v>
      </c>
      <c r="U31" s="1">
        <v>6.4429999999999999E-3</v>
      </c>
      <c r="W31" s="1">
        <f t="shared" si="1"/>
        <v>3.0572208043251354E-3</v>
      </c>
    </row>
    <row r="32" spans="1:23" x14ac:dyDescent="0.3">
      <c r="A32" s="1">
        <v>275</v>
      </c>
      <c r="B32" s="1">
        <v>1.172561</v>
      </c>
      <c r="C32" s="1">
        <v>9.7490000000000007E-3</v>
      </c>
      <c r="D32" s="1">
        <v>1.8209999999999999E-3</v>
      </c>
      <c r="F32" s="1">
        <v>275</v>
      </c>
      <c r="G32" s="1">
        <v>1.174687</v>
      </c>
      <c r="H32" s="1">
        <v>7.6239999999999997E-3</v>
      </c>
      <c r="I32" s="1">
        <v>6.7340000000000004E-3</v>
      </c>
      <c r="K32" s="1">
        <f t="shared" si="0"/>
        <v>3.1217829187021981E-3</v>
      </c>
      <c r="M32" s="1">
        <v>275</v>
      </c>
      <c r="N32" s="1">
        <v>45.444814999999998</v>
      </c>
      <c r="O32" s="1">
        <v>0.59843500000000005</v>
      </c>
      <c r="P32" s="1">
        <v>1.7700000000000001E-3</v>
      </c>
      <c r="R32" s="1">
        <v>275</v>
      </c>
      <c r="S32" s="1">
        <v>45.571423000000003</v>
      </c>
      <c r="T32" s="1">
        <v>0.471827</v>
      </c>
      <c r="U32" s="1">
        <v>6.6270000000000001E-3</v>
      </c>
      <c r="W32" s="1">
        <f t="shared" si="1"/>
        <v>3.0982177536727526E-3</v>
      </c>
    </row>
    <row r="33" spans="1:23" x14ac:dyDescent="0.3">
      <c r="A33" s="1">
        <v>280</v>
      </c>
      <c r="B33" s="1">
        <v>1.172701</v>
      </c>
      <c r="C33" s="1">
        <v>9.6100000000000005E-3</v>
      </c>
      <c r="D33" s="1">
        <v>1.8879999999999999E-3</v>
      </c>
      <c r="F33" s="1">
        <v>280</v>
      </c>
      <c r="G33" s="1">
        <v>1.1747810000000001</v>
      </c>
      <c r="H33" s="1">
        <v>7.5300000000000002E-3</v>
      </c>
      <c r="I33" s="1">
        <v>6.9800000000000001E-3</v>
      </c>
      <c r="K33" s="1">
        <f t="shared" si="0"/>
        <v>3.1752232664723585E-3</v>
      </c>
      <c r="M33" s="1">
        <v>280</v>
      </c>
      <c r="N33" s="1">
        <v>45.451754999999999</v>
      </c>
      <c r="O33" s="1">
        <v>0.59149499999999999</v>
      </c>
      <c r="P33" s="1">
        <v>1.8339999999999999E-3</v>
      </c>
      <c r="R33" s="1">
        <v>280</v>
      </c>
      <c r="S33" s="1">
        <v>45.579161999999997</v>
      </c>
      <c r="T33" s="1">
        <v>0.464088</v>
      </c>
      <c r="U33" s="1">
        <v>6.875E-3</v>
      </c>
      <c r="W33" s="1">
        <f t="shared" si="1"/>
        <v>3.1525367790808199E-3</v>
      </c>
    </row>
    <row r="34" spans="1:23" x14ac:dyDescent="0.3">
      <c r="A34" s="1">
        <v>285</v>
      </c>
      <c r="B34" s="1">
        <v>1.1734169999999999</v>
      </c>
      <c r="C34" s="1">
        <v>8.8940000000000009E-3</v>
      </c>
      <c r="D34" s="1">
        <v>1.957E-3</v>
      </c>
      <c r="F34" s="1">
        <v>285</v>
      </c>
      <c r="G34" s="1">
        <v>1.1752549999999999</v>
      </c>
      <c r="H34" s="1">
        <v>7.0549999999999996E-3</v>
      </c>
      <c r="I34" s="1">
        <v>7.2329999999999998E-3</v>
      </c>
      <c r="K34" s="1">
        <f t="shared" si="0"/>
        <v>3.2291588828177371E-3</v>
      </c>
      <c r="M34" s="1">
        <v>285</v>
      </c>
      <c r="N34" s="1">
        <v>45.464467999999997</v>
      </c>
      <c r="O34" s="1">
        <v>0.57878200000000002</v>
      </c>
      <c r="P34" s="1">
        <v>1.9789999999999999E-3</v>
      </c>
      <c r="R34" s="1">
        <v>285</v>
      </c>
      <c r="S34" s="1">
        <v>45.588557000000002</v>
      </c>
      <c r="T34" s="1">
        <v>0.45469300000000001</v>
      </c>
      <c r="U34" s="1">
        <v>7.1469999999999997E-3</v>
      </c>
      <c r="W34" s="1">
        <f t="shared" si="1"/>
        <v>3.2109382257744473E-3</v>
      </c>
    </row>
    <row r="35" spans="1:23" x14ac:dyDescent="0.3">
      <c r="A35" s="1">
        <v>290</v>
      </c>
      <c r="B35" s="1">
        <v>1.173063</v>
      </c>
      <c r="C35" s="1">
        <v>9.2479999999999993E-3</v>
      </c>
      <c r="D35" s="1">
        <v>2.0279999999999999E-3</v>
      </c>
      <c r="F35" s="1">
        <v>290</v>
      </c>
      <c r="G35" s="1">
        <v>1.1754880000000001</v>
      </c>
      <c r="H35" s="1">
        <v>6.8230000000000001E-3</v>
      </c>
      <c r="I35" s="1">
        <v>7.4809999999999998E-3</v>
      </c>
      <c r="K35" s="1">
        <f t="shared" si="0"/>
        <v>3.2810720205847565E-3</v>
      </c>
      <c r="M35" s="1">
        <v>290</v>
      </c>
      <c r="N35" s="1">
        <v>45.474881000000003</v>
      </c>
      <c r="O35" s="1">
        <v>0.56836900000000001</v>
      </c>
      <c r="P35" s="1">
        <v>1.9629999999999999E-3</v>
      </c>
      <c r="R35" s="1">
        <v>290</v>
      </c>
      <c r="S35" s="1">
        <v>45.597546999999999</v>
      </c>
      <c r="T35" s="1">
        <v>0.44570300000000002</v>
      </c>
      <c r="U35" s="1">
        <v>7.3839999999999999E-3</v>
      </c>
      <c r="W35" s="1">
        <f t="shared" si="1"/>
        <v>3.2608768843732094E-3</v>
      </c>
    </row>
    <row r="36" spans="1:23" x14ac:dyDescent="0.3">
      <c r="A36" s="1">
        <v>295</v>
      </c>
      <c r="B36" s="1">
        <v>1.173672</v>
      </c>
      <c r="C36" s="1">
        <v>8.6390000000000008E-3</v>
      </c>
      <c r="D36" s="1">
        <v>2.0950000000000001E-3</v>
      </c>
      <c r="F36" s="1">
        <v>295</v>
      </c>
      <c r="G36" s="1">
        <v>1.1754979999999999</v>
      </c>
      <c r="H36" s="1">
        <v>6.8120000000000003E-3</v>
      </c>
      <c r="I36" s="1">
        <v>7.7489999999999998E-3</v>
      </c>
      <c r="K36" s="1">
        <f t="shared" si="0"/>
        <v>3.336162205469939E-3</v>
      </c>
      <c r="M36" s="1">
        <v>295</v>
      </c>
      <c r="N36" s="1">
        <v>45.481721</v>
      </c>
      <c r="O36" s="1">
        <v>0.56152899999999994</v>
      </c>
      <c r="P36" s="1">
        <v>2.1549999999999998E-3</v>
      </c>
      <c r="R36" s="1">
        <v>295</v>
      </c>
      <c r="S36" s="1">
        <v>45.605877</v>
      </c>
      <c r="T36" s="1">
        <v>0.43737300000000001</v>
      </c>
      <c r="U36" s="1">
        <v>7.6169999999999996E-3</v>
      </c>
      <c r="W36" s="1">
        <f t="shared" si="1"/>
        <v>3.3091558982951521E-3</v>
      </c>
    </row>
    <row r="37" spans="1:23" x14ac:dyDescent="0.3">
      <c r="A37" s="1">
        <v>300</v>
      </c>
      <c r="B37" s="1">
        <v>1.1731609999999999</v>
      </c>
      <c r="C37" s="1">
        <v>9.1500000000000001E-3</v>
      </c>
      <c r="D37" s="1">
        <v>2.1610000000000002E-3</v>
      </c>
      <c r="F37" s="1">
        <v>300</v>
      </c>
      <c r="G37" s="1">
        <v>1.175311</v>
      </c>
      <c r="H37" s="1">
        <v>6.999E-3</v>
      </c>
      <c r="I37" s="1">
        <v>8.005E-3</v>
      </c>
      <c r="K37" s="1">
        <f t="shared" si="0"/>
        <v>3.3878556761618435E-3</v>
      </c>
      <c r="M37" s="1">
        <v>300</v>
      </c>
      <c r="N37" s="1">
        <v>45.495027999999998</v>
      </c>
      <c r="O37" s="1">
        <v>0.54822199999999999</v>
      </c>
      <c r="P37" s="1">
        <v>2.1480000000000002E-3</v>
      </c>
      <c r="R37" s="1">
        <v>300</v>
      </c>
      <c r="S37" s="1">
        <v>45.613591999999997</v>
      </c>
      <c r="T37" s="1">
        <v>0.42965799999999998</v>
      </c>
      <c r="U37" s="1">
        <v>7.8899999999999994E-3</v>
      </c>
      <c r="W37" s="1">
        <f t="shared" si="1"/>
        <v>3.3647434280884327E-3</v>
      </c>
    </row>
    <row r="38" spans="1:23" x14ac:dyDescent="0.3">
      <c r="A38" s="1">
        <v>305</v>
      </c>
      <c r="B38" s="1">
        <v>1.174037</v>
      </c>
      <c r="C38" s="1">
        <v>8.2730000000000008E-3</v>
      </c>
      <c r="D38" s="1">
        <v>2.2859999999999998E-3</v>
      </c>
      <c r="F38" s="1">
        <v>305</v>
      </c>
      <c r="G38" s="1">
        <v>1.175289</v>
      </c>
      <c r="H38" s="1">
        <v>7.0219999999999996E-3</v>
      </c>
      <c r="I38" s="1">
        <v>8.2430000000000003E-3</v>
      </c>
      <c r="K38" s="1">
        <f t="shared" si="0"/>
        <v>3.4351385862458061E-3</v>
      </c>
      <c r="M38" s="1">
        <v>305</v>
      </c>
      <c r="N38" s="1">
        <v>45.500743</v>
      </c>
      <c r="O38" s="1">
        <v>0.54250699999999996</v>
      </c>
      <c r="P38" s="1">
        <v>2.2279999999999999E-3</v>
      </c>
      <c r="R38" s="1">
        <v>305</v>
      </c>
      <c r="S38" s="1">
        <v>45.620753000000001</v>
      </c>
      <c r="T38" s="1">
        <v>0.42249700000000001</v>
      </c>
      <c r="U38" s="1">
        <v>8.1729999999999997E-3</v>
      </c>
      <c r="W38" s="1">
        <f t="shared" si="1"/>
        <v>3.4213073871957613E-3</v>
      </c>
    </row>
    <row r="39" spans="1:23" x14ac:dyDescent="0.3">
      <c r="A39" s="1">
        <v>310</v>
      </c>
      <c r="B39" s="1">
        <v>1.173446</v>
      </c>
      <c r="C39" s="1">
        <v>8.8649999999999996E-3</v>
      </c>
      <c r="D39" s="1">
        <v>2.382E-3</v>
      </c>
      <c r="F39" s="1">
        <v>310</v>
      </c>
      <c r="G39" s="1">
        <v>1.175657</v>
      </c>
      <c r="H39" s="1">
        <v>6.6530000000000001E-3</v>
      </c>
      <c r="I39" s="1">
        <v>8.5339999999999999E-3</v>
      </c>
      <c r="K39" s="1">
        <f t="shared" si="0"/>
        <v>3.4919837319936334E-3</v>
      </c>
      <c r="M39" s="1">
        <v>310</v>
      </c>
      <c r="N39" s="1">
        <v>45.512656</v>
      </c>
      <c r="O39" s="1">
        <v>0.53059400000000001</v>
      </c>
      <c r="P39" s="1">
        <v>2.2829999999999999E-3</v>
      </c>
      <c r="R39" s="1">
        <v>310</v>
      </c>
      <c r="S39" s="1">
        <v>45.627406000000001</v>
      </c>
      <c r="T39" s="1">
        <v>0.41584399999999999</v>
      </c>
      <c r="U39" s="1">
        <v>8.4030000000000007E-3</v>
      </c>
      <c r="W39" s="1">
        <f t="shared" si="1"/>
        <v>3.4665221395687863E-3</v>
      </c>
    </row>
    <row r="40" spans="1:23" x14ac:dyDescent="0.3">
      <c r="A40" s="1">
        <v>315</v>
      </c>
      <c r="B40" s="1">
        <v>1.1745969999999999</v>
      </c>
      <c r="C40" s="1">
        <v>7.7130000000000002E-3</v>
      </c>
      <c r="D40" s="1">
        <v>2.3800000000000002E-3</v>
      </c>
      <c r="F40" s="1">
        <v>315</v>
      </c>
      <c r="G40" s="1">
        <v>1.175835</v>
      </c>
      <c r="H40" s="1">
        <v>6.476E-3</v>
      </c>
      <c r="I40" s="1">
        <v>8.7939999999999997E-3</v>
      </c>
      <c r="K40" s="1">
        <f t="shared" si="0"/>
        <v>3.5419152036477489E-3</v>
      </c>
      <c r="M40" s="1">
        <v>315</v>
      </c>
      <c r="N40" s="1">
        <v>45.519578000000003</v>
      </c>
      <c r="O40" s="1">
        <v>0.52367200000000003</v>
      </c>
      <c r="P40" s="1">
        <v>2.3159999999999999E-3</v>
      </c>
      <c r="R40" s="1">
        <v>315</v>
      </c>
      <c r="S40" s="1">
        <v>45.633597999999999</v>
      </c>
      <c r="T40" s="1">
        <v>0.40965200000000002</v>
      </c>
      <c r="U40" s="1">
        <v>8.9110000000000005E-3</v>
      </c>
      <c r="W40" s="1">
        <f t="shared" si="1"/>
        <v>3.5641304361925079E-3</v>
      </c>
    </row>
    <row r="41" spans="1:23" x14ac:dyDescent="0.3">
      <c r="A41" s="1">
        <v>320</v>
      </c>
      <c r="B41" s="1">
        <v>1.173694</v>
      </c>
      <c r="C41" s="1">
        <v>8.6169999999999997E-3</v>
      </c>
      <c r="D41" s="1">
        <v>2.4599999999999999E-3</v>
      </c>
      <c r="F41" s="1">
        <v>320</v>
      </c>
      <c r="G41" s="1">
        <v>1.175856</v>
      </c>
      <c r="H41" s="1">
        <v>6.4539999999999997E-3</v>
      </c>
      <c r="I41" s="1">
        <v>9.2929999999999992E-3</v>
      </c>
      <c r="K41" s="1">
        <f t="shared" si="0"/>
        <v>3.6356114968180732E-3</v>
      </c>
      <c r="M41" s="1">
        <v>320</v>
      </c>
      <c r="N41" s="1">
        <v>45.528252999999999</v>
      </c>
      <c r="O41" s="1">
        <v>0.51499700000000004</v>
      </c>
      <c r="P41" s="1">
        <v>2.3900000000000002E-3</v>
      </c>
      <c r="R41" s="1">
        <v>320</v>
      </c>
      <c r="S41" s="1">
        <v>45.640084999999999</v>
      </c>
      <c r="T41" s="1">
        <v>0.403165</v>
      </c>
      <c r="U41" s="1">
        <v>8.9359999999999995E-3</v>
      </c>
      <c r="W41" s="1">
        <f t="shared" si="1"/>
        <v>3.5688573155409106E-3</v>
      </c>
    </row>
    <row r="42" spans="1:23" x14ac:dyDescent="0.3">
      <c r="A42" s="1">
        <v>325</v>
      </c>
      <c r="B42" s="1">
        <v>1.1744429999999999</v>
      </c>
      <c r="C42" s="1">
        <v>7.868E-3</v>
      </c>
      <c r="D42" s="1">
        <v>2.5409999999999999E-3</v>
      </c>
      <c r="F42" s="1">
        <v>325</v>
      </c>
      <c r="G42" s="1">
        <v>1.1757709999999999</v>
      </c>
      <c r="H42" s="1">
        <v>6.5399999999999998E-3</v>
      </c>
      <c r="I42" s="1">
        <v>9.3480000000000004E-3</v>
      </c>
      <c r="K42" s="1">
        <f t="shared" si="0"/>
        <v>3.645774839501566E-3</v>
      </c>
      <c r="M42" s="1">
        <v>325</v>
      </c>
      <c r="N42" s="1">
        <v>45.537216000000001</v>
      </c>
      <c r="O42" s="1">
        <v>0.50603399999999998</v>
      </c>
      <c r="P42" s="1">
        <v>2.4650000000000002E-3</v>
      </c>
      <c r="R42" s="1">
        <v>325</v>
      </c>
      <c r="S42" s="1">
        <v>45.647125000000003</v>
      </c>
      <c r="T42" s="1">
        <v>0.396125</v>
      </c>
      <c r="U42" s="1">
        <v>9.2429999999999995E-3</v>
      </c>
      <c r="W42" s="1">
        <f t="shared" si="1"/>
        <v>3.6263445546889589E-3</v>
      </c>
    </row>
    <row r="43" spans="1:23" x14ac:dyDescent="0.3">
      <c r="A43" s="1">
        <v>330</v>
      </c>
      <c r="B43" s="1">
        <v>1.1747099999999999</v>
      </c>
      <c r="C43" s="1">
        <v>7.6E-3</v>
      </c>
      <c r="D43" s="1">
        <v>2.6199999999999999E-3</v>
      </c>
      <c r="F43" s="1">
        <v>330</v>
      </c>
      <c r="G43" s="1">
        <v>1.176007</v>
      </c>
      <c r="H43" s="1">
        <v>6.3029999999999996E-3</v>
      </c>
      <c r="I43" s="1">
        <v>9.6620000000000004E-3</v>
      </c>
      <c r="K43" s="1">
        <f t="shared" si="0"/>
        <v>3.7032041005146004E-3</v>
      </c>
      <c r="M43" s="1">
        <v>330</v>
      </c>
      <c r="N43" s="1">
        <v>45.542121000000002</v>
      </c>
      <c r="O43" s="1">
        <v>0.50112900000000005</v>
      </c>
      <c r="P43" s="1">
        <v>2.885E-3</v>
      </c>
      <c r="R43" s="1">
        <v>330</v>
      </c>
      <c r="S43" s="1">
        <v>45.653675999999997</v>
      </c>
      <c r="T43" s="1">
        <v>0.38957399999999998</v>
      </c>
      <c r="U43" s="1">
        <v>9.5080000000000008E-3</v>
      </c>
      <c r="W43" s="1">
        <f t="shared" si="1"/>
        <v>3.6751630580051692E-3</v>
      </c>
    </row>
    <row r="44" spans="1:23" x14ac:dyDescent="0.3">
      <c r="A44" s="1">
        <v>335</v>
      </c>
      <c r="B44" s="1">
        <v>1.1740170000000001</v>
      </c>
      <c r="C44" s="1">
        <v>8.293E-3</v>
      </c>
      <c r="D44" s="1">
        <v>2.6879999999999999E-3</v>
      </c>
      <c r="F44" s="1">
        <v>335</v>
      </c>
      <c r="G44" s="1">
        <v>1.176094</v>
      </c>
      <c r="H44" s="1">
        <v>6.2170000000000003E-3</v>
      </c>
      <c r="I44" s="1">
        <v>9.9520000000000008E-3</v>
      </c>
      <c r="K44" s="1">
        <f t="shared" si="0"/>
        <v>3.7553764761449121E-3</v>
      </c>
      <c r="M44" s="1">
        <v>335</v>
      </c>
      <c r="N44" s="1">
        <v>45.553300999999998</v>
      </c>
      <c r="O44" s="1">
        <v>0.48994900000000002</v>
      </c>
      <c r="P44" s="1">
        <v>2.617E-3</v>
      </c>
      <c r="R44" s="1">
        <v>335</v>
      </c>
      <c r="S44" s="1">
        <v>45.659753000000002</v>
      </c>
      <c r="T44" s="1">
        <v>0.38349699999999998</v>
      </c>
      <c r="U44" s="1">
        <v>9.7890000000000008E-3</v>
      </c>
      <c r="W44" s="1">
        <f t="shared" si="1"/>
        <v>3.7261521509128863E-3</v>
      </c>
    </row>
    <row r="45" spans="1:23" x14ac:dyDescent="0.3">
      <c r="A45" s="1">
        <v>340</v>
      </c>
      <c r="B45" s="1">
        <v>1.1750039999999999</v>
      </c>
      <c r="C45" s="1">
        <v>7.3070000000000001E-3</v>
      </c>
      <c r="D45" s="1">
        <v>2.8340000000000001E-3</v>
      </c>
      <c r="F45" s="1">
        <v>340</v>
      </c>
      <c r="G45" s="1">
        <v>1.176042</v>
      </c>
      <c r="H45" s="1">
        <v>6.2680000000000001E-3</v>
      </c>
      <c r="I45" s="1">
        <v>1.0225E-2</v>
      </c>
      <c r="K45" s="1">
        <f t="shared" si="0"/>
        <v>3.8037632909165365E-3</v>
      </c>
      <c r="M45" s="1">
        <v>340</v>
      </c>
      <c r="N45" s="1">
        <v>45.558978000000003</v>
      </c>
      <c r="O45" s="1">
        <v>0.48427199999999998</v>
      </c>
      <c r="P45" s="1">
        <v>2.9090000000000001E-3</v>
      </c>
      <c r="R45" s="1">
        <v>340</v>
      </c>
      <c r="S45" s="1">
        <v>45.665393999999999</v>
      </c>
      <c r="T45" s="1">
        <v>0.37785600000000003</v>
      </c>
      <c r="U45" s="1">
        <v>1.0116E-2</v>
      </c>
      <c r="W45" s="1">
        <f t="shared" si="1"/>
        <v>3.7845266439697762E-3</v>
      </c>
    </row>
    <row r="46" spans="1:23" x14ac:dyDescent="0.3">
      <c r="A46" s="1">
        <v>345</v>
      </c>
      <c r="B46" s="1">
        <v>1.174906</v>
      </c>
      <c r="C46" s="1">
        <v>7.4050000000000001E-3</v>
      </c>
      <c r="D46" s="1">
        <v>2.911E-3</v>
      </c>
      <c r="F46" s="1">
        <v>345</v>
      </c>
      <c r="G46" s="1">
        <v>1.1761740000000001</v>
      </c>
      <c r="H46" s="1">
        <v>6.136E-3</v>
      </c>
      <c r="I46" s="1">
        <v>1.1181999999999999E-2</v>
      </c>
      <c r="K46" s="1">
        <f t="shared" si="0"/>
        <v>3.9682158085613626E-3</v>
      </c>
      <c r="M46" s="1">
        <v>345</v>
      </c>
      <c r="N46" s="1">
        <v>45.567625999999997</v>
      </c>
      <c r="O46" s="1">
        <v>0.47562399999999999</v>
      </c>
      <c r="P46" s="1">
        <v>2.9169999999999999E-3</v>
      </c>
      <c r="R46" s="1">
        <v>345</v>
      </c>
      <c r="S46" s="1">
        <v>45.670997</v>
      </c>
      <c r="T46" s="1">
        <v>0.372253</v>
      </c>
      <c r="U46" s="1">
        <v>1.0378E-2</v>
      </c>
      <c r="W46" s="1">
        <f t="shared" si="1"/>
        <v>3.830583805117237E-3</v>
      </c>
    </row>
    <row r="47" spans="1:23" x14ac:dyDescent="0.3">
      <c r="A47" s="1">
        <v>350</v>
      </c>
      <c r="B47" s="1">
        <v>1.174682</v>
      </c>
      <c r="C47" s="1">
        <v>7.6290000000000004E-3</v>
      </c>
      <c r="D47" s="1">
        <v>2.9359999999999998E-3</v>
      </c>
      <c r="F47" s="1">
        <v>350</v>
      </c>
      <c r="G47" s="1">
        <v>1.1763239999999999</v>
      </c>
      <c r="H47" s="1">
        <v>5.9870000000000001E-3</v>
      </c>
      <c r="I47" s="1">
        <v>1.6704E-2</v>
      </c>
      <c r="K47" s="1">
        <f t="shared" si="0"/>
        <v>4.7979128196359473E-3</v>
      </c>
      <c r="M47" s="1">
        <v>350</v>
      </c>
      <c r="N47" s="1">
        <v>45.574302000000003</v>
      </c>
      <c r="O47" s="1">
        <v>0.46894799999999998</v>
      </c>
      <c r="P47" s="1">
        <v>2.8879999999999999E-3</v>
      </c>
      <c r="R47" s="1">
        <v>350</v>
      </c>
      <c r="S47" s="1">
        <v>45.676425999999999</v>
      </c>
      <c r="T47" s="1">
        <v>0.36682399999999998</v>
      </c>
      <c r="U47" s="1">
        <v>1.0730999999999999E-2</v>
      </c>
      <c r="W47" s="1">
        <f t="shared" si="1"/>
        <v>3.8916795712618172E-3</v>
      </c>
    </row>
    <row r="48" spans="1:23" x14ac:dyDescent="0.3">
      <c r="A48" s="1">
        <v>355</v>
      </c>
      <c r="B48" s="1">
        <v>1.1756169999999999</v>
      </c>
      <c r="C48" s="1">
        <v>6.6940000000000003E-3</v>
      </c>
      <c r="D48" s="1">
        <v>3.0349999999999999E-3</v>
      </c>
      <c r="F48" s="1">
        <v>355</v>
      </c>
      <c r="G48" s="1">
        <v>1.176614</v>
      </c>
      <c r="H48" s="1">
        <v>5.6969999999999998E-3</v>
      </c>
      <c r="I48" s="1">
        <v>1.1186E-2</v>
      </c>
      <c r="K48" s="1">
        <f t="shared" si="0"/>
        <v>3.968887272811342E-3</v>
      </c>
      <c r="M48" s="1">
        <v>355</v>
      </c>
      <c r="N48" s="1">
        <v>45.580491000000002</v>
      </c>
      <c r="O48" s="1">
        <v>0.46275899999999998</v>
      </c>
      <c r="P48" s="1">
        <v>2.9789999999999999E-3</v>
      </c>
      <c r="R48" s="1">
        <v>355</v>
      </c>
      <c r="S48" s="1">
        <v>45.681502999999999</v>
      </c>
      <c r="T48" s="1">
        <v>0.36174699999999999</v>
      </c>
      <c r="U48" s="1">
        <v>1.1016E-2</v>
      </c>
      <c r="W48" s="1">
        <f t="shared" si="1"/>
        <v>3.940237586162171E-3</v>
      </c>
    </row>
    <row r="49" spans="1:23" x14ac:dyDescent="0.3">
      <c r="A49" s="1">
        <v>360</v>
      </c>
      <c r="B49" s="1">
        <v>1.174167</v>
      </c>
      <c r="C49" s="1">
        <v>8.1440000000000002E-3</v>
      </c>
      <c r="D49" s="1">
        <v>3.1020000000000002E-3</v>
      </c>
      <c r="F49" s="1">
        <v>360</v>
      </c>
      <c r="G49" s="1">
        <v>1.1767609999999999</v>
      </c>
      <c r="H49" s="1">
        <v>5.5500000000000002E-3</v>
      </c>
      <c r="I49" s="1">
        <v>1.145E-2</v>
      </c>
      <c r="K49" s="1">
        <f t="shared" si="0"/>
        <v>4.0129274647970363E-3</v>
      </c>
      <c r="M49" s="1">
        <v>360</v>
      </c>
      <c r="N49" s="1">
        <v>45.587789000000001</v>
      </c>
      <c r="O49" s="1">
        <v>0.455461</v>
      </c>
      <c r="P49" s="1">
        <v>3.0200000000000001E-3</v>
      </c>
      <c r="R49" s="1">
        <v>360</v>
      </c>
      <c r="S49" s="1">
        <v>45.68656</v>
      </c>
      <c r="T49" s="1">
        <v>0.35669000000000001</v>
      </c>
      <c r="U49" s="1">
        <v>1.1306999999999999E-2</v>
      </c>
      <c r="W49" s="1">
        <f t="shared" si="1"/>
        <v>3.989139587777888E-3</v>
      </c>
    </row>
    <row r="50" spans="1:23" x14ac:dyDescent="0.3">
      <c r="A50" s="1">
        <v>365</v>
      </c>
      <c r="B50" s="1">
        <v>1.1757219999999999</v>
      </c>
      <c r="C50" s="1">
        <v>6.5890000000000002E-3</v>
      </c>
      <c r="D50" s="1">
        <v>3.2360000000000002E-3</v>
      </c>
      <c r="F50" s="1">
        <v>365</v>
      </c>
      <c r="G50" s="1">
        <v>1.176796</v>
      </c>
      <c r="H50" s="1">
        <v>5.5139999999999998E-3</v>
      </c>
      <c r="I50" s="1">
        <v>1.1762E-2</v>
      </c>
      <c r="K50" s="1">
        <f t="shared" si="0"/>
        <v>4.0642906774764308E-3</v>
      </c>
      <c r="M50" s="1">
        <v>365</v>
      </c>
      <c r="N50" s="1">
        <v>45.591970000000003</v>
      </c>
      <c r="O50" s="1">
        <v>0.45128000000000001</v>
      </c>
      <c r="P50" s="1">
        <v>3.228E-3</v>
      </c>
      <c r="R50" s="1">
        <v>365</v>
      </c>
      <c r="S50" s="1">
        <v>45.692416000000001</v>
      </c>
      <c r="T50" s="1">
        <v>0.35083399999999998</v>
      </c>
      <c r="U50" s="1">
        <v>1.1613E-2</v>
      </c>
      <c r="W50" s="1">
        <f t="shared" si="1"/>
        <v>4.0398521892589046E-3</v>
      </c>
    </row>
    <row r="51" spans="1:23" x14ac:dyDescent="0.3">
      <c r="A51" s="1">
        <v>370</v>
      </c>
      <c r="B51" s="1">
        <v>1.175027</v>
      </c>
      <c r="C51" s="1">
        <v>7.2830000000000004E-3</v>
      </c>
      <c r="D51" s="1">
        <v>3.3519999999999999E-3</v>
      </c>
      <c r="F51" s="1">
        <v>370</v>
      </c>
      <c r="G51" s="1">
        <v>1.1767080000000001</v>
      </c>
      <c r="H51" s="1">
        <v>5.6030000000000003E-3</v>
      </c>
      <c r="I51" s="1">
        <v>1.2068000000000001E-2</v>
      </c>
      <c r="K51" s="1">
        <f t="shared" si="0"/>
        <v>4.1139733643710142E-3</v>
      </c>
      <c r="M51" s="1">
        <v>370</v>
      </c>
      <c r="N51" s="1">
        <v>45.599809999999998</v>
      </c>
      <c r="O51" s="1">
        <v>0.44344</v>
      </c>
      <c r="P51" s="1">
        <v>3.2309999999999999E-3</v>
      </c>
      <c r="R51" s="1">
        <v>370</v>
      </c>
      <c r="S51" s="1">
        <v>45.697861000000003</v>
      </c>
      <c r="T51" s="1">
        <v>0.345389</v>
      </c>
      <c r="U51" s="1">
        <v>1.1932E-2</v>
      </c>
      <c r="W51" s="1">
        <f t="shared" si="1"/>
        <v>4.0919751163411081E-3</v>
      </c>
    </row>
    <row r="52" spans="1:23" x14ac:dyDescent="0.3">
      <c r="A52" s="1">
        <v>375</v>
      </c>
      <c r="B52" s="1">
        <v>1.175341</v>
      </c>
      <c r="C52" s="1">
        <v>6.9690000000000004E-3</v>
      </c>
      <c r="D52" s="1">
        <v>3.3739999999999998E-3</v>
      </c>
      <c r="F52" s="1">
        <v>375</v>
      </c>
      <c r="G52" s="1">
        <v>1.176687</v>
      </c>
      <c r="H52" s="1">
        <v>5.6230000000000004E-3</v>
      </c>
      <c r="I52" s="1">
        <v>1.2415000000000001E-2</v>
      </c>
      <c r="K52" s="1">
        <f t="shared" si="0"/>
        <v>4.1695162940827467E-3</v>
      </c>
      <c r="M52" s="1">
        <v>375</v>
      </c>
      <c r="N52" s="1">
        <v>45.606572</v>
      </c>
      <c r="O52" s="1">
        <v>0.43667699999999998</v>
      </c>
      <c r="P52" s="1">
        <v>3.274E-3</v>
      </c>
      <c r="R52" s="1">
        <v>375</v>
      </c>
      <c r="S52" s="1">
        <v>45.702934999999997</v>
      </c>
      <c r="T52" s="1">
        <v>0.34031499999999998</v>
      </c>
      <c r="U52" s="1">
        <v>1.2076999999999999E-2</v>
      </c>
      <c r="W52" s="1">
        <f t="shared" si="1"/>
        <v>4.1154245113729591E-3</v>
      </c>
    </row>
    <row r="53" spans="1:23" x14ac:dyDescent="0.3">
      <c r="A53" s="1">
        <v>380</v>
      </c>
      <c r="B53" s="1">
        <v>1.1755709999999999</v>
      </c>
      <c r="C53" s="1">
        <v>6.7400000000000003E-3</v>
      </c>
      <c r="D53" s="1">
        <v>3.48E-3</v>
      </c>
      <c r="F53" s="1">
        <v>380</v>
      </c>
      <c r="G53" s="1">
        <v>1.1769449999999999</v>
      </c>
      <c r="H53" s="1">
        <v>5.3660000000000001E-3</v>
      </c>
      <c r="I53" s="1">
        <v>1.2725999999999999E-2</v>
      </c>
      <c r="K53" s="1">
        <f t="shared" si="0"/>
        <v>4.2186057036275124E-3</v>
      </c>
      <c r="M53" s="1">
        <v>380</v>
      </c>
      <c r="N53" s="1">
        <v>45.611724000000002</v>
      </c>
      <c r="O53" s="1">
        <v>0.43152600000000002</v>
      </c>
      <c r="P53" s="1">
        <v>3.4359999999999998E-3</v>
      </c>
      <c r="R53" s="1">
        <v>380</v>
      </c>
      <c r="S53" s="1">
        <v>45.707666000000003</v>
      </c>
      <c r="T53" s="1">
        <v>0.33558399999999999</v>
      </c>
      <c r="U53" s="1">
        <v>1.2442999999999999E-2</v>
      </c>
      <c r="W53" s="1">
        <f t="shared" si="1"/>
        <v>4.1739622707404255E-3</v>
      </c>
    </row>
    <row r="54" spans="1:23" x14ac:dyDescent="0.3">
      <c r="A54" s="1">
        <v>385</v>
      </c>
      <c r="B54" s="1">
        <v>1.1754709999999999</v>
      </c>
      <c r="C54" s="1">
        <v>6.8399999999999997E-3</v>
      </c>
      <c r="D54" s="1">
        <v>3.5430000000000001E-3</v>
      </c>
      <c r="F54" s="1">
        <v>385</v>
      </c>
      <c r="G54" s="1">
        <v>1.177157</v>
      </c>
      <c r="H54" s="1">
        <v>5.1529999999999996E-3</v>
      </c>
      <c r="I54" s="1">
        <v>1.3069000000000001E-2</v>
      </c>
      <c r="K54" s="1">
        <f t="shared" si="0"/>
        <v>4.2720185983236257E-3</v>
      </c>
      <c r="M54" s="1">
        <v>385</v>
      </c>
      <c r="N54" s="1">
        <v>45.619478000000001</v>
      </c>
      <c r="O54" s="1">
        <v>0.42377199999999998</v>
      </c>
      <c r="P54" s="1">
        <v>3.503E-3</v>
      </c>
      <c r="R54" s="1">
        <v>385</v>
      </c>
      <c r="S54" s="1">
        <v>45.712074000000001</v>
      </c>
      <c r="T54" s="1">
        <v>0.33117600000000003</v>
      </c>
      <c r="U54" s="1">
        <v>1.269E-2</v>
      </c>
      <c r="W54" s="1">
        <f t="shared" si="1"/>
        <v>4.212955923112563E-3</v>
      </c>
    </row>
    <row r="55" spans="1:23" x14ac:dyDescent="0.3">
      <c r="A55" s="1">
        <v>390</v>
      </c>
      <c r="B55" s="1">
        <v>1.1757040000000001</v>
      </c>
      <c r="C55" s="1">
        <v>6.6059999999999999E-3</v>
      </c>
      <c r="D55" s="1">
        <v>3.7629999999999999E-3</v>
      </c>
      <c r="F55" s="1">
        <v>390</v>
      </c>
      <c r="G55" s="1">
        <v>1.1772450000000001</v>
      </c>
      <c r="H55" s="1">
        <v>5.0650000000000001E-3</v>
      </c>
      <c r="I55" s="1">
        <v>1.3403999999999999E-2</v>
      </c>
      <c r="K55" s="1">
        <f t="shared" si="0"/>
        <v>4.3234772747894716E-3</v>
      </c>
      <c r="M55" s="1">
        <v>390</v>
      </c>
      <c r="N55" s="1">
        <v>45.622351000000002</v>
      </c>
      <c r="O55" s="1">
        <v>0.42089900000000002</v>
      </c>
      <c r="P55" s="1">
        <v>3.6250000000000002E-3</v>
      </c>
      <c r="R55" s="1">
        <v>390</v>
      </c>
      <c r="S55" s="1">
        <v>45.716188000000002</v>
      </c>
      <c r="T55" s="1">
        <v>0.32706200000000002</v>
      </c>
      <c r="U55" s="1">
        <v>1.3358999999999999E-2</v>
      </c>
      <c r="W55" s="1">
        <f t="shared" si="1"/>
        <v>4.3166046294913244E-3</v>
      </c>
    </row>
    <row r="56" spans="1:23" x14ac:dyDescent="0.3">
      <c r="A56" s="1">
        <v>395</v>
      </c>
      <c r="B56" s="1">
        <v>1.175732</v>
      </c>
      <c r="C56" s="1">
        <v>6.5789999999999998E-3</v>
      </c>
      <c r="D56" s="1">
        <v>3.7629999999999999E-3</v>
      </c>
      <c r="F56" s="1">
        <v>395</v>
      </c>
      <c r="G56" s="1">
        <v>1.177216</v>
      </c>
      <c r="H56" s="1">
        <v>5.0949999999999997E-3</v>
      </c>
      <c r="I56" s="1">
        <v>1.3764999999999999E-2</v>
      </c>
      <c r="K56" s="1">
        <f t="shared" si="0"/>
        <v>4.3781767593044363E-3</v>
      </c>
      <c r="M56" s="1">
        <v>395</v>
      </c>
      <c r="N56" s="1">
        <v>45.630853999999999</v>
      </c>
      <c r="O56" s="1">
        <v>0.41239599999999998</v>
      </c>
      <c r="P56" s="1">
        <v>3.7420000000000001E-3</v>
      </c>
      <c r="R56" s="1">
        <v>395</v>
      </c>
      <c r="S56" s="1">
        <v>45.720027999999999</v>
      </c>
      <c r="T56" s="1">
        <v>0.32322200000000001</v>
      </c>
      <c r="U56" s="1">
        <v>1.3584000000000001E-2</v>
      </c>
      <c r="W56" s="1">
        <f t="shared" si="1"/>
        <v>4.3508470032878098E-3</v>
      </c>
    </row>
    <row r="57" spans="1:23" x14ac:dyDescent="0.3">
      <c r="A57" s="1">
        <v>400</v>
      </c>
      <c r="B57" s="1">
        <v>1.17557</v>
      </c>
      <c r="C57" s="1">
        <v>6.7409999999999996E-3</v>
      </c>
      <c r="D57" s="1">
        <v>3.8430000000000001E-3</v>
      </c>
      <c r="F57" s="1">
        <v>400</v>
      </c>
      <c r="G57" s="1">
        <v>1.1772339999999999</v>
      </c>
      <c r="H57" s="1">
        <v>5.0769999999999999E-3</v>
      </c>
      <c r="I57" s="1">
        <v>1.3995E-2</v>
      </c>
      <c r="K57" s="1">
        <f t="shared" si="0"/>
        <v>4.4126334070614219E-3</v>
      </c>
      <c r="M57" s="1">
        <v>400</v>
      </c>
      <c r="N57" s="1">
        <v>45.631915999999997</v>
      </c>
      <c r="O57" s="1">
        <v>0.41133399999999998</v>
      </c>
      <c r="P57" s="1">
        <v>3.7269999999999998E-3</v>
      </c>
      <c r="R57" s="1">
        <v>400</v>
      </c>
      <c r="S57" s="1">
        <v>45.723623000000003</v>
      </c>
      <c r="T57" s="1">
        <v>0.31962600000000002</v>
      </c>
      <c r="U57" s="1">
        <v>1.3766E-2</v>
      </c>
      <c r="W57" s="1">
        <f t="shared" si="1"/>
        <v>4.378327224757372E-3</v>
      </c>
    </row>
    <row r="58" spans="1:23" x14ac:dyDescent="0.3">
      <c r="A58" s="1">
        <v>405</v>
      </c>
      <c r="B58" s="1">
        <v>1.176164</v>
      </c>
      <c r="C58" s="1">
        <v>6.1469999999999997E-3</v>
      </c>
      <c r="D58" s="1">
        <v>3.9179999999999996E-3</v>
      </c>
      <c r="F58" s="1">
        <v>405</v>
      </c>
      <c r="G58" s="1">
        <v>1.177352</v>
      </c>
      <c r="H58" s="1">
        <v>4.9589999999999999E-3</v>
      </c>
      <c r="I58" s="1">
        <v>1.4659999999999999E-2</v>
      </c>
      <c r="K58" s="1">
        <f t="shared" si="0"/>
        <v>4.5106123272495588E-3</v>
      </c>
      <c r="M58" s="1">
        <v>405</v>
      </c>
      <c r="N58" s="1">
        <v>45.640970000000003</v>
      </c>
      <c r="O58" s="1">
        <v>0.40228000000000003</v>
      </c>
      <c r="P58" s="1">
        <v>3.9280000000000001E-3</v>
      </c>
      <c r="R58" s="1">
        <v>405</v>
      </c>
      <c r="S58" s="1">
        <v>45.727621999999997</v>
      </c>
      <c r="T58" s="1">
        <v>0.31562800000000002</v>
      </c>
      <c r="U58" s="1">
        <v>1.4066E-2</v>
      </c>
      <c r="W58" s="1">
        <f t="shared" si="1"/>
        <v>4.4232096629950764E-3</v>
      </c>
    </row>
    <row r="59" spans="1:23" x14ac:dyDescent="0.3">
      <c r="A59" s="1">
        <v>410</v>
      </c>
      <c r="B59" s="1">
        <v>1.176015</v>
      </c>
      <c r="C59" s="1">
        <v>6.2960000000000004E-3</v>
      </c>
      <c r="D59" s="1">
        <v>4.0390000000000001E-3</v>
      </c>
      <c r="F59" s="1">
        <v>410</v>
      </c>
      <c r="G59" s="1">
        <v>1.1773709999999999</v>
      </c>
      <c r="H59" s="1">
        <v>4.9399999999999999E-3</v>
      </c>
      <c r="I59" s="1">
        <v>1.4715000000000001E-2</v>
      </c>
      <c r="K59" s="1">
        <f t="shared" si="0"/>
        <v>4.5186099992399337E-3</v>
      </c>
      <c r="M59" s="1">
        <v>410</v>
      </c>
      <c r="N59" s="1">
        <v>45.644224000000001</v>
      </c>
      <c r="O59" s="1">
        <v>0.39902599999999999</v>
      </c>
      <c r="P59" s="1">
        <v>3.9529999999999999E-3</v>
      </c>
      <c r="R59" s="1">
        <v>410</v>
      </c>
      <c r="S59" s="1">
        <v>45.732199000000001</v>
      </c>
      <c r="T59" s="1">
        <v>0.31105100000000002</v>
      </c>
      <c r="U59" s="1">
        <v>1.4652E-2</v>
      </c>
      <c r="W59" s="1">
        <f t="shared" si="1"/>
        <v>4.5094477132531152E-3</v>
      </c>
    </row>
    <row r="60" spans="1:23" x14ac:dyDescent="0.3">
      <c r="A60" s="1">
        <v>415</v>
      </c>
      <c r="B60" s="1">
        <v>1.1761870000000001</v>
      </c>
      <c r="C60" s="1">
        <v>6.123E-3</v>
      </c>
      <c r="D60" s="1">
        <v>4.2209999999999999E-3</v>
      </c>
      <c r="F60" s="1">
        <v>415</v>
      </c>
      <c r="G60" s="1">
        <v>1.1772959999999999</v>
      </c>
      <c r="H60" s="1">
        <v>5.0150000000000004E-3</v>
      </c>
      <c r="I60" s="1">
        <v>1.5243E-2</v>
      </c>
      <c r="K60" s="1">
        <f t="shared" si="0"/>
        <v>4.5945998195384462E-3</v>
      </c>
      <c r="M60" s="1">
        <v>415</v>
      </c>
      <c r="N60" s="1">
        <v>45.649948999999999</v>
      </c>
      <c r="O60" s="1">
        <v>0.39330100000000001</v>
      </c>
      <c r="P60" s="1">
        <v>4.0039999999999997E-3</v>
      </c>
      <c r="R60" s="1">
        <v>415</v>
      </c>
      <c r="S60" s="1">
        <v>45.736601999999998</v>
      </c>
      <c r="T60" s="1">
        <v>0.30664799999999998</v>
      </c>
      <c r="U60" s="1">
        <v>1.4796999999999999E-2</v>
      </c>
      <c r="W60" s="1">
        <f t="shared" si="1"/>
        <v>4.5305046090427167E-3</v>
      </c>
    </row>
    <row r="61" spans="1:23" x14ac:dyDescent="0.3">
      <c r="A61" s="1">
        <v>420</v>
      </c>
      <c r="B61" s="1">
        <v>1.1760060000000001</v>
      </c>
      <c r="C61" s="1">
        <v>6.3039999999999997E-3</v>
      </c>
      <c r="D61" s="1">
        <v>4.2300000000000003E-3</v>
      </c>
      <c r="F61" s="1">
        <v>420</v>
      </c>
      <c r="G61" s="1">
        <v>1.1773579999999999</v>
      </c>
      <c r="H61" s="1">
        <v>4.9529999999999999E-3</v>
      </c>
      <c r="I61" s="1">
        <v>1.6101000000000001E-2</v>
      </c>
      <c r="K61" s="1">
        <f t="shared" si="0"/>
        <v>4.7151824206358361E-3</v>
      </c>
      <c r="M61" s="1">
        <v>420</v>
      </c>
      <c r="N61" s="1">
        <v>45.655489000000003</v>
      </c>
      <c r="O61" s="1">
        <v>0.38776100000000002</v>
      </c>
      <c r="P61" s="1">
        <v>4.2100000000000002E-3</v>
      </c>
      <c r="R61" s="1">
        <v>420</v>
      </c>
      <c r="S61" s="1">
        <v>45.740721000000001</v>
      </c>
      <c r="T61" s="1">
        <v>0.30252899999999999</v>
      </c>
      <c r="U61" s="1">
        <v>1.5454000000000001E-2</v>
      </c>
      <c r="W61" s="1">
        <f t="shared" si="1"/>
        <v>4.6245784699330212E-3</v>
      </c>
    </row>
    <row r="62" spans="1:23" x14ac:dyDescent="0.3">
      <c r="A62" s="1">
        <v>425</v>
      </c>
      <c r="B62" s="1">
        <v>1.1764730000000001</v>
      </c>
      <c r="C62" s="1">
        <v>5.8370000000000002E-3</v>
      </c>
      <c r="D62" s="1">
        <v>4.3350000000000003E-3</v>
      </c>
      <c r="F62" s="1">
        <v>425</v>
      </c>
      <c r="G62" s="1">
        <v>1.177397</v>
      </c>
      <c r="H62" s="1">
        <v>4.9129999999999998E-3</v>
      </c>
      <c r="I62" s="1">
        <v>1.7513999999999998E-2</v>
      </c>
      <c r="K62" s="1">
        <f t="shared" si="0"/>
        <v>4.9066042583427111E-3</v>
      </c>
      <c r="M62" s="1">
        <v>425</v>
      </c>
      <c r="N62" s="1">
        <v>45.658113999999998</v>
      </c>
      <c r="O62" s="1">
        <v>0.38513599999999998</v>
      </c>
      <c r="P62" s="1">
        <v>4.2449999999999996E-3</v>
      </c>
      <c r="R62" s="1">
        <v>425</v>
      </c>
      <c r="S62" s="1">
        <v>45.744593000000002</v>
      </c>
      <c r="T62" s="1">
        <v>0.29865700000000001</v>
      </c>
      <c r="U62" s="1">
        <v>1.5889E-2</v>
      </c>
      <c r="W62" s="1">
        <f t="shared" si="1"/>
        <v>4.6857094679037519E-3</v>
      </c>
    </row>
    <row r="63" spans="1:23" x14ac:dyDescent="0.3">
      <c r="A63" s="1">
        <v>430</v>
      </c>
      <c r="B63" s="1">
        <v>1.176048</v>
      </c>
      <c r="C63" s="1">
        <v>6.2620000000000002E-3</v>
      </c>
      <c r="D63" s="1">
        <v>4.4400000000000004E-3</v>
      </c>
      <c r="F63" s="1">
        <v>430</v>
      </c>
      <c r="G63" s="1">
        <v>1.1775990000000001</v>
      </c>
      <c r="H63" s="1">
        <v>4.7109999999999999E-3</v>
      </c>
      <c r="I63" s="1">
        <v>1.6351999999999998E-2</v>
      </c>
      <c r="K63" s="1">
        <f t="shared" si="0"/>
        <v>4.7498141427144112E-3</v>
      </c>
      <c r="M63" s="1">
        <v>430</v>
      </c>
      <c r="N63" s="1">
        <v>45.665472999999999</v>
      </c>
      <c r="O63" s="1">
        <v>0.37777699999999997</v>
      </c>
      <c r="P63" s="1">
        <v>4.424E-3</v>
      </c>
      <c r="R63" s="1">
        <v>430</v>
      </c>
      <c r="S63" s="1">
        <v>45.748251000000003</v>
      </c>
      <c r="T63" s="1">
        <v>0.29499900000000001</v>
      </c>
      <c r="U63" s="1">
        <v>1.6338999999999999E-2</v>
      </c>
      <c r="W63" s="1">
        <f t="shared" si="1"/>
        <v>4.7480273749175459E-3</v>
      </c>
    </row>
    <row r="64" spans="1:23" x14ac:dyDescent="0.3">
      <c r="A64" s="1">
        <v>435</v>
      </c>
      <c r="B64" s="1">
        <v>1.176852</v>
      </c>
      <c r="C64" s="1">
        <v>5.4590000000000003E-3</v>
      </c>
      <c r="D64" s="1">
        <v>4.5890000000000002E-3</v>
      </c>
      <c r="F64" s="1">
        <v>435</v>
      </c>
      <c r="G64" s="1">
        <v>1.177708</v>
      </c>
      <c r="H64" s="1">
        <v>4.6020000000000002E-3</v>
      </c>
      <c r="I64" s="1">
        <v>2.1287E-2</v>
      </c>
      <c r="K64" s="1">
        <f t="shared" si="0"/>
        <v>5.3810134313516398E-3</v>
      </c>
      <c r="M64" s="1">
        <v>435</v>
      </c>
      <c r="N64" s="1">
        <v>45.66639</v>
      </c>
      <c r="O64" s="1">
        <v>0.37685999999999997</v>
      </c>
      <c r="P64" s="1">
        <v>4.4349999999999997E-3</v>
      </c>
      <c r="R64" s="1">
        <v>435</v>
      </c>
      <c r="S64" s="1">
        <v>45.751679000000003</v>
      </c>
      <c r="T64" s="1">
        <v>0.29157100000000002</v>
      </c>
      <c r="U64" s="1">
        <v>1.6369000000000002E-2</v>
      </c>
      <c r="W64" s="1">
        <f t="shared" si="1"/>
        <v>4.7521495562030626E-3</v>
      </c>
    </row>
    <row r="65" spans="1:23" x14ac:dyDescent="0.3">
      <c r="A65" s="1">
        <v>440</v>
      </c>
      <c r="B65" s="1">
        <v>1.176053</v>
      </c>
      <c r="C65" s="1">
        <v>6.2570000000000004E-3</v>
      </c>
      <c r="D65" s="1">
        <v>4.62E-3</v>
      </c>
      <c r="F65" s="1">
        <v>440</v>
      </c>
      <c r="G65" s="1">
        <v>1.1777409999999999</v>
      </c>
      <c r="H65" s="1">
        <v>4.5690000000000001E-3</v>
      </c>
      <c r="I65" s="1">
        <v>1.7118000000000001E-2</v>
      </c>
      <c r="K65" s="1">
        <f t="shared" si="0"/>
        <v>4.8538049340854702E-3</v>
      </c>
      <c r="M65" s="1">
        <v>440</v>
      </c>
      <c r="N65" s="1">
        <v>45.674363</v>
      </c>
      <c r="O65" s="1">
        <v>0.36888700000000002</v>
      </c>
      <c r="P65" s="1">
        <v>4.6410000000000002E-3</v>
      </c>
      <c r="R65" s="1">
        <v>440</v>
      </c>
      <c r="S65" s="1">
        <v>45.754886999999997</v>
      </c>
      <c r="T65" s="1">
        <v>0.28836299999999998</v>
      </c>
      <c r="U65" s="1">
        <v>1.6775999999999999E-2</v>
      </c>
      <c r="W65" s="1">
        <f t="shared" si="1"/>
        <v>4.8076851920249991E-3</v>
      </c>
    </row>
    <row r="66" spans="1:23" x14ac:dyDescent="0.3">
      <c r="A66" s="1">
        <v>445</v>
      </c>
      <c r="B66" s="1">
        <v>1.17683</v>
      </c>
      <c r="C66" s="1">
        <v>5.4799999999999996E-3</v>
      </c>
      <c r="D66" s="1">
        <v>4.725E-3</v>
      </c>
      <c r="F66" s="1">
        <v>445</v>
      </c>
      <c r="G66" s="1">
        <v>1.1776949999999999</v>
      </c>
      <c r="H66" s="1">
        <v>4.6150000000000002E-3</v>
      </c>
      <c r="I66" s="1">
        <v>1.7603000000000001E-2</v>
      </c>
      <c r="K66" s="1">
        <f t="shared" si="0"/>
        <v>4.918383935592862E-3</v>
      </c>
      <c r="M66" s="1">
        <v>445</v>
      </c>
      <c r="N66" s="1">
        <v>45.676302999999997</v>
      </c>
      <c r="O66" s="1">
        <v>0.36694700000000002</v>
      </c>
      <c r="P66" s="1">
        <v>4.751E-3</v>
      </c>
      <c r="R66" s="1">
        <v>445</v>
      </c>
      <c r="S66" s="1">
        <v>45.757894</v>
      </c>
      <c r="T66" s="1">
        <v>0.285356</v>
      </c>
      <c r="U66" s="1">
        <v>1.7278999999999999E-2</v>
      </c>
      <c r="W66" s="1">
        <f t="shared" si="1"/>
        <v>4.8753481652942686E-3</v>
      </c>
    </row>
    <row r="67" spans="1:23" x14ac:dyDescent="0.3">
      <c r="A67" s="1">
        <v>450</v>
      </c>
      <c r="B67" s="1">
        <v>1.1765589999999999</v>
      </c>
      <c r="C67" s="1">
        <v>5.7520000000000002E-3</v>
      </c>
      <c r="D67" s="1">
        <v>4.9620000000000003E-3</v>
      </c>
      <c r="F67" s="1">
        <v>450</v>
      </c>
      <c r="G67" s="1">
        <v>1.17757</v>
      </c>
      <c r="H67" s="1">
        <v>4.7410000000000004E-3</v>
      </c>
      <c r="I67" s="1">
        <v>1.7812000000000001E-2</v>
      </c>
      <c r="K67" s="1">
        <f t="shared" si="0"/>
        <v>4.9459235330274569E-3</v>
      </c>
      <c r="M67" s="1">
        <v>450</v>
      </c>
      <c r="N67" s="1">
        <v>45.682293000000001</v>
      </c>
      <c r="O67" s="1">
        <v>0.36095699999999997</v>
      </c>
      <c r="P67" s="1">
        <v>4.7419999999999997E-3</v>
      </c>
      <c r="R67" s="1">
        <v>450</v>
      </c>
      <c r="S67" s="1">
        <v>45.761060999999998</v>
      </c>
      <c r="T67" s="1">
        <v>0.28218900000000002</v>
      </c>
      <c r="U67" s="1">
        <v>1.8038999999999999E-2</v>
      </c>
      <c r="W67" s="1">
        <f t="shared" si="1"/>
        <v>4.9756427497980949E-3</v>
      </c>
    </row>
    <row r="68" spans="1:23" x14ac:dyDescent="0.3">
      <c r="A68" s="1">
        <v>455</v>
      </c>
      <c r="B68" s="1">
        <v>1.176461</v>
      </c>
      <c r="C68" s="1">
        <v>5.8500000000000002E-3</v>
      </c>
      <c r="D68" s="1">
        <v>4.9560000000000003E-3</v>
      </c>
      <c r="F68" s="1">
        <v>455</v>
      </c>
      <c r="G68" s="1">
        <v>1.1776219999999999</v>
      </c>
      <c r="H68" s="1">
        <v>4.6889999999999996E-3</v>
      </c>
      <c r="I68" s="1">
        <v>1.8148000000000001E-2</v>
      </c>
      <c r="K68" s="1">
        <f t="shared" si="0"/>
        <v>4.9898431783386805E-3</v>
      </c>
      <c r="M68" s="1">
        <v>455</v>
      </c>
      <c r="N68" s="1">
        <v>45.686146000000001</v>
      </c>
      <c r="O68" s="1">
        <v>0.35710399999999998</v>
      </c>
      <c r="P68" s="1">
        <v>4.8809999999999999E-3</v>
      </c>
      <c r="R68" s="1">
        <v>455</v>
      </c>
      <c r="S68" s="1">
        <v>45.764727000000001</v>
      </c>
      <c r="T68" s="1">
        <v>0.27852300000000002</v>
      </c>
      <c r="U68" s="1">
        <v>1.8308999999999999E-2</v>
      </c>
      <c r="W68" s="1">
        <f t="shared" si="1"/>
        <v>5.0107361556246512E-3</v>
      </c>
    </row>
    <row r="69" spans="1:23" x14ac:dyDescent="0.3">
      <c r="A69" s="1">
        <v>460</v>
      </c>
      <c r="B69" s="1">
        <v>1.176893</v>
      </c>
      <c r="C69" s="1">
        <v>5.4180000000000001E-3</v>
      </c>
      <c r="D69" s="1">
        <v>5.0509999999999999E-3</v>
      </c>
      <c r="F69" s="1">
        <v>460</v>
      </c>
      <c r="G69" s="1">
        <v>1.1778420000000001</v>
      </c>
      <c r="H69" s="1">
        <v>4.4689999999999999E-3</v>
      </c>
      <c r="I69" s="1">
        <v>1.8695E-2</v>
      </c>
      <c r="K69" s="1">
        <f t="shared" si="0"/>
        <v>5.0604364467079013E-3</v>
      </c>
      <c r="M69" s="1">
        <v>460</v>
      </c>
      <c r="N69" s="1">
        <v>45.689371000000001</v>
      </c>
      <c r="O69" s="1">
        <v>0.353879</v>
      </c>
      <c r="P69" s="1">
        <v>5.1450000000000003E-3</v>
      </c>
      <c r="R69" s="1">
        <v>460</v>
      </c>
      <c r="S69" s="1">
        <v>45.768161999999997</v>
      </c>
      <c r="T69" s="1">
        <v>0.275088</v>
      </c>
      <c r="U69" s="1">
        <v>1.8138000000000001E-2</v>
      </c>
      <c r="W69" s="1">
        <f t="shared" si="1"/>
        <v>4.9885422624395964E-3</v>
      </c>
    </row>
    <row r="70" spans="1:23" x14ac:dyDescent="0.3">
      <c r="A70" s="1">
        <v>465</v>
      </c>
      <c r="B70" s="1">
        <v>1.176404</v>
      </c>
      <c r="C70" s="1">
        <v>5.9059999999999998E-3</v>
      </c>
      <c r="D70" s="1">
        <v>5.2960000000000004E-3</v>
      </c>
      <c r="F70" s="1">
        <v>465</v>
      </c>
      <c r="G70" s="1">
        <v>1.1780090000000001</v>
      </c>
      <c r="H70" s="1">
        <v>4.3020000000000003E-3</v>
      </c>
      <c r="I70" s="1">
        <v>1.8817E-2</v>
      </c>
      <c r="K70" s="1">
        <f t="shared" si="0"/>
        <v>5.0760321697113468E-3</v>
      </c>
      <c r="M70" s="1">
        <v>465</v>
      </c>
      <c r="N70" s="1">
        <v>45.694927</v>
      </c>
      <c r="O70" s="1">
        <v>0.34832299999999999</v>
      </c>
      <c r="P70" s="1">
        <v>5.0949999999999997E-3</v>
      </c>
      <c r="R70" s="1">
        <v>465</v>
      </c>
      <c r="S70" s="1">
        <v>45.771377999999999</v>
      </c>
      <c r="T70" s="1">
        <v>0.271872</v>
      </c>
      <c r="U70" s="1">
        <v>1.9622000000000001E-2</v>
      </c>
      <c r="W70" s="1">
        <f t="shared" si="1"/>
        <v>5.1776289826101548E-3</v>
      </c>
    </row>
    <row r="71" spans="1:23" x14ac:dyDescent="0.3">
      <c r="A71" s="1">
        <v>470</v>
      </c>
      <c r="B71" s="1">
        <v>1.1769320000000001</v>
      </c>
      <c r="C71" s="1">
        <v>5.3790000000000001E-3</v>
      </c>
      <c r="D71" s="1">
        <v>5.3660000000000001E-3</v>
      </c>
      <c r="F71" s="1">
        <v>470</v>
      </c>
      <c r="G71" s="1">
        <v>1.1780919999999999</v>
      </c>
      <c r="H71" s="1">
        <v>4.2180000000000004E-3</v>
      </c>
      <c r="I71" s="1">
        <v>1.9816E-2</v>
      </c>
      <c r="K71" s="1">
        <f t="shared" si="0"/>
        <v>5.2017830543843969E-3</v>
      </c>
      <c r="M71" s="1">
        <v>470</v>
      </c>
      <c r="N71" s="1">
        <v>45.695748000000002</v>
      </c>
      <c r="O71" s="1">
        <v>0.34750199999999998</v>
      </c>
      <c r="P71" s="1">
        <v>5.1679999999999999E-3</v>
      </c>
      <c r="R71" s="1">
        <v>470</v>
      </c>
      <c r="S71" s="1">
        <v>45.774405000000002</v>
      </c>
      <c r="T71" s="1">
        <v>0.268845</v>
      </c>
      <c r="U71" s="1">
        <v>1.9269999999999999E-2</v>
      </c>
      <c r="W71" s="1">
        <f t="shared" si="1"/>
        <v>5.1334795645464181E-3</v>
      </c>
    </row>
    <row r="72" spans="1:23" x14ac:dyDescent="0.3">
      <c r="A72" s="1">
        <v>475</v>
      </c>
      <c r="B72" s="1">
        <v>1.177079</v>
      </c>
      <c r="C72" s="1">
        <v>5.2319999999999997E-3</v>
      </c>
      <c r="D72" s="1">
        <v>5.3870000000000003E-3</v>
      </c>
      <c r="F72" s="1">
        <v>475</v>
      </c>
      <c r="G72" s="1">
        <v>1.1780949999999999</v>
      </c>
      <c r="H72" s="1">
        <v>4.215E-3</v>
      </c>
      <c r="I72" s="1">
        <v>1.9715E-2</v>
      </c>
      <c r="K72" s="1">
        <f t="shared" si="0"/>
        <v>5.1892236233927374E-3</v>
      </c>
      <c r="M72" s="1">
        <v>475</v>
      </c>
      <c r="N72" s="1">
        <v>45.70288</v>
      </c>
      <c r="O72" s="1">
        <v>0.34037000000000001</v>
      </c>
      <c r="P72" s="1">
        <v>5.365E-3</v>
      </c>
      <c r="R72" s="1">
        <v>475</v>
      </c>
      <c r="S72" s="1">
        <v>45.777245999999998</v>
      </c>
      <c r="T72" s="1">
        <v>0.26600400000000002</v>
      </c>
      <c r="U72" s="1">
        <v>1.9592999999999999E-2</v>
      </c>
      <c r="W72" s="1">
        <f t="shared" si="1"/>
        <v>5.1740075293265726E-3</v>
      </c>
    </row>
    <row r="73" spans="1:23" x14ac:dyDescent="0.3">
      <c r="A73" s="1">
        <v>480</v>
      </c>
      <c r="B73" s="1">
        <v>1.176688</v>
      </c>
      <c r="C73" s="1">
        <v>5.6230000000000004E-3</v>
      </c>
      <c r="D73" s="1">
        <v>5.5750000000000001E-3</v>
      </c>
      <c r="F73" s="1">
        <v>480</v>
      </c>
      <c r="G73" s="1">
        <v>1.178102</v>
      </c>
      <c r="H73" s="1">
        <v>4.2090000000000001E-3</v>
      </c>
      <c r="I73" s="1">
        <v>2.0268000000000001E-2</v>
      </c>
      <c r="K73" s="1">
        <f t="shared" si="0"/>
        <v>5.257580583283507E-3</v>
      </c>
      <c r="M73" s="1">
        <v>480</v>
      </c>
      <c r="N73" s="1">
        <v>45.702486</v>
      </c>
      <c r="O73" s="1">
        <v>0.34076400000000001</v>
      </c>
      <c r="P73" s="1">
        <v>5.6140000000000001E-3</v>
      </c>
      <c r="R73" s="1">
        <v>480</v>
      </c>
      <c r="S73" s="1">
        <v>45.780074999999997</v>
      </c>
      <c r="T73" s="1">
        <v>0.26317499999999999</v>
      </c>
      <c r="U73" s="1">
        <v>2.0046000000000001E-2</v>
      </c>
      <c r="W73" s="1">
        <f t="shared" si="1"/>
        <v>5.2302584542940666E-3</v>
      </c>
    </row>
    <row r="74" spans="1:23" x14ac:dyDescent="0.3">
      <c r="A74" s="1">
        <v>485</v>
      </c>
      <c r="B74" s="1">
        <v>1.177427</v>
      </c>
      <c r="C74" s="1">
        <v>4.8830000000000002E-3</v>
      </c>
      <c r="D74" s="1">
        <v>5.6969999999999998E-3</v>
      </c>
      <c r="F74" s="1">
        <v>485</v>
      </c>
      <c r="G74" s="1">
        <v>1.178229</v>
      </c>
      <c r="H74" s="1">
        <v>4.0810000000000004E-3</v>
      </c>
      <c r="I74" s="1">
        <v>2.0431999999999999E-2</v>
      </c>
      <c r="K74" s="1">
        <f t="shared" si="0"/>
        <v>5.27766336616996E-3</v>
      </c>
      <c r="M74" s="1">
        <v>485</v>
      </c>
      <c r="N74" s="1">
        <v>45.710130999999997</v>
      </c>
      <c r="O74" s="1">
        <v>0.333119</v>
      </c>
      <c r="P74" s="1">
        <v>5.5139999999999998E-3</v>
      </c>
      <c r="R74" s="1">
        <v>485</v>
      </c>
      <c r="S74" s="1">
        <v>45.782874</v>
      </c>
      <c r="T74" s="1">
        <v>0.260376</v>
      </c>
      <c r="U74" s="1">
        <v>2.0423E-2</v>
      </c>
      <c r="W74" s="1">
        <f t="shared" si="1"/>
        <v>5.2765634698284172E-3</v>
      </c>
    </row>
    <row r="75" spans="1:23" x14ac:dyDescent="0.3">
      <c r="A75" s="1">
        <v>490</v>
      </c>
      <c r="B75" s="1">
        <v>1.1764589999999999</v>
      </c>
      <c r="C75" s="1">
        <v>5.8510000000000003E-3</v>
      </c>
      <c r="D75" s="1">
        <v>5.7279999999999996E-3</v>
      </c>
      <c r="F75" s="1">
        <v>490</v>
      </c>
      <c r="G75" s="1">
        <v>1.1782779999999999</v>
      </c>
      <c r="H75" s="1">
        <v>4.032E-3</v>
      </c>
      <c r="I75" s="1">
        <v>2.0830000000000001E-2</v>
      </c>
      <c r="K75" s="1">
        <f t="shared" si="0"/>
        <v>5.3260504314965396E-3</v>
      </c>
      <c r="M75" s="1">
        <v>490</v>
      </c>
      <c r="N75" s="1">
        <v>45.711357999999997</v>
      </c>
      <c r="O75" s="1">
        <v>0.33189200000000002</v>
      </c>
      <c r="P75" s="1">
        <v>6.2700000000000004E-3</v>
      </c>
      <c r="R75" s="1">
        <v>490</v>
      </c>
      <c r="S75" s="1">
        <v>45.785507000000003</v>
      </c>
      <c r="T75" s="1">
        <v>0.257743</v>
      </c>
      <c r="U75" s="1">
        <v>2.0847000000000001E-2</v>
      </c>
      <c r="W75" s="1">
        <f t="shared" si="1"/>
        <v>5.3281063202260731E-3</v>
      </c>
    </row>
    <row r="76" spans="1:23" x14ac:dyDescent="0.3">
      <c r="A76" s="1">
        <v>495</v>
      </c>
      <c r="B76" s="1">
        <v>1.177481</v>
      </c>
      <c r="C76" s="1">
        <v>4.829E-3</v>
      </c>
      <c r="D76" s="1">
        <v>6.0460000000000002E-3</v>
      </c>
      <c r="F76" s="1">
        <v>495</v>
      </c>
      <c r="G76" s="1">
        <v>1.1782539999999999</v>
      </c>
      <c r="H76" s="1">
        <v>4.0569999999999998E-3</v>
      </c>
      <c r="I76" s="1">
        <v>2.1413000000000001E-2</v>
      </c>
      <c r="K76" s="1">
        <f t="shared" si="0"/>
        <v>5.3960577468718162E-3</v>
      </c>
      <c r="M76" s="1">
        <v>495</v>
      </c>
      <c r="N76" s="1">
        <v>45.716661000000002</v>
      </c>
      <c r="O76" s="1">
        <v>0.32658900000000002</v>
      </c>
      <c r="P76" s="1">
        <v>5.7559999999999998E-3</v>
      </c>
      <c r="R76" s="1">
        <v>495</v>
      </c>
      <c r="S76" s="1">
        <v>45.787987000000001</v>
      </c>
      <c r="T76" s="1">
        <v>0.25526300000000002</v>
      </c>
      <c r="U76" s="1">
        <v>2.1238E-2</v>
      </c>
      <c r="W76" s="1">
        <f t="shared" si="1"/>
        <v>5.3751501958184426E-3</v>
      </c>
    </row>
    <row r="77" spans="1:23" x14ac:dyDescent="0.3">
      <c r="A77" s="1">
        <v>500</v>
      </c>
      <c r="B77" s="1">
        <v>1.1770339999999999</v>
      </c>
      <c r="C77" s="1">
        <v>5.2769999999999996E-3</v>
      </c>
      <c r="D77" s="1">
        <v>6.1060000000000003E-3</v>
      </c>
      <c r="F77" s="1">
        <v>500</v>
      </c>
      <c r="G77" s="1">
        <v>1.178234</v>
      </c>
      <c r="H77" s="1">
        <v>4.0769999999999999E-3</v>
      </c>
      <c r="I77" s="1">
        <v>3.0325999999999999E-2</v>
      </c>
      <c r="K77" s="1">
        <f t="shared" si="0"/>
        <v>6.3617367191714453E-3</v>
      </c>
      <c r="M77" s="1">
        <v>500</v>
      </c>
      <c r="N77" s="1">
        <v>45.719487999999998</v>
      </c>
      <c r="O77" s="1">
        <v>0.32376199999999999</v>
      </c>
      <c r="P77" s="1">
        <v>6.058E-3</v>
      </c>
      <c r="R77" s="1">
        <v>500</v>
      </c>
      <c r="S77" s="1">
        <v>45.790905000000002</v>
      </c>
      <c r="T77" s="1">
        <v>0.25234499999999999</v>
      </c>
      <c r="U77" s="1">
        <v>2.1753999999999999E-2</v>
      </c>
      <c r="W77" s="1">
        <f t="shared" si="1"/>
        <v>5.4365405143922546E-3</v>
      </c>
    </row>
    <row r="78" spans="1:23" x14ac:dyDescent="0.3">
      <c r="A78" s="1">
        <v>505</v>
      </c>
      <c r="B78" s="1">
        <v>1.177324</v>
      </c>
      <c r="C78" s="1">
        <v>4.9870000000000001E-3</v>
      </c>
      <c r="D78" s="1">
        <v>6.0949999999999997E-3</v>
      </c>
      <c r="F78" s="1">
        <v>505</v>
      </c>
      <c r="G78" s="1">
        <v>1.178258</v>
      </c>
      <c r="H78" s="1">
        <v>4.0530000000000002E-3</v>
      </c>
      <c r="I78" s="1">
        <v>2.2466E-2</v>
      </c>
      <c r="K78" s="1">
        <f t="shared" si="0"/>
        <v>5.5200031310284458E-3</v>
      </c>
      <c r="M78" s="1">
        <v>505</v>
      </c>
      <c r="N78" s="1">
        <v>45.722534000000003</v>
      </c>
      <c r="O78" s="1">
        <v>0.320716</v>
      </c>
      <c r="P78" s="1">
        <v>6.2839999999999997E-3</v>
      </c>
      <c r="R78" s="1">
        <v>505</v>
      </c>
      <c r="S78" s="1">
        <v>45.793973999999999</v>
      </c>
      <c r="T78" s="1">
        <v>0.249276</v>
      </c>
      <c r="U78" s="1">
        <v>2.2162999999999999E-2</v>
      </c>
      <c r="W78" s="1">
        <f t="shared" si="1"/>
        <v>5.4846575324250958E-3</v>
      </c>
    </row>
    <row r="79" spans="1:23" x14ac:dyDescent="0.3">
      <c r="A79" s="1">
        <v>510</v>
      </c>
      <c r="B79" s="1">
        <v>1.1774199999999999</v>
      </c>
      <c r="C79" s="1">
        <v>4.8910000000000004E-3</v>
      </c>
      <c r="D79" s="1">
        <v>6.6439999999999997E-3</v>
      </c>
      <c r="F79" s="1">
        <v>510</v>
      </c>
      <c r="G79" s="1">
        <v>1.178364</v>
      </c>
      <c r="H79" s="1">
        <v>3.9459999999999999E-3</v>
      </c>
      <c r="I79" s="1">
        <v>2.2851E-2</v>
      </c>
      <c r="K79" s="1">
        <f t="shared" si="0"/>
        <v>5.5645537825223038E-3</v>
      </c>
      <c r="M79" s="1">
        <v>510</v>
      </c>
      <c r="N79" s="1">
        <v>45.726787999999999</v>
      </c>
      <c r="O79" s="1">
        <v>0.31646200000000002</v>
      </c>
      <c r="P79" s="1">
        <v>6.149E-3</v>
      </c>
      <c r="R79" s="1">
        <v>510</v>
      </c>
      <c r="S79" s="1">
        <v>45.796857000000003</v>
      </c>
      <c r="T79" s="1">
        <v>0.246393</v>
      </c>
      <c r="U79" s="1">
        <v>2.2554000000000001E-2</v>
      </c>
      <c r="W79" s="1">
        <f t="shared" si="1"/>
        <v>5.530221386261228E-3</v>
      </c>
    </row>
    <row r="80" spans="1:23" x14ac:dyDescent="0.3">
      <c r="A80" s="1">
        <v>515</v>
      </c>
      <c r="B80" s="1">
        <v>1.177298</v>
      </c>
      <c r="C80" s="1">
        <v>5.0130000000000001E-3</v>
      </c>
      <c r="D80" s="1">
        <v>6.3169999999999997E-3</v>
      </c>
      <c r="F80" s="1">
        <v>515</v>
      </c>
      <c r="G80" s="1">
        <v>1.178523</v>
      </c>
      <c r="H80" s="1">
        <v>3.787E-3</v>
      </c>
      <c r="I80" s="1">
        <v>2.3616999999999999E-2</v>
      </c>
      <c r="K80" s="1">
        <f t="shared" si="0"/>
        <v>5.6520308057033562E-3</v>
      </c>
      <c r="M80" s="1">
        <v>515</v>
      </c>
      <c r="N80" s="1">
        <v>45.727831999999999</v>
      </c>
      <c r="O80" s="1">
        <v>0.31541799999999998</v>
      </c>
      <c r="P80" s="1">
        <v>6.8789999999999997E-3</v>
      </c>
      <c r="R80" s="1">
        <v>515</v>
      </c>
      <c r="S80" s="1">
        <v>45.799596000000001</v>
      </c>
      <c r="T80" s="1">
        <v>0.24365400000000001</v>
      </c>
      <c r="U80" s="1">
        <v>2.3207999999999999E-2</v>
      </c>
      <c r="W80" s="1">
        <f t="shared" si="1"/>
        <v>5.6055123008994269E-3</v>
      </c>
    </row>
    <row r="81" spans="1:23" x14ac:dyDescent="0.3">
      <c r="A81" s="1">
        <v>520</v>
      </c>
      <c r="B81" s="1">
        <v>1.17753</v>
      </c>
      <c r="C81" s="1">
        <v>4.7809999999999997E-3</v>
      </c>
      <c r="D81" s="1">
        <v>6.5189999999999996E-3</v>
      </c>
      <c r="F81" s="1">
        <v>520</v>
      </c>
      <c r="G81" s="1">
        <v>1.1786099999999999</v>
      </c>
      <c r="H81" s="1">
        <v>3.7000000000000002E-3</v>
      </c>
      <c r="I81" s="1">
        <v>2.3470999999999999E-2</v>
      </c>
      <c r="K81" s="1">
        <f t="shared" si="0"/>
        <v>5.6354742618778247E-3</v>
      </c>
      <c r="M81" s="1">
        <v>520</v>
      </c>
      <c r="N81" s="1">
        <v>45.733355000000003</v>
      </c>
      <c r="O81" s="1">
        <v>0.30989499999999998</v>
      </c>
      <c r="P81" s="1">
        <v>6.4920000000000004E-3</v>
      </c>
      <c r="R81" s="1">
        <v>520</v>
      </c>
      <c r="S81" s="1">
        <v>45.802187000000004</v>
      </c>
      <c r="T81" s="1">
        <v>0.241063</v>
      </c>
      <c r="U81" s="1">
        <v>2.3956999999999999E-2</v>
      </c>
      <c r="W81" s="1">
        <f t="shared" si="1"/>
        <v>5.6903793045169895E-3</v>
      </c>
    </row>
    <row r="82" spans="1:23" x14ac:dyDescent="0.3">
      <c r="A82" s="1">
        <v>525</v>
      </c>
      <c r="B82" s="1">
        <v>1.1774290000000001</v>
      </c>
      <c r="C82" s="1">
        <v>4.8820000000000001E-3</v>
      </c>
      <c r="D82" s="1">
        <v>6.6530000000000001E-3</v>
      </c>
      <c r="F82" s="1">
        <v>525</v>
      </c>
      <c r="G82" s="1">
        <v>1.178628</v>
      </c>
      <c r="H82" s="1">
        <v>3.6819999999999999E-3</v>
      </c>
      <c r="I82" s="1">
        <v>2.3983999999999998E-2</v>
      </c>
      <c r="K82" s="1">
        <f t="shared" ref="K82:K145" si="2">POWER(I82,0.47307286) / POWER(10,1.47821225)</f>
        <v>5.693412299425926E-3</v>
      </c>
      <c r="M82" s="1">
        <v>525</v>
      </c>
      <c r="N82" s="1">
        <v>45.734634999999997</v>
      </c>
      <c r="O82" s="1">
        <v>0.30861499999999997</v>
      </c>
      <c r="P82" s="1">
        <v>6.5440000000000003E-3</v>
      </c>
      <c r="R82" s="1">
        <v>525</v>
      </c>
      <c r="S82" s="1">
        <v>45.80462</v>
      </c>
      <c r="T82" s="1">
        <v>0.23863000000000001</v>
      </c>
      <c r="U82" s="1">
        <v>2.4697E-2</v>
      </c>
      <c r="W82" s="1">
        <f t="shared" ref="W82:W145" si="3">POWER(U82,0.47307286) / POWER(10,1.47821225)</f>
        <v>5.7728642550164983E-3</v>
      </c>
    </row>
    <row r="83" spans="1:23" x14ac:dyDescent="0.3">
      <c r="A83" s="1">
        <v>530</v>
      </c>
      <c r="B83" s="1">
        <v>1.177386</v>
      </c>
      <c r="C83" s="1">
        <v>4.9249999999999997E-3</v>
      </c>
      <c r="D83" s="1">
        <v>6.7140000000000003E-3</v>
      </c>
      <c r="F83" s="1">
        <v>530</v>
      </c>
      <c r="G83" s="1">
        <v>1.178582</v>
      </c>
      <c r="H83" s="1">
        <v>3.728E-3</v>
      </c>
      <c r="I83" s="1">
        <v>2.4395E-2</v>
      </c>
      <c r="K83" s="1">
        <f t="shared" si="2"/>
        <v>5.7393609400863592E-3</v>
      </c>
      <c r="M83" s="1">
        <v>530</v>
      </c>
      <c r="N83" s="1">
        <v>45.739289999999997</v>
      </c>
      <c r="O83" s="1">
        <v>0.30396000000000001</v>
      </c>
      <c r="P83" s="1">
        <v>7.064E-3</v>
      </c>
      <c r="R83" s="1">
        <v>530</v>
      </c>
      <c r="S83" s="1">
        <v>45.806905999999998</v>
      </c>
      <c r="T83" s="1">
        <v>0.236344</v>
      </c>
      <c r="U83" s="1">
        <v>2.4223000000000001E-2</v>
      </c>
      <c r="W83" s="1">
        <f t="shared" si="3"/>
        <v>5.7201818460771749E-3</v>
      </c>
    </row>
    <row r="84" spans="1:23" x14ac:dyDescent="0.3">
      <c r="A84" s="1">
        <v>535</v>
      </c>
      <c r="B84" s="1">
        <v>1.177694</v>
      </c>
      <c r="C84" s="1">
        <v>4.6169999999999996E-3</v>
      </c>
      <c r="D84" s="1">
        <v>1.4500000000000001E-2</v>
      </c>
      <c r="F84" s="1">
        <v>535</v>
      </c>
      <c r="G84" s="1">
        <v>1.1784749999999999</v>
      </c>
      <c r="H84" s="1">
        <v>3.8349999999999999E-3</v>
      </c>
      <c r="I84" s="1">
        <v>2.5103E-2</v>
      </c>
      <c r="K84" s="1">
        <f t="shared" si="2"/>
        <v>5.8175667516404848E-3</v>
      </c>
      <c r="M84" s="1">
        <v>535</v>
      </c>
      <c r="N84" s="1">
        <v>45.741405999999998</v>
      </c>
      <c r="O84" s="1">
        <v>0.301844</v>
      </c>
      <c r="P84" s="1">
        <v>7.6410000000000002E-3</v>
      </c>
      <c r="R84" s="1">
        <v>535</v>
      </c>
      <c r="S84" s="1">
        <v>45.809052999999999</v>
      </c>
      <c r="T84" s="1">
        <v>0.23419699999999999</v>
      </c>
      <c r="U84" s="1">
        <v>2.6727999999999998E-2</v>
      </c>
      <c r="W84" s="1">
        <f t="shared" si="3"/>
        <v>5.9927791848653081E-3</v>
      </c>
    </row>
    <row r="85" spans="1:23" x14ac:dyDescent="0.3">
      <c r="A85" s="1">
        <v>540</v>
      </c>
      <c r="B85" s="1">
        <v>1.177451</v>
      </c>
      <c r="C85" s="1">
        <v>4.8589999999999996E-3</v>
      </c>
      <c r="D85" s="1">
        <v>9.7439999999999992E-3</v>
      </c>
      <c r="F85" s="1">
        <v>540</v>
      </c>
      <c r="G85" s="1">
        <v>1.178469</v>
      </c>
      <c r="H85" s="1">
        <v>3.8409999999999998E-3</v>
      </c>
      <c r="I85" s="1">
        <v>2.5267000000000001E-2</v>
      </c>
      <c r="K85" s="1">
        <f t="shared" si="2"/>
        <v>5.8355158214098337E-3</v>
      </c>
      <c r="M85" s="1">
        <v>540</v>
      </c>
      <c r="N85" s="1">
        <v>45.744650999999998</v>
      </c>
      <c r="O85" s="1">
        <v>0.298599</v>
      </c>
      <c r="P85" s="1">
        <v>7.0270000000000003E-3</v>
      </c>
      <c r="R85" s="1">
        <v>540</v>
      </c>
      <c r="S85" s="1">
        <v>45.811070000000001</v>
      </c>
      <c r="T85" s="1">
        <v>0.23218</v>
      </c>
      <c r="U85" s="1">
        <v>2.5505E-2</v>
      </c>
      <c r="W85" s="1">
        <f t="shared" si="3"/>
        <v>5.8614550224813039E-3</v>
      </c>
    </row>
    <row r="86" spans="1:23" x14ac:dyDescent="0.3">
      <c r="A86" s="1">
        <v>545</v>
      </c>
      <c r="B86" s="1">
        <v>1.1778580000000001</v>
      </c>
      <c r="C86" s="1">
        <v>4.4520000000000002E-3</v>
      </c>
      <c r="D86" s="1">
        <v>7.0949999999999997E-3</v>
      </c>
      <c r="F86" s="1">
        <v>545</v>
      </c>
      <c r="G86" s="1">
        <v>1.178566</v>
      </c>
      <c r="H86" s="1">
        <v>3.7439999999999999E-3</v>
      </c>
      <c r="I86" s="1">
        <v>2.6800000000000001E-2</v>
      </c>
      <c r="K86" s="1">
        <f t="shared" si="2"/>
        <v>6.0004107642901263E-3</v>
      </c>
      <c r="M86" s="1">
        <v>545</v>
      </c>
      <c r="N86" s="1">
        <v>45.747540999999998</v>
      </c>
      <c r="O86" s="1">
        <v>0.295709</v>
      </c>
      <c r="P86" s="1">
        <v>7.3039999999999997E-3</v>
      </c>
      <c r="R86" s="1">
        <v>545</v>
      </c>
      <c r="S86" s="1">
        <v>45.812972000000002</v>
      </c>
      <c r="T86" s="1">
        <v>0.23027800000000001</v>
      </c>
      <c r="U86" s="1">
        <v>2.6041999999999999E-2</v>
      </c>
      <c r="W86" s="1">
        <f t="shared" si="3"/>
        <v>5.9195170565957862E-3</v>
      </c>
    </row>
    <row r="87" spans="1:23" x14ac:dyDescent="0.3">
      <c r="A87" s="1">
        <v>550</v>
      </c>
      <c r="B87" s="1">
        <v>1.177643</v>
      </c>
      <c r="C87" s="1">
        <v>4.6680000000000003E-3</v>
      </c>
      <c r="D87" s="1">
        <v>7.3429999999999997E-3</v>
      </c>
      <c r="F87" s="1">
        <v>550</v>
      </c>
      <c r="G87" s="1">
        <v>1.1786749999999999</v>
      </c>
      <c r="H87" s="1">
        <v>3.6350000000000002E-3</v>
      </c>
      <c r="I87" s="1">
        <v>3.092E-2</v>
      </c>
      <c r="K87" s="1">
        <f t="shared" si="2"/>
        <v>6.4203843191161635E-3</v>
      </c>
      <c r="M87" s="1">
        <v>550</v>
      </c>
      <c r="N87" s="1">
        <v>45.749527</v>
      </c>
      <c r="O87" s="1">
        <v>0.29372300000000001</v>
      </c>
      <c r="P87" s="1">
        <v>7.2909999999999997E-3</v>
      </c>
      <c r="R87" s="1">
        <v>550</v>
      </c>
      <c r="S87" s="1">
        <v>45.815109</v>
      </c>
      <c r="T87" s="1">
        <v>0.22814100000000001</v>
      </c>
      <c r="U87" s="1">
        <v>2.6291999999999999E-2</v>
      </c>
      <c r="W87" s="1">
        <f t="shared" si="3"/>
        <v>5.9463325328878262E-3</v>
      </c>
    </row>
    <row r="88" spans="1:23" x14ac:dyDescent="0.3">
      <c r="A88" s="1">
        <v>555</v>
      </c>
      <c r="B88" s="1">
        <v>1.1777869999999999</v>
      </c>
      <c r="C88" s="1">
        <v>4.5240000000000002E-3</v>
      </c>
      <c r="D88" s="1">
        <v>7.3419999999999996E-3</v>
      </c>
      <c r="F88" s="1">
        <v>555</v>
      </c>
      <c r="G88" s="1">
        <v>1.1787240000000001</v>
      </c>
      <c r="H88" s="1">
        <v>3.5860000000000002E-3</v>
      </c>
      <c r="I88" s="1">
        <v>2.7241000000000001E-2</v>
      </c>
      <c r="K88" s="1">
        <f t="shared" si="2"/>
        <v>6.0469202537849339E-3</v>
      </c>
      <c r="M88" s="1">
        <v>555</v>
      </c>
      <c r="N88" s="1">
        <v>45.753754999999998</v>
      </c>
      <c r="O88" s="1">
        <v>0.289495</v>
      </c>
      <c r="P88" s="1">
        <v>7.7070000000000003E-3</v>
      </c>
      <c r="R88" s="1">
        <v>555</v>
      </c>
      <c r="S88" s="1">
        <v>45.817611999999997</v>
      </c>
      <c r="T88" s="1">
        <v>0.22563800000000001</v>
      </c>
      <c r="U88" s="1">
        <v>2.7088000000000001E-2</v>
      </c>
      <c r="W88" s="1">
        <f t="shared" si="3"/>
        <v>6.0308295635818927E-3</v>
      </c>
    </row>
    <row r="89" spans="1:23" x14ac:dyDescent="0.3">
      <c r="A89" s="1">
        <v>560</v>
      </c>
      <c r="B89" s="1">
        <v>1.177594</v>
      </c>
      <c r="C89" s="1">
        <v>4.7169999999999998E-3</v>
      </c>
      <c r="D89" s="1">
        <v>7.6790000000000001E-3</v>
      </c>
      <c r="F89" s="1">
        <v>560</v>
      </c>
      <c r="G89" s="1">
        <v>1.1787259999999999</v>
      </c>
      <c r="H89" s="1">
        <v>3.5850000000000001E-3</v>
      </c>
      <c r="I89" s="1">
        <v>2.7243E-2</v>
      </c>
      <c r="K89" s="1">
        <f t="shared" si="2"/>
        <v>6.0471302738669434E-3</v>
      </c>
      <c r="M89" s="1">
        <v>560</v>
      </c>
      <c r="N89" s="1">
        <v>45.754072000000001</v>
      </c>
      <c r="O89" s="1">
        <v>0.28917799999999999</v>
      </c>
      <c r="P89" s="1">
        <v>7.6039999999999996E-3</v>
      </c>
      <c r="R89" s="1">
        <v>560</v>
      </c>
      <c r="S89" s="1">
        <v>45.820132000000001</v>
      </c>
      <c r="T89" s="1">
        <v>0.22311800000000001</v>
      </c>
      <c r="U89" s="1">
        <v>2.7518999999999998E-2</v>
      </c>
      <c r="W89" s="1">
        <f t="shared" si="3"/>
        <v>6.0760355227775778E-3</v>
      </c>
    </row>
    <row r="90" spans="1:23" x14ac:dyDescent="0.3">
      <c r="A90" s="1">
        <v>565</v>
      </c>
      <c r="B90" s="1">
        <v>1.177934</v>
      </c>
      <c r="C90" s="1">
        <v>4.3759999999999997E-3</v>
      </c>
      <c r="D90" s="1">
        <v>7.6680000000000003E-3</v>
      </c>
      <c r="F90" s="1">
        <v>565</v>
      </c>
      <c r="G90" s="1">
        <v>1.17869</v>
      </c>
      <c r="H90" s="1">
        <v>3.62E-3</v>
      </c>
      <c r="I90" s="1">
        <v>2.8051E-2</v>
      </c>
      <c r="K90" s="1">
        <f t="shared" si="2"/>
        <v>6.1313235747433312E-3</v>
      </c>
      <c r="M90" s="1">
        <v>565</v>
      </c>
      <c r="N90" s="1">
        <v>45.759366</v>
      </c>
      <c r="O90" s="1">
        <v>0.283883</v>
      </c>
      <c r="P90" s="1">
        <v>7.7679999999999997E-3</v>
      </c>
      <c r="R90" s="1">
        <v>565</v>
      </c>
      <c r="S90" s="1">
        <v>45.822507999999999</v>
      </c>
      <c r="T90" s="1">
        <v>0.22074199999999999</v>
      </c>
      <c r="U90" s="1">
        <v>2.7727999999999999E-2</v>
      </c>
      <c r="W90" s="1">
        <f t="shared" si="3"/>
        <v>6.0978224236458442E-3</v>
      </c>
    </row>
    <row r="91" spans="1:23" x14ac:dyDescent="0.3">
      <c r="A91" s="1">
        <v>570</v>
      </c>
      <c r="B91" s="1">
        <v>1.1775899999999999</v>
      </c>
      <c r="C91" s="1">
        <v>4.7200000000000002E-3</v>
      </c>
      <c r="D91" s="1">
        <v>7.7629999999999999E-3</v>
      </c>
      <c r="F91" s="1">
        <v>570</v>
      </c>
      <c r="G91" s="1">
        <v>1.178755</v>
      </c>
      <c r="H91" s="1">
        <v>3.555E-3</v>
      </c>
      <c r="I91" s="1">
        <v>2.9167999999999999E-2</v>
      </c>
      <c r="K91" s="1">
        <f t="shared" si="2"/>
        <v>6.2456371435961403E-3</v>
      </c>
      <c r="M91" s="1">
        <v>570</v>
      </c>
      <c r="N91" s="1">
        <v>45.760541000000003</v>
      </c>
      <c r="O91" s="1">
        <v>0.28270899999999999</v>
      </c>
      <c r="P91" s="1">
        <v>7.757E-3</v>
      </c>
      <c r="R91" s="1">
        <v>570</v>
      </c>
      <c r="S91" s="1">
        <v>45.824750999999999</v>
      </c>
      <c r="T91" s="1">
        <v>0.218499</v>
      </c>
      <c r="U91" s="1">
        <v>3.1751000000000001E-2</v>
      </c>
      <c r="W91" s="1">
        <f t="shared" si="3"/>
        <v>6.5014442380482377E-3</v>
      </c>
    </row>
    <row r="92" spans="1:23" x14ac:dyDescent="0.3">
      <c r="A92" s="1">
        <v>575</v>
      </c>
      <c r="B92" s="1">
        <v>1.178153</v>
      </c>
      <c r="C92" s="1">
        <v>4.1570000000000001E-3</v>
      </c>
      <c r="D92" s="1">
        <v>8.0249999999999991E-3</v>
      </c>
      <c r="F92" s="1">
        <v>575</v>
      </c>
      <c r="G92" s="1">
        <v>1.1788449999999999</v>
      </c>
      <c r="H92" s="1">
        <v>3.4650000000000002E-3</v>
      </c>
      <c r="I92" s="1">
        <v>2.8962000000000002E-2</v>
      </c>
      <c r="K92" s="1">
        <f t="shared" si="2"/>
        <v>6.2247309188960178E-3</v>
      </c>
      <c r="M92" s="1">
        <v>575</v>
      </c>
      <c r="N92" s="1">
        <v>45.764445000000002</v>
      </c>
      <c r="O92" s="1">
        <v>0.278804</v>
      </c>
      <c r="P92" s="1">
        <v>7.8670000000000007E-3</v>
      </c>
      <c r="R92" s="1">
        <v>575</v>
      </c>
      <c r="S92" s="1">
        <v>45.826863000000003</v>
      </c>
      <c r="T92" s="1">
        <v>0.216387</v>
      </c>
      <c r="U92" s="1">
        <v>3.0332000000000001E-2</v>
      </c>
      <c r="W92" s="1">
        <f t="shared" si="3"/>
        <v>6.362332130657831E-3</v>
      </c>
    </row>
    <row r="93" spans="1:23" x14ac:dyDescent="0.3">
      <c r="A93" s="1">
        <v>580</v>
      </c>
      <c r="B93" s="1">
        <v>1.1776500000000001</v>
      </c>
      <c r="C93" s="1">
        <v>4.6610000000000002E-3</v>
      </c>
      <c r="D93" s="1">
        <v>8.0260000000000001E-3</v>
      </c>
      <c r="F93" s="1">
        <v>580</v>
      </c>
      <c r="G93" s="1">
        <v>1.1788810000000001</v>
      </c>
      <c r="H93" s="1">
        <v>3.4290000000000002E-3</v>
      </c>
      <c r="I93" s="1">
        <v>2.9433000000000001E-2</v>
      </c>
      <c r="K93" s="1">
        <f t="shared" si="2"/>
        <v>6.2724169851585991E-3</v>
      </c>
      <c r="M93" s="1">
        <v>580</v>
      </c>
      <c r="N93" s="1">
        <v>45.766370000000002</v>
      </c>
      <c r="O93" s="1">
        <v>0.27687899999999999</v>
      </c>
      <c r="P93" s="1">
        <v>8.0129999999999993E-3</v>
      </c>
      <c r="R93" s="1">
        <v>580</v>
      </c>
      <c r="S93" s="1">
        <v>45.828851</v>
      </c>
      <c r="T93" s="1">
        <v>0.21439900000000001</v>
      </c>
      <c r="U93" s="1">
        <v>2.9567E-2</v>
      </c>
      <c r="W93" s="1">
        <f t="shared" si="3"/>
        <v>6.2859101302718537E-3</v>
      </c>
    </row>
    <row r="94" spans="1:23" x14ac:dyDescent="0.3">
      <c r="A94" s="1">
        <v>585</v>
      </c>
      <c r="B94" s="1">
        <v>1.178175</v>
      </c>
      <c r="C94" s="1">
        <v>4.1349999999999998E-3</v>
      </c>
      <c r="D94" s="1">
        <v>8.2620000000000002E-3</v>
      </c>
      <c r="F94" s="1">
        <v>585</v>
      </c>
      <c r="G94" s="1">
        <v>1.1788650000000001</v>
      </c>
      <c r="H94" s="1">
        <v>3.4450000000000001E-3</v>
      </c>
      <c r="I94" s="1">
        <v>2.9971999999999999E-2</v>
      </c>
      <c r="K94" s="1">
        <f t="shared" si="2"/>
        <v>6.3264969197283291E-3</v>
      </c>
      <c r="M94" s="1">
        <v>585</v>
      </c>
      <c r="N94" s="1">
        <v>45.769046000000003</v>
      </c>
      <c r="O94" s="1">
        <v>0.274204</v>
      </c>
      <c r="P94" s="1">
        <v>8.1370000000000001E-3</v>
      </c>
      <c r="R94" s="1">
        <v>585</v>
      </c>
      <c r="S94" s="1">
        <v>45.830725000000001</v>
      </c>
      <c r="T94" s="1">
        <v>0.21252499999999999</v>
      </c>
      <c r="U94" s="1">
        <v>3.0291999999999999E-2</v>
      </c>
      <c r="W94" s="1">
        <f t="shared" si="3"/>
        <v>6.3583615476429127E-3</v>
      </c>
    </row>
    <row r="95" spans="1:23" x14ac:dyDescent="0.3">
      <c r="A95" s="1">
        <v>590</v>
      </c>
      <c r="B95" s="1">
        <v>1.1779120000000001</v>
      </c>
      <c r="C95" s="1">
        <v>4.398E-3</v>
      </c>
      <c r="D95" s="1">
        <v>8.3079999999999994E-3</v>
      </c>
      <c r="F95" s="1">
        <v>590</v>
      </c>
      <c r="G95" s="1">
        <v>1.178849</v>
      </c>
      <c r="H95" s="1">
        <v>3.4619999999999998E-3</v>
      </c>
      <c r="I95" s="1">
        <v>3.1354E-2</v>
      </c>
      <c r="K95" s="1">
        <f t="shared" si="2"/>
        <v>6.4628601326603584E-3</v>
      </c>
      <c r="M95" s="1">
        <v>590</v>
      </c>
      <c r="N95" s="1">
        <v>45.771613000000002</v>
      </c>
      <c r="O95" s="1">
        <v>0.27163700000000002</v>
      </c>
      <c r="P95" s="1">
        <v>8.2939999999999993E-3</v>
      </c>
      <c r="R95" s="1">
        <v>590</v>
      </c>
      <c r="S95" s="1">
        <v>45.832492000000002</v>
      </c>
      <c r="T95" s="1">
        <v>0.210758</v>
      </c>
      <c r="U95" s="1">
        <v>3.0681E-2</v>
      </c>
      <c r="W95" s="1">
        <f t="shared" si="3"/>
        <v>6.3968590557354323E-3</v>
      </c>
    </row>
    <row r="96" spans="1:23" x14ac:dyDescent="0.3">
      <c r="A96" s="1">
        <v>595</v>
      </c>
      <c r="B96" s="1">
        <v>1.1780470000000001</v>
      </c>
      <c r="C96" s="1">
        <v>4.2640000000000004E-3</v>
      </c>
      <c r="D96" s="1">
        <v>8.5909999999999997E-3</v>
      </c>
      <c r="F96" s="1">
        <v>595</v>
      </c>
      <c r="G96" s="1">
        <v>1.178882</v>
      </c>
      <c r="H96" s="1">
        <v>3.4290000000000002E-3</v>
      </c>
      <c r="I96" s="1">
        <v>3.5527000000000003E-2</v>
      </c>
      <c r="K96" s="1">
        <f t="shared" si="2"/>
        <v>6.8564029202562073E-3</v>
      </c>
      <c r="M96" s="1">
        <v>595</v>
      </c>
      <c r="N96" s="1">
        <v>45.773209999999999</v>
      </c>
      <c r="O96" s="1">
        <v>0.27004</v>
      </c>
      <c r="P96" s="1">
        <v>8.4119999999999993E-3</v>
      </c>
      <c r="R96" s="1">
        <v>595</v>
      </c>
      <c r="S96" s="1">
        <v>45.834159999999997</v>
      </c>
      <c r="T96" s="1">
        <v>0.20909</v>
      </c>
      <c r="U96" s="1">
        <v>3.1229E-2</v>
      </c>
      <c r="W96" s="1">
        <f t="shared" si="3"/>
        <v>6.4506582539921274E-3</v>
      </c>
    </row>
    <row r="97" spans="1:23" x14ac:dyDescent="0.3">
      <c r="A97" s="1">
        <v>600</v>
      </c>
      <c r="B97" s="1">
        <v>1.1782319999999999</v>
      </c>
      <c r="C97" s="1">
        <v>4.078E-3</v>
      </c>
      <c r="D97" s="1">
        <v>8.6160000000000004E-3</v>
      </c>
      <c r="F97" s="1">
        <v>600</v>
      </c>
      <c r="G97" s="1">
        <v>1.178952</v>
      </c>
      <c r="H97" s="1">
        <v>3.3579999999999999E-3</v>
      </c>
      <c r="I97" s="1">
        <v>3.1289999999999998E-2</v>
      </c>
      <c r="K97" s="1">
        <f t="shared" si="2"/>
        <v>6.4566159795006574E-3</v>
      </c>
      <c r="M97" s="1">
        <v>600</v>
      </c>
      <c r="N97" s="1">
        <v>45.776328999999997</v>
      </c>
      <c r="O97" s="1">
        <v>0.26692100000000002</v>
      </c>
      <c r="P97" s="1">
        <v>8.5599999999999999E-3</v>
      </c>
      <c r="R97" s="1">
        <v>600</v>
      </c>
      <c r="S97" s="1">
        <v>45.835732999999998</v>
      </c>
      <c r="T97" s="1">
        <v>0.20751700000000001</v>
      </c>
      <c r="U97" s="1">
        <v>3.1896000000000001E-2</v>
      </c>
      <c r="W97" s="1">
        <f t="shared" si="3"/>
        <v>6.5154732418385326E-3</v>
      </c>
    </row>
    <row r="98" spans="1:23" x14ac:dyDescent="0.3">
      <c r="A98" s="1">
        <v>605</v>
      </c>
      <c r="B98" s="1">
        <v>1.177827</v>
      </c>
      <c r="C98" s="1">
        <v>4.483E-3</v>
      </c>
      <c r="D98" s="1">
        <v>8.8900000000000003E-3</v>
      </c>
      <c r="F98" s="1">
        <v>605</v>
      </c>
      <c r="G98" s="1">
        <v>1.1790860000000001</v>
      </c>
      <c r="H98" s="1">
        <v>3.225E-3</v>
      </c>
      <c r="I98" s="1">
        <v>3.3486000000000002E-2</v>
      </c>
      <c r="K98" s="1">
        <f t="shared" si="2"/>
        <v>6.667155733348043E-3</v>
      </c>
      <c r="M98" s="1">
        <v>605</v>
      </c>
      <c r="N98" s="1">
        <v>45.777289000000003</v>
      </c>
      <c r="O98" s="1">
        <v>0.265961</v>
      </c>
      <c r="P98" s="1">
        <v>8.6960000000000006E-3</v>
      </c>
      <c r="R98" s="1">
        <v>605</v>
      </c>
      <c r="S98" s="1">
        <v>45.837733</v>
      </c>
      <c r="T98" s="1">
        <v>0.20551700000000001</v>
      </c>
      <c r="U98" s="1">
        <v>3.2062E-2</v>
      </c>
      <c r="W98" s="1">
        <f t="shared" si="3"/>
        <v>6.5314928370147326E-3</v>
      </c>
    </row>
    <row r="99" spans="1:23" x14ac:dyDescent="0.3">
      <c r="A99" s="1">
        <v>610</v>
      </c>
      <c r="B99" s="1">
        <v>1.1783459999999999</v>
      </c>
      <c r="C99" s="1">
        <v>3.9649999999999998E-3</v>
      </c>
      <c r="D99" s="1">
        <v>8.9739999999999993E-3</v>
      </c>
      <c r="F99" s="1">
        <v>610</v>
      </c>
      <c r="G99" s="1">
        <v>1.179168</v>
      </c>
      <c r="H99" s="1">
        <v>3.1419999999999998E-3</v>
      </c>
      <c r="I99" s="1">
        <v>3.3737000000000003E-2</v>
      </c>
      <c r="K99" s="1">
        <f t="shared" si="2"/>
        <v>6.6907509427751363E-3</v>
      </c>
      <c r="M99" s="1">
        <v>610</v>
      </c>
      <c r="N99" s="1">
        <v>45.780574000000001</v>
      </c>
      <c r="O99" s="1">
        <v>0.26267600000000002</v>
      </c>
      <c r="P99" s="1">
        <v>8.855E-3</v>
      </c>
      <c r="R99" s="1">
        <v>610</v>
      </c>
      <c r="S99" s="1">
        <v>45.839784000000002</v>
      </c>
      <c r="T99" s="1">
        <v>0.20346600000000001</v>
      </c>
      <c r="U99" s="1">
        <v>3.2515000000000002E-2</v>
      </c>
      <c r="W99" s="1">
        <f t="shared" si="3"/>
        <v>6.5749879029097669E-3</v>
      </c>
    </row>
    <row r="100" spans="1:23" x14ac:dyDescent="0.3">
      <c r="A100" s="1">
        <v>615</v>
      </c>
      <c r="B100" s="1">
        <v>1.1781349999999999</v>
      </c>
      <c r="C100" s="1">
        <v>4.1749999999999999E-3</v>
      </c>
      <c r="D100" s="1">
        <v>9.0930000000000004E-3</v>
      </c>
      <c r="F100" s="1">
        <v>615</v>
      </c>
      <c r="G100" s="1">
        <v>1.1792020000000001</v>
      </c>
      <c r="H100" s="1">
        <v>3.1080000000000001E-3</v>
      </c>
      <c r="I100" s="1">
        <v>3.3126000000000003E-2</v>
      </c>
      <c r="K100" s="1">
        <f t="shared" si="2"/>
        <v>6.633150716804182E-3</v>
      </c>
      <c r="M100" s="1">
        <v>615</v>
      </c>
      <c r="N100" s="1">
        <v>45.782845999999999</v>
      </c>
      <c r="O100" s="1">
        <v>0.26040400000000002</v>
      </c>
      <c r="P100" s="1">
        <v>8.9949999999999995E-3</v>
      </c>
      <c r="R100" s="1">
        <v>615</v>
      </c>
      <c r="S100" s="1">
        <v>45.841743000000001</v>
      </c>
      <c r="T100" s="1">
        <v>0.20150699999999999</v>
      </c>
      <c r="U100" s="1">
        <v>3.3078999999999997E-2</v>
      </c>
      <c r="W100" s="1">
        <f t="shared" si="3"/>
        <v>6.6286968298561273E-3</v>
      </c>
    </row>
    <row r="101" spans="1:23" x14ac:dyDescent="0.3">
      <c r="A101" s="1">
        <v>620</v>
      </c>
      <c r="B101" s="1">
        <v>1.1782710000000001</v>
      </c>
      <c r="C101" s="1">
        <v>4.0400000000000002E-3</v>
      </c>
      <c r="D101" s="1">
        <v>9.2870000000000001E-3</v>
      </c>
      <c r="F101" s="1">
        <v>620</v>
      </c>
      <c r="G101" s="1">
        <v>1.1791929999999999</v>
      </c>
      <c r="H101" s="1">
        <v>3.1180000000000001E-3</v>
      </c>
      <c r="I101" s="1">
        <v>3.3868000000000002E-2</v>
      </c>
      <c r="K101" s="1">
        <f t="shared" si="2"/>
        <v>6.7030288426686881E-3</v>
      </c>
      <c r="M101" s="1">
        <v>620</v>
      </c>
      <c r="N101" s="1">
        <v>45.785065000000003</v>
      </c>
      <c r="O101" s="1">
        <v>0.25818400000000002</v>
      </c>
      <c r="P101" s="1">
        <v>9.1350000000000008E-3</v>
      </c>
      <c r="R101" s="1">
        <v>620</v>
      </c>
      <c r="S101" s="1">
        <v>45.843587999999997</v>
      </c>
      <c r="T101" s="1">
        <v>0.19966200000000001</v>
      </c>
      <c r="U101" s="1">
        <v>3.3862000000000003E-2</v>
      </c>
      <c r="W101" s="1">
        <f t="shared" si="3"/>
        <v>6.7024670434992087E-3</v>
      </c>
    </row>
    <row r="102" spans="1:23" x14ac:dyDescent="0.3">
      <c r="A102" s="1">
        <v>625</v>
      </c>
      <c r="B102" s="1">
        <v>1.178531</v>
      </c>
      <c r="C102" s="1">
        <v>3.7799999999999999E-3</v>
      </c>
      <c r="D102" s="1">
        <v>9.3310000000000008E-3</v>
      </c>
      <c r="F102" s="1">
        <v>625</v>
      </c>
      <c r="G102" s="1">
        <v>1.1791469999999999</v>
      </c>
      <c r="H102" s="1">
        <v>3.1640000000000001E-3</v>
      </c>
      <c r="I102" s="1">
        <v>3.4202999999999997E-2</v>
      </c>
      <c r="K102" s="1">
        <f t="shared" si="2"/>
        <v>6.734313168639222E-3</v>
      </c>
      <c r="M102" s="1">
        <v>625</v>
      </c>
      <c r="N102" s="1">
        <v>45.787872</v>
      </c>
      <c r="O102" s="1">
        <v>0.25537700000000002</v>
      </c>
      <c r="P102" s="1">
        <v>9.3200000000000002E-3</v>
      </c>
      <c r="R102" s="1">
        <v>625</v>
      </c>
      <c r="S102" s="1">
        <v>45.845323</v>
      </c>
      <c r="T102" s="1">
        <v>0.19792699999999999</v>
      </c>
      <c r="U102" s="1">
        <v>3.4185E-2</v>
      </c>
      <c r="W102" s="1">
        <f t="shared" si="3"/>
        <v>6.7326363353970202E-3</v>
      </c>
    </row>
    <row r="103" spans="1:23" x14ac:dyDescent="0.3">
      <c r="A103" s="1">
        <v>630</v>
      </c>
      <c r="B103" s="1">
        <v>1.1780299999999999</v>
      </c>
      <c r="C103" s="1">
        <v>4.28E-3</v>
      </c>
      <c r="D103" s="1">
        <v>9.7940000000000006E-3</v>
      </c>
      <c r="F103" s="1">
        <v>630</v>
      </c>
      <c r="G103" s="1">
        <v>1.179073</v>
      </c>
      <c r="H103" s="1">
        <v>3.238E-3</v>
      </c>
      <c r="I103" s="1">
        <v>4.1612000000000003E-2</v>
      </c>
      <c r="K103" s="1">
        <f t="shared" si="2"/>
        <v>7.3888617248661524E-3</v>
      </c>
      <c r="M103" s="1">
        <v>630</v>
      </c>
      <c r="N103" s="1">
        <v>45.789140000000003</v>
      </c>
      <c r="O103" s="1">
        <v>0.25411</v>
      </c>
      <c r="P103" s="1">
        <v>9.3469999999999994E-3</v>
      </c>
      <c r="R103" s="1">
        <v>630</v>
      </c>
      <c r="S103" s="1">
        <v>45.846960000000003</v>
      </c>
      <c r="T103" s="1">
        <v>0.19628999999999999</v>
      </c>
      <c r="U103" s="1">
        <v>3.4359000000000001E-2</v>
      </c>
      <c r="W103" s="1">
        <f t="shared" si="3"/>
        <v>6.7488262878391114E-3</v>
      </c>
    </row>
    <row r="104" spans="1:23" x14ac:dyDescent="0.3">
      <c r="A104" s="1">
        <v>635</v>
      </c>
      <c r="B104" s="1">
        <v>1.178728</v>
      </c>
      <c r="C104" s="1">
        <v>3.5820000000000001E-3</v>
      </c>
      <c r="D104" s="1">
        <v>9.698E-3</v>
      </c>
      <c r="F104" s="1">
        <v>635</v>
      </c>
      <c r="G104" s="1">
        <v>1.1791290000000001</v>
      </c>
      <c r="H104" s="1">
        <v>3.1819999999999999E-3</v>
      </c>
      <c r="I104" s="1">
        <v>3.5348999999999998E-2</v>
      </c>
      <c r="K104" s="1">
        <f t="shared" si="2"/>
        <v>6.8401301985592487E-3</v>
      </c>
      <c r="M104" s="1">
        <v>635</v>
      </c>
      <c r="N104" s="1">
        <v>45.792437999999997</v>
      </c>
      <c r="O104" s="1">
        <v>0.25081199999999998</v>
      </c>
      <c r="P104" s="1">
        <v>9.587E-3</v>
      </c>
      <c r="R104" s="1">
        <v>635</v>
      </c>
      <c r="S104" s="1">
        <v>45.848497999999999</v>
      </c>
      <c r="T104" s="1">
        <v>0.19475200000000001</v>
      </c>
      <c r="U104" s="1">
        <v>3.4935000000000001E-2</v>
      </c>
      <c r="W104" s="1">
        <f t="shared" si="3"/>
        <v>6.8021146166952805E-3</v>
      </c>
    </row>
    <row r="105" spans="1:23" x14ac:dyDescent="0.3">
      <c r="A105" s="1">
        <v>640</v>
      </c>
      <c r="B105" s="1">
        <v>1.1778979999999999</v>
      </c>
      <c r="C105" s="1">
        <v>4.4130000000000003E-3</v>
      </c>
      <c r="D105" s="1">
        <v>1.0068000000000001E-2</v>
      </c>
      <c r="F105" s="1">
        <v>640</v>
      </c>
      <c r="G105" s="1">
        <v>1.179233</v>
      </c>
      <c r="H105" s="1">
        <v>3.078E-3</v>
      </c>
      <c r="I105" s="1">
        <v>3.5811000000000003E-2</v>
      </c>
      <c r="K105" s="1">
        <f t="shared" si="2"/>
        <v>6.8822774368235548E-3</v>
      </c>
      <c r="M105" s="1">
        <v>640</v>
      </c>
      <c r="N105" s="1">
        <v>45.792841000000003</v>
      </c>
      <c r="O105" s="1">
        <v>0.25040899999999999</v>
      </c>
      <c r="P105" s="1">
        <v>9.5759999999999994E-3</v>
      </c>
      <c r="R105" s="1">
        <v>640</v>
      </c>
      <c r="S105" s="1">
        <v>45.850119999999997</v>
      </c>
      <c r="T105" s="1">
        <v>0.19313</v>
      </c>
      <c r="U105" s="1">
        <v>3.5462E-2</v>
      </c>
      <c r="W105" s="1">
        <f t="shared" si="3"/>
        <v>6.8504656246301376E-3</v>
      </c>
    </row>
    <row r="106" spans="1:23" x14ac:dyDescent="0.3">
      <c r="A106" s="1">
        <v>645</v>
      </c>
      <c r="B106" s="1">
        <v>1.178744</v>
      </c>
      <c r="C106" s="1">
        <v>3.5669999999999999E-3</v>
      </c>
      <c r="D106" s="1">
        <v>1.0004000000000001E-2</v>
      </c>
      <c r="F106" s="1">
        <v>645</v>
      </c>
      <c r="G106" s="1">
        <v>1.1793260000000001</v>
      </c>
      <c r="H106" s="1">
        <v>2.9849999999999998E-3</v>
      </c>
      <c r="I106" s="1">
        <v>3.6334999999999999E-2</v>
      </c>
      <c r="K106" s="1">
        <f t="shared" si="2"/>
        <v>6.9297354952839044E-3</v>
      </c>
      <c r="M106" s="1">
        <v>645</v>
      </c>
      <c r="N106" s="1">
        <v>45.79665</v>
      </c>
      <c r="O106" s="1">
        <v>0.24660000000000001</v>
      </c>
      <c r="P106" s="1">
        <v>9.7490000000000007E-3</v>
      </c>
      <c r="R106" s="1">
        <v>645</v>
      </c>
      <c r="S106" s="1">
        <v>45.851667999999997</v>
      </c>
      <c r="T106" s="1">
        <v>0.191582</v>
      </c>
      <c r="U106" s="1">
        <v>3.6022999999999999E-2</v>
      </c>
      <c r="W106" s="1">
        <f t="shared" si="3"/>
        <v>6.9015218096485911E-3</v>
      </c>
    </row>
    <row r="107" spans="1:23" x14ac:dyDescent="0.3">
      <c r="A107" s="1">
        <v>650</v>
      </c>
      <c r="B107" s="1">
        <v>1.178264</v>
      </c>
      <c r="C107" s="1">
        <v>4.0470000000000002E-3</v>
      </c>
      <c r="D107" s="1">
        <v>1.0135E-2</v>
      </c>
      <c r="F107" s="1">
        <v>650</v>
      </c>
      <c r="G107" s="1">
        <v>1.1793750000000001</v>
      </c>
      <c r="H107" s="1">
        <v>2.9350000000000001E-3</v>
      </c>
      <c r="I107" s="1">
        <v>3.6955000000000002E-2</v>
      </c>
      <c r="K107" s="1">
        <f t="shared" si="2"/>
        <v>6.985424730567737E-3</v>
      </c>
      <c r="M107" s="1">
        <v>650</v>
      </c>
      <c r="N107" s="1">
        <v>45.796377999999997</v>
      </c>
      <c r="O107" s="1">
        <v>0.24687200000000001</v>
      </c>
      <c r="P107" s="1">
        <v>1.0067E-2</v>
      </c>
      <c r="R107" s="1">
        <v>650</v>
      </c>
      <c r="S107" s="1">
        <v>45.853132000000002</v>
      </c>
      <c r="T107" s="1">
        <v>0.19011800000000001</v>
      </c>
      <c r="U107" s="1">
        <v>3.6742999999999998E-2</v>
      </c>
      <c r="W107" s="1">
        <f t="shared" si="3"/>
        <v>6.9664383872919114E-3</v>
      </c>
    </row>
    <row r="108" spans="1:23" x14ac:dyDescent="0.3">
      <c r="A108" s="1">
        <v>655</v>
      </c>
      <c r="B108" s="1">
        <v>1.1785969999999999</v>
      </c>
      <c r="C108" s="1">
        <v>3.7139999999999999E-3</v>
      </c>
      <c r="D108" s="1">
        <v>1.059E-2</v>
      </c>
      <c r="F108" s="1">
        <v>655</v>
      </c>
      <c r="G108" s="1">
        <v>1.1793819999999999</v>
      </c>
      <c r="H108" s="1">
        <v>2.928E-3</v>
      </c>
      <c r="I108" s="1">
        <v>3.7551000000000001E-2</v>
      </c>
      <c r="K108" s="1">
        <f t="shared" si="2"/>
        <v>7.0384960255232285E-3</v>
      </c>
      <c r="M108" s="1">
        <v>655</v>
      </c>
      <c r="N108" s="1">
        <v>45.800466999999998</v>
      </c>
      <c r="O108" s="1">
        <v>0.242783</v>
      </c>
      <c r="P108" s="1">
        <v>1.0123999999999999E-2</v>
      </c>
      <c r="R108" s="1">
        <v>655</v>
      </c>
      <c r="S108" s="1">
        <v>45.854511000000002</v>
      </c>
      <c r="T108" s="1">
        <v>0.18873899999999999</v>
      </c>
      <c r="U108" s="1">
        <v>3.7238E-2</v>
      </c>
      <c r="W108" s="1">
        <f t="shared" si="3"/>
        <v>7.0106804864084309E-3</v>
      </c>
    </row>
    <row r="109" spans="1:23" x14ac:dyDescent="0.3">
      <c r="A109" s="1">
        <v>660</v>
      </c>
      <c r="B109" s="1">
        <v>1.178552</v>
      </c>
      <c r="C109" s="1">
        <v>3.7590000000000002E-3</v>
      </c>
      <c r="D109" s="1">
        <v>1.0377000000000001E-2</v>
      </c>
      <c r="F109" s="1">
        <v>660</v>
      </c>
      <c r="G109" s="1">
        <v>1.1793480000000001</v>
      </c>
      <c r="H109" s="1">
        <v>2.9619999999999998E-3</v>
      </c>
      <c r="I109" s="1">
        <v>3.8057000000000001E-2</v>
      </c>
      <c r="K109" s="1">
        <f t="shared" si="2"/>
        <v>7.083205840383089E-3</v>
      </c>
      <c r="M109" s="1">
        <v>660</v>
      </c>
      <c r="N109" s="1">
        <v>45.801381999999997</v>
      </c>
      <c r="O109" s="1">
        <v>0.241868</v>
      </c>
      <c r="P109" s="1">
        <v>1.026E-2</v>
      </c>
      <c r="R109" s="1">
        <v>660</v>
      </c>
      <c r="S109" s="1">
        <v>45.856163000000002</v>
      </c>
      <c r="T109" s="1">
        <v>0.187087</v>
      </c>
      <c r="U109" s="1">
        <v>3.7865000000000003E-2</v>
      </c>
      <c r="W109" s="1">
        <f t="shared" si="3"/>
        <v>7.0662779461624983E-3</v>
      </c>
    </row>
    <row r="110" spans="1:23" x14ac:dyDescent="0.3">
      <c r="A110" s="1">
        <v>665</v>
      </c>
      <c r="B110" s="1">
        <v>1.1784269999999999</v>
      </c>
      <c r="C110" s="1">
        <v>3.8839999999999999E-3</v>
      </c>
      <c r="D110" s="1">
        <v>1.0725999999999999E-2</v>
      </c>
      <c r="F110" s="1">
        <v>665</v>
      </c>
      <c r="G110" s="1">
        <v>1.1793629999999999</v>
      </c>
      <c r="H110" s="1">
        <v>2.9480000000000001E-3</v>
      </c>
      <c r="I110" s="1">
        <v>4.7891999999999997E-2</v>
      </c>
      <c r="K110" s="1">
        <f t="shared" si="2"/>
        <v>7.8968880370685092E-3</v>
      </c>
      <c r="M110" s="1">
        <v>665</v>
      </c>
      <c r="N110" s="1">
        <v>45.803930000000001</v>
      </c>
      <c r="O110" s="1">
        <v>0.23932</v>
      </c>
      <c r="P110" s="1">
        <v>1.0578000000000001E-2</v>
      </c>
      <c r="R110" s="1">
        <v>665</v>
      </c>
      <c r="S110" s="1">
        <v>45.857968999999997</v>
      </c>
      <c r="T110" s="1">
        <v>0.185281</v>
      </c>
      <c r="U110" s="1">
        <v>3.8725000000000002E-2</v>
      </c>
      <c r="W110" s="1">
        <f t="shared" si="3"/>
        <v>7.1417528333485676E-3</v>
      </c>
    </row>
    <row r="111" spans="1:23" x14ac:dyDescent="0.3">
      <c r="A111" s="1">
        <v>670</v>
      </c>
      <c r="B111" s="1">
        <v>1.178668</v>
      </c>
      <c r="C111" s="1">
        <v>3.643E-3</v>
      </c>
      <c r="D111" s="1">
        <v>1.4078E-2</v>
      </c>
      <c r="F111" s="1">
        <v>670</v>
      </c>
      <c r="G111" s="1">
        <v>1.1794199999999999</v>
      </c>
      <c r="H111" s="1">
        <v>2.8909999999999999E-3</v>
      </c>
      <c r="I111" s="1">
        <v>3.9392000000000003E-2</v>
      </c>
      <c r="K111" s="1">
        <f t="shared" si="2"/>
        <v>7.1996835838995209E-3</v>
      </c>
      <c r="M111" s="1">
        <v>670</v>
      </c>
      <c r="N111" s="1">
        <v>45.805928999999999</v>
      </c>
      <c r="O111" s="1">
        <v>0.237321</v>
      </c>
      <c r="P111" s="1">
        <v>1.0583E-2</v>
      </c>
      <c r="R111" s="1">
        <v>670</v>
      </c>
      <c r="S111" s="1">
        <v>45.859673999999998</v>
      </c>
      <c r="T111" s="1">
        <v>0.18357599999999999</v>
      </c>
      <c r="U111" s="1">
        <v>3.8908999999999999E-2</v>
      </c>
      <c r="W111" s="1">
        <f t="shared" si="3"/>
        <v>7.1577858983331074E-3</v>
      </c>
    </row>
    <row r="112" spans="1:23" x14ac:dyDescent="0.3">
      <c r="A112" s="1">
        <v>675</v>
      </c>
      <c r="B112" s="1">
        <v>1.178528</v>
      </c>
      <c r="C112" s="1">
        <v>3.7829999999999999E-3</v>
      </c>
      <c r="D112" s="1">
        <v>1.6119999999999999E-2</v>
      </c>
      <c r="F112" s="1">
        <v>675</v>
      </c>
      <c r="G112" s="1">
        <v>1.179435</v>
      </c>
      <c r="H112" s="1">
        <v>2.875E-3</v>
      </c>
      <c r="I112" s="1">
        <v>3.9862000000000002E-2</v>
      </c>
      <c r="K112" s="1">
        <f t="shared" si="2"/>
        <v>7.2401945107445085E-3</v>
      </c>
      <c r="M112" s="1">
        <v>675</v>
      </c>
      <c r="N112" s="1">
        <v>45.807063999999997</v>
      </c>
      <c r="O112" s="1">
        <v>0.23618600000000001</v>
      </c>
      <c r="P112" s="1">
        <v>1.1211E-2</v>
      </c>
      <c r="R112" s="1">
        <v>675</v>
      </c>
      <c r="S112" s="1">
        <v>45.861286</v>
      </c>
      <c r="T112" s="1">
        <v>0.18196399999999999</v>
      </c>
      <c r="U112" s="1">
        <v>3.9881E-2</v>
      </c>
      <c r="W112" s="1">
        <f t="shared" si="3"/>
        <v>7.2418268794312525E-3</v>
      </c>
    </row>
    <row r="113" spans="1:23" x14ac:dyDescent="0.3">
      <c r="A113" s="1">
        <v>680</v>
      </c>
      <c r="B113" s="1">
        <v>1.1786270000000001</v>
      </c>
      <c r="C113" s="1">
        <v>3.6840000000000002E-3</v>
      </c>
      <c r="D113" s="1">
        <v>1.2475999999999999E-2</v>
      </c>
      <c r="F113" s="1">
        <v>680</v>
      </c>
      <c r="G113" s="1">
        <v>1.179414</v>
      </c>
      <c r="H113" s="1">
        <v>2.8969999999999998E-3</v>
      </c>
      <c r="I113" s="1">
        <v>4.0423000000000001E-2</v>
      </c>
      <c r="K113" s="1">
        <f t="shared" si="2"/>
        <v>7.2882209313126032E-3</v>
      </c>
      <c r="M113" s="1">
        <v>680</v>
      </c>
      <c r="N113" s="1">
        <v>45.81006</v>
      </c>
      <c r="O113" s="1">
        <v>0.23319000000000001</v>
      </c>
      <c r="P113" s="1">
        <v>1.1323E-2</v>
      </c>
      <c r="R113" s="1">
        <v>680</v>
      </c>
      <c r="S113" s="1">
        <v>45.862808999999999</v>
      </c>
      <c r="T113" s="1">
        <v>0.18044099999999999</v>
      </c>
      <c r="U113" s="1">
        <v>4.0259000000000003E-2</v>
      </c>
      <c r="W113" s="1">
        <f t="shared" si="3"/>
        <v>7.2742176505234454E-3</v>
      </c>
    </row>
    <row r="114" spans="1:23" x14ac:dyDescent="0.3">
      <c r="A114" s="1">
        <v>685</v>
      </c>
      <c r="B114" s="1">
        <v>1.1785460000000001</v>
      </c>
      <c r="C114" s="1">
        <v>3.7650000000000001E-3</v>
      </c>
      <c r="D114" s="1">
        <v>1.1158E-2</v>
      </c>
      <c r="F114" s="1">
        <v>685</v>
      </c>
      <c r="G114" s="1">
        <v>1.179362</v>
      </c>
      <c r="H114" s="1">
        <v>2.9489999999999998E-3</v>
      </c>
      <c r="I114" s="1">
        <v>4.0998E-2</v>
      </c>
      <c r="K114" s="1">
        <f t="shared" si="2"/>
        <v>7.3370827855628951E-3</v>
      </c>
      <c r="M114" s="1">
        <v>685</v>
      </c>
      <c r="N114" s="1">
        <v>45.810201999999997</v>
      </c>
      <c r="O114" s="1">
        <v>0.23304800000000001</v>
      </c>
      <c r="P114" s="1">
        <v>1.1089999999999999E-2</v>
      </c>
      <c r="R114" s="1">
        <v>685</v>
      </c>
      <c r="S114" s="1">
        <v>45.864244999999997</v>
      </c>
      <c r="T114" s="1">
        <v>0.179005</v>
      </c>
      <c r="U114" s="1">
        <v>4.0742E-2</v>
      </c>
      <c r="W114" s="1">
        <f t="shared" si="3"/>
        <v>7.3153735314166442E-3</v>
      </c>
    </row>
    <row r="115" spans="1:23" x14ac:dyDescent="0.3">
      <c r="A115" s="1">
        <v>690</v>
      </c>
      <c r="B115" s="1">
        <v>1.178463</v>
      </c>
      <c r="C115" s="1">
        <v>3.8479999999999999E-3</v>
      </c>
      <c r="D115" s="1">
        <v>1.1336000000000001E-2</v>
      </c>
      <c r="F115" s="1">
        <v>690</v>
      </c>
      <c r="G115" s="1">
        <v>1.179365</v>
      </c>
      <c r="H115" s="1">
        <v>2.9450000000000001E-3</v>
      </c>
      <c r="I115" s="1">
        <v>4.1557999999999998E-2</v>
      </c>
      <c r="K115" s="1">
        <f t="shared" si="2"/>
        <v>7.3843240925765639E-3</v>
      </c>
      <c r="M115" s="1">
        <v>690</v>
      </c>
      <c r="N115" s="1">
        <v>45.813811000000001</v>
      </c>
      <c r="O115" s="1">
        <v>0.229439</v>
      </c>
      <c r="P115" s="1">
        <v>1.1324000000000001E-2</v>
      </c>
      <c r="R115" s="1">
        <v>690</v>
      </c>
      <c r="S115" s="1">
        <v>45.865600999999998</v>
      </c>
      <c r="T115" s="1">
        <v>0.177649</v>
      </c>
      <c r="U115" s="1">
        <v>4.1403000000000002E-2</v>
      </c>
      <c r="W115" s="1">
        <f t="shared" si="3"/>
        <v>7.3712821224177338E-3</v>
      </c>
    </row>
    <row r="116" spans="1:23" x14ac:dyDescent="0.3">
      <c r="A116" s="1">
        <v>695</v>
      </c>
      <c r="B116" s="1">
        <v>1.1787840000000001</v>
      </c>
      <c r="C116" s="1">
        <v>3.5270000000000002E-3</v>
      </c>
      <c r="D116" s="1">
        <v>1.1639E-2</v>
      </c>
      <c r="F116" s="1">
        <v>695</v>
      </c>
      <c r="G116" s="1">
        <v>1.179362</v>
      </c>
      <c r="H116" s="1">
        <v>2.9480000000000001E-3</v>
      </c>
      <c r="I116" s="1">
        <v>4.6890000000000001E-2</v>
      </c>
      <c r="K116" s="1">
        <f t="shared" si="2"/>
        <v>7.8182917916557182E-3</v>
      </c>
      <c r="M116" s="1">
        <v>695</v>
      </c>
      <c r="N116" s="1">
        <v>45.813319</v>
      </c>
      <c r="O116" s="1">
        <v>0.229931</v>
      </c>
      <c r="P116" s="1">
        <v>1.1351999999999999E-2</v>
      </c>
      <c r="R116" s="1">
        <v>695</v>
      </c>
      <c r="S116" s="1">
        <v>45.866880999999999</v>
      </c>
      <c r="T116" s="1">
        <v>0.176369</v>
      </c>
      <c r="U116" s="1">
        <v>4.2093999999999999E-2</v>
      </c>
      <c r="W116" s="1">
        <f t="shared" si="3"/>
        <v>7.429227604140237E-3</v>
      </c>
    </row>
    <row r="117" spans="1:23" x14ac:dyDescent="0.3">
      <c r="A117" s="1">
        <v>700</v>
      </c>
      <c r="B117" s="1">
        <v>1.1786840000000001</v>
      </c>
      <c r="C117" s="1">
        <v>3.627E-3</v>
      </c>
      <c r="D117" s="1">
        <v>1.1669000000000001E-2</v>
      </c>
      <c r="F117" s="1">
        <v>700</v>
      </c>
      <c r="G117" s="1">
        <v>1.179457</v>
      </c>
      <c r="H117" s="1">
        <v>2.8530000000000001E-3</v>
      </c>
      <c r="I117" s="1">
        <v>4.2484000000000001E-2</v>
      </c>
      <c r="K117" s="1">
        <f t="shared" si="2"/>
        <v>7.461710870079236E-3</v>
      </c>
      <c r="M117" s="1">
        <v>700</v>
      </c>
      <c r="N117" s="1">
        <v>45.817234999999997</v>
      </c>
      <c r="O117" s="1">
        <v>0.22601499999999999</v>
      </c>
      <c r="P117" s="1">
        <v>1.1447000000000001E-2</v>
      </c>
      <c r="R117" s="1">
        <v>700</v>
      </c>
      <c r="S117" s="1">
        <v>45.868094999999997</v>
      </c>
      <c r="T117" s="1">
        <v>0.17515500000000001</v>
      </c>
      <c r="U117" s="1">
        <v>4.2377999999999999E-2</v>
      </c>
      <c r="W117" s="1">
        <f t="shared" si="3"/>
        <v>7.452897689459153E-3</v>
      </c>
    </row>
    <row r="118" spans="1:23" x14ac:dyDescent="0.3">
      <c r="A118" s="1">
        <v>705</v>
      </c>
      <c r="B118" s="1">
        <v>1.1788810000000001</v>
      </c>
      <c r="C118" s="1">
        <v>3.4299999999999999E-3</v>
      </c>
      <c r="D118" s="1">
        <v>1.1892E-2</v>
      </c>
      <c r="F118" s="1">
        <v>705</v>
      </c>
      <c r="G118" s="1">
        <v>1.179551</v>
      </c>
      <c r="H118" s="1">
        <v>2.7590000000000002E-3</v>
      </c>
      <c r="I118" s="1">
        <v>4.2957000000000002E-2</v>
      </c>
      <c r="K118" s="1">
        <f t="shared" si="2"/>
        <v>7.5008971099726198E-3</v>
      </c>
      <c r="M118" s="1">
        <v>705</v>
      </c>
      <c r="N118" s="1">
        <v>45.817677000000003</v>
      </c>
      <c r="O118" s="1">
        <v>0.225573</v>
      </c>
      <c r="P118" s="1">
        <v>1.2026999999999999E-2</v>
      </c>
      <c r="R118" s="1">
        <v>705</v>
      </c>
      <c r="S118" s="1">
        <v>45.869247000000001</v>
      </c>
      <c r="T118" s="1">
        <v>0.17400299999999999</v>
      </c>
      <c r="U118" s="1">
        <v>4.2974999999999999E-2</v>
      </c>
      <c r="W118" s="1">
        <f t="shared" si="3"/>
        <v>7.5023838391532994E-3</v>
      </c>
    </row>
    <row r="119" spans="1:23" x14ac:dyDescent="0.3">
      <c r="A119" s="1">
        <v>710</v>
      </c>
      <c r="B119" s="1">
        <v>1.1787589999999999</v>
      </c>
      <c r="C119" s="1">
        <v>3.552E-3</v>
      </c>
      <c r="D119" s="1">
        <v>1.2189999999999999E-2</v>
      </c>
      <c r="F119" s="1">
        <v>710</v>
      </c>
      <c r="G119" s="1">
        <v>1.179611</v>
      </c>
      <c r="H119" s="1">
        <v>2.7000000000000001E-3</v>
      </c>
      <c r="I119" s="1">
        <v>4.351E-2</v>
      </c>
      <c r="K119" s="1">
        <f t="shared" si="2"/>
        <v>7.5464238500819458E-3</v>
      </c>
      <c r="M119" s="1">
        <v>710</v>
      </c>
      <c r="N119" s="1">
        <v>45.820338999999997</v>
      </c>
      <c r="O119" s="1">
        <v>0.222911</v>
      </c>
      <c r="P119" s="1">
        <v>1.2179000000000001E-2</v>
      </c>
      <c r="R119" s="1">
        <v>710</v>
      </c>
      <c r="S119" s="1">
        <v>45.870336000000002</v>
      </c>
      <c r="T119" s="1">
        <v>0.17291400000000001</v>
      </c>
      <c r="U119" s="1">
        <v>4.3610999999999997E-2</v>
      </c>
      <c r="W119" s="1">
        <f t="shared" si="3"/>
        <v>7.554705867597899E-3</v>
      </c>
    </row>
    <row r="120" spans="1:23" x14ac:dyDescent="0.3">
      <c r="A120" s="1">
        <v>715</v>
      </c>
      <c r="B120" s="1">
        <v>1.1788400000000001</v>
      </c>
      <c r="C120" s="1">
        <v>3.47E-3</v>
      </c>
      <c r="D120" s="1">
        <v>1.2203E-2</v>
      </c>
      <c r="F120" s="1">
        <v>715</v>
      </c>
      <c r="G120" s="1">
        <v>1.1796359999999999</v>
      </c>
      <c r="H120" s="1">
        <v>2.6740000000000002E-3</v>
      </c>
      <c r="I120" s="1">
        <v>4.4266E-2</v>
      </c>
      <c r="K120" s="1">
        <f t="shared" si="2"/>
        <v>7.6081723979819979E-3</v>
      </c>
      <c r="M120" s="1">
        <v>715</v>
      </c>
      <c r="N120" s="1">
        <v>45.821883</v>
      </c>
      <c r="O120" s="1">
        <v>0.22136600000000001</v>
      </c>
      <c r="P120" s="1">
        <v>1.2239999999999999E-2</v>
      </c>
      <c r="R120" s="1">
        <v>715</v>
      </c>
      <c r="S120" s="1">
        <v>45.871364</v>
      </c>
      <c r="T120" s="1">
        <v>0.17188600000000001</v>
      </c>
      <c r="U120" s="1">
        <v>4.6032000000000003E-2</v>
      </c>
      <c r="W120" s="1">
        <f t="shared" si="3"/>
        <v>7.7502845354526931E-3</v>
      </c>
    </row>
    <row r="121" spans="1:23" x14ac:dyDescent="0.3">
      <c r="A121" s="1">
        <v>720</v>
      </c>
      <c r="B121" s="1">
        <v>1.178698</v>
      </c>
      <c r="C121" s="1">
        <v>3.6129999999999999E-3</v>
      </c>
      <c r="D121" s="1">
        <v>1.2359E-2</v>
      </c>
      <c r="F121" s="1">
        <v>720</v>
      </c>
      <c r="G121" s="1">
        <v>1.179629</v>
      </c>
      <c r="H121" s="1">
        <v>2.6819999999999999E-3</v>
      </c>
      <c r="I121" s="1">
        <v>5.0792999999999998E-2</v>
      </c>
      <c r="K121" s="1">
        <f t="shared" si="2"/>
        <v>8.1196756792172777E-3</v>
      </c>
      <c r="M121" s="1">
        <v>720</v>
      </c>
      <c r="N121" s="1">
        <v>45.823180000000001</v>
      </c>
      <c r="O121" s="1">
        <v>0.22006999999999999</v>
      </c>
      <c r="P121" s="1">
        <v>1.2319E-2</v>
      </c>
      <c r="R121" s="1">
        <v>720</v>
      </c>
      <c r="S121" s="1">
        <v>45.872833999999997</v>
      </c>
      <c r="T121" s="1">
        <v>0.17041600000000001</v>
      </c>
      <c r="U121" s="1">
        <v>4.6886999999999998E-2</v>
      </c>
      <c r="W121" s="1">
        <f t="shared" si="3"/>
        <v>7.8180551516042005E-3</v>
      </c>
    </row>
    <row r="122" spans="1:23" x14ac:dyDescent="0.3">
      <c r="A122" s="1">
        <v>725</v>
      </c>
      <c r="B122" s="1">
        <v>1.1790160000000001</v>
      </c>
      <c r="C122" s="1">
        <v>3.2940000000000001E-3</v>
      </c>
      <c r="D122" s="1">
        <v>1.2496999999999999E-2</v>
      </c>
      <c r="F122" s="1">
        <v>725</v>
      </c>
      <c r="G122" s="1">
        <v>1.1795899999999999</v>
      </c>
      <c r="H122" s="1">
        <v>2.7209999999999999E-3</v>
      </c>
      <c r="I122" s="1">
        <v>4.5504000000000003E-2</v>
      </c>
      <c r="K122" s="1">
        <f t="shared" si="2"/>
        <v>7.7081014917748407E-3</v>
      </c>
      <c r="M122" s="1">
        <v>725</v>
      </c>
      <c r="N122" s="1">
        <v>45.825713</v>
      </c>
      <c r="O122" s="1">
        <v>0.21753700000000001</v>
      </c>
      <c r="P122" s="1">
        <v>1.2468E-2</v>
      </c>
      <c r="R122" s="1">
        <v>725</v>
      </c>
      <c r="S122" s="1">
        <v>45.874336</v>
      </c>
      <c r="T122" s="1">
        <v>0.16891400000000001</v>
      </c>
      <c r="U122" s="1">
        <v>4.5419000000000001E-2</v>
      </c>
      <c r="W122" s="1">
        <f t="shared" si="3"/>
        <v>7.7012866042283062E-3</v>
      </c>
    </row>
    <row r="123" spans="1:23" x14ac:dyDescent="0.3">
      <c r="A123" s="1">
        <v>730</v>
      </c>
      <c r="B123" s="1">
        <v>1.1786650000000001</v>
      </c>
      <c r="C123" s="1">
        <v>3.6459999999999999E-3</v>
      </c>
      <c r="D123" s="1">
        <v>1.274E-2</v>
      </c>
      <c r="F123" s="1">
        <v>730</v>
      </c>
      <c r="G123" s="1">
        <v>1.179521</v>
      </c>
      <c r="H123" s="1">
        <v>2.7899999999999999E-3</v>
      </c>
      <c r="I123" s="1">
        <v>4.6141000000000001E-2</v>
      </c>
      <c r="K123" s="1">
        <f t="shared" si="2"/>
        <v>7.7589609768252861E-3</v>
      </c>
      <c r="M123" s="1">
        <v>730</v>
      </c>
      <c r="N123" s="1">
        <v>45.825809</v>
      </c>
      <c r="O123" s="1">
        <v>0.217441</v>
      </c>
      <c r="P123" s="1">
        <v>1.2655E-2</v>
      </c>
      <c r="R123" s="1">
        <v>730</v>
      </c>
      <c r="S123" s="1">
        <v>45.875852999999999</v>
      </c>
      <c r="T123" s="1">
        <v>0.16739699999999999</v>
      </c>
      <c r="U123" s="1">
        <v>4.6573000000000003E-2</v>
      </c>
      <c r="W123" s="1">
        <f t="shared" si="3"/>
        <v>7.7932425570519086E-3</v>
      </c>
    </row>
    <row r="124" spans="1:23" x14ac:dyDescent="0.3">
      <c r="A124" s="1">
        <v>735</v>
      </c>
      <c r="B124" s="1">
        <v>1.1791929999999999</v>
      </c>
      <c r="C124" s="1">
        <v>3.1180000000000001E-3</v>
      </c>
      <c r="D124" s="1">
        <v>1.2893999999999999E-2</v>
      </c>
      <c r="F124" s="1">
        <v>735</v>
      </c>
      <c r="G124" s="1">
        <v>1.179557</v>
      </c>
      <c r="H124" s="1">
        <v>2.7539999999999999E-3</v>
      </c>
      <c r="I124" s="1">
        <v>4.6487000000000001E-2</v>
      </c>
      <c r="K124" s="1">
        <f t="shared" si="2"/>
        <v>7.7864313842788855E-3</v>
      </c>
      <c r="M124" s="1">
        <v>735</v>
      </c>
      <c r="N124" s="1">
        <v>45.829197999999998</v>
      </c>
      <c r="O124" s="1">
        <v>0.21405199999999999</v>
      </c>
      <c r="P124" s="1">
        <v>1.2832E-2</v>
      </c>
      <c r="R124" s="1">
        <v>735</v>
      </c>
      <c r="S124" s="1">
        <v>45.877291</v>
      </c>
      <c r="T124" s="1">
        <v>0.165959</v>
      </c>
      <c r="U124" s="1">
        <v>4.6787000000000002E-2</v>
      </c>
      <c r="W124" s="1">
        <f t="shared" si="3"/>
        <v>7.8101625796644768E-3</v>
      </c>
    </row>
    <row r="125" spans="1:23" x14ac:dyDescent="0.3">
      <c r="A125" s="1">
        <v>740</v>
      </c>
      <c r="B125" s="1">
        <v>1.178715</v>
      </c>
      <c r="C125" s="1">
        <v>3.5959999999999998E-3</v>
      </c>
      <c r="D125" s="1">
        <v>1.3093E-2</v>
      </c>
      <c r="F125" s="1">
        <v>740</v>
      </c>
      <c r="G125" s="1">
        <v>1.1796120000000001</v>
      </c>
      <c r="H125" s="1">
        <v>2.699E-3</v>
      </c>
      <c r="I125" s="1">
        <v>4.7194E-2</v>
      </c>
      <c r="K125" s="1">
        <f t="shared" si="2"/>
        <v>7.8422300884738692E-3</v>
      </c>
      <c r="M125" s="1">
        <v>740</v>
      </c>
      <c r="N125" s="1">
        <v>45.828203000000002</v>
      </c>
      <c r="O125" s="1">
        <v>0.21504699999999999</v>
      </c>
      <c r="P125" s="1">
        <v>1.3009E-2</v>
      </c>
      <c r="R125" s="1">
        <v>740</v>
      </c>
      <c r="S125" s="1">
        <v>45.878655999999999</v>
      </c>
      <c r="T125" s="1">
        <v>0.16459399999999999</v>
      </c>
      <c r="U125" s="1">
        <v>4.7468000000000003E-2</v>
      </c>
      <c r="W125" s="1">
        <f t="shared" si="3"/>
        <v>7.8637365287237363E-3</v>
      </c>
    </row>
    <row r="126" spans="1:23" x14ac:dyDescent="0.3">
      <c r="A126" s="1">
        <v>745</v>
      </c>
      <c r="B126" s="1">
        <v>1.1792320000000001</v>
      </c>
      <c r="C126" s="1">
        <v>3.0790000000000001E-3</v>
      </c>
      <c r="D126" s="1">
        <v>1.3265000000000001E-2</v>
      </c>
      <c r="F126" s="1">
        <v>745</v>
      </c>
      <c r="G126" s="1">
        <v>1.1796990000000001</v>
      </c>
      <c r="H126" s="1">
        <v>2.611E-3</v>
      </c>
      <c r="I126" s="1">
        <v>5.3490000000000003E-2</v>
      </c>
      <c r="K126" s="1">
        <f t="shared" si="2"/>
        <v>8.3208564700350367E-3</v>
      </c>
      <c r="M126" s="1">
        <v>745</v>
      </c>
      <c r="N126" s="1">
        <v>45.832379000000003</v>
      </c>
      <c r="O126" s="1">
        <v>0.210871</v>
      </c>
      <c r="P126" s="1">
        <v>1.3179E-2</v>
      </c>
      <c r="R126" s="1">
        <v>745</v>
      </c>
      <c r="S126" s="1">
        <v>45.879949000000003</v>
      </c>
      <c r="T126" s="1">
        <v>0.163301</v>
      </c>
      <c r="U126" s="1">
        <v>4.8070000000000002E-2</v>
      </c>
      <c r="W126" s="1">
        <f t="shared" si="3"/>
        <v>7.9107593117033175E-3</v>
      </c>
    </row>
    <row r="127" spans="1:23" x14ac:dyDescent="0.3">
      <c r="A127" s="1">
        <v>750</v>
      </c>
      <c r="B127" s="1">
        <v>1.1788320000000001</v>
      </c>
      <c r="C127" s="1">
        <v>3.4780000000000002E-3</v>
      </c>
      <c r="D127" s="1">
        <v>1.3401E-2</v>
      </c>
      <c r="F127" s="1">
        <v>750</v>
      </c>
      <c r="G127" s="1">
        <v>1.179762</v>
      </c>
      <c r="H127" s="1">
        <v>2.5490000000000001E-3</v>
      </c>
      <c r="I127" s="1">
        <v>5.577E-2</v>
      </c>
      <c r="K127" s="1">
        <f t="shared" si="2"/>
        <v>8.4867990206860221E-3</v>
      </c>
      <c r="M127" s="1">
        <v>750</v>
      </c>
      <c r="N127" s="1">
        <v>45.831139999999998</v>
      </c>
      <c r="O127" s="1">
        <v>0.21210999999999999</v>
      </c>
      <c r="P127" s="1">
        <v>1.3358999999999999E-2</v>
      </c>
      <c r="R127" s="1">
        <v>750</v>
      </c>
      <c r="S127" s="1">
        <v>45.881172999999997</v>
      </c>
      <c r="T127" s="1">
        <v>0.162077</v>
      </c>
      <c r="U127" s="1">
        <v>4.8646000000000002E-2</v>
      </c>
      <c r="W127" s="1">
        <f t="shared" si="3"/>
        <v>7.9554615914975008E-3</v>
      </c>
    </row>
    <row r="128" spans="1:23" x14ac:dyDescent="0.3">
      <c r="A128" s="1">
        <v>755</v>
      </c>
      <c r="B128" s="1">
        <v>1.1791419999999999</v>
      </c>
      <c r="C128" s="1">
        <v>3.1679999999999998E-3</v>
      </c>
      <c r="D128" s="1">
        <v>1.3533999999999999E-2</v>
      </c>
      <c r="F128" s="1">
        <v>755</v>
      </c>
      <c r="G128" s="1">
        <v>1.1797949999999999</v>
      </c>
      <c r="H128" s="1">
        <v>2.516E-3</v>
      </c>
      <c r="I128" s="1">
        <v>4.9655999999999999E-2</v>
      </c>
      <c r="K128" s="1">
        <f t="shared" si="2"/>
        <v>8.0331775875566065E-3</v>
      </c>
      <c r="M128" s="1">
        <v>755</v>
      </c>
      <c r="N128" s="1">
        <v>45.835273999999998</v>
      </c>
      <c r="O128" s="1">
        <v>0.20797599999999999</v>
      </c>
      <c r="P128" s="1">
        <v>1.3492000000000001E-2</v>
      </c>
      <c r="R128" s="1">
        <v>755</v>
      </c>
      <c r="S128" s="1">
        <v>45.882331000000001</v>
      </c>
      <c r="T128" s="1">
        <v>0.16091900000000001</v>
      </c>
      <c r="U128" s="1">
        <v>4.9266999999999998E-2</v>
      </c>
      <c r="W128" s="1">
        <f t="shared" si="3"/>
        <v>8.003344906053764E-3</v>
      </c>
    </row>
    <row r="129" spans="1:23" x14ac:dyDescent="0.3">
      <c r="A129" s="1">
        <v>760</v>
      </c>
      <c r="B129" s="1">
        <v>1.179109</v>
      </c>
      <c r="C129" s="1">
        <v>3.202E-3</v>
      </c>
      <c r="D129" s="1">
        <v>1.3728000000000001E-2</v>
      </c>
      <c r="F129" s="1">
        <v>760</v>
      </c>
      <c r="G129" s="1">
        <v>1.179797</v>
      </c>
      <c r="H129" s="1">
        <v>2.5140000000000002E-3</v>
      </c>
      <c r="I129" s="1">
        <v>5.0349999999999999E-2</v>
      </c>
      <c r="K129" s="1">
        <f t="shared" si="2"/>
        <v>8.0860966745979722E-3</v>
      </c>
      <c r="M129" s="1">
        <v>760</v>
      </c>
      <c r="N129" s="1">
        <v>45.834958</v>
      </c>
      <c r="O129" s="1">
        <v>0.208292</v>
      </c>
      <c r="P129" s="1">
        <v>1.3597E-2</v>
      </c>
      <c r="R129" s="1">
        <v>760</v>
      </c>
      <c r="S129" s="1">
        <v>45.883426</v>
      </c>
      <c r="T129" s="1">
        <v>0.15982399999999999</v>
      </c>
      <c r="U129" s="1">
        <v>4.9974999999999999E-2</v>
      </c>
      <c r="W129" s="1">
        <f t="shared" si="3"/>
        <v>8.0575501429065756E-3</v>
      </c>
    </row>
    <row r="130" spans="1:23" x14ac:dyDescent="0.3">
      <c r="A130" s="1">
        <v>765</v>
      </c>
      <c r="B130" s="1">
        <v>1.178938</v>
      </c>
      <c r="C130" s="1">
        <v>3.3730000000000001E-3</v>
      </c>
      <c r="D130" s="1">
        <v>1.4007E-2</v>
      </c>
      <c r="F130" s="1">
        <v>765</v>
      </c>
      <c r="G130" s="1">
        <v>1.1797690000000001</v>
      </c>
      <c r="H130" s="1">
        <v>2.542E-3</v>
      </c>
      <c r="I130" s="1">
        <v>5.0976E-2</v>
      </c>
      <c r="K130" s="1">
        <f t="shared" si="2"/>
        <v>8.1335018608803145E-3</v>
      </c>
      <c r="M130" s="1">
        <v>765</v>
      </c>
      <c r="N130" s="1">
        <v>45.837902</v>
      </c>
      <c r="O130" s="1">
        <v>0.205348</v>
      </c>
      <c r="P130" s="1">
        <v>1.3929E-2</v>
      </c>
      <c r="R130" s="1">
        <v>765</v>
      </c>
      <c r="S130" s="1">
        <v>45.884461999999999</v>
      </c>
      <c r="T130" s="1">
        <v>0.15878800000000001</v>
      </c>
      <c r="U130" s="1">
        <v>5.0838000000000001E-2</v>
      </c>
      <c r="W130" s="1">
        <f t="shared" si="3"/>
        <v>8.123077990367553E-3</v>
      </c>
    </row>
    <row r="131" spans="1:23" x14ac:dyDescent="0.3">
      <c r="A131" s="1">
        <v>770</v>
      </c>
      <c r="B131" s="1">
        <v>1.1792499999999999</v>
      </c>
      <c r="C131" s="1">
        <v>3.0609999999999999E-3</v>
      </c>
      <c r="D131" s="1">
        <v>1.8801999999999999E-2</v>
      </c>
      <c r="F131" s="1">
        <v>770</v>
      </c>
      <c r="G131" s="1">
        <v>1.179834</v>
      </c>
      <c r="H131" s="1">
        <v>2.477E-3</v>
      </c>
      <c r="I131" s="1">
        <v>5.6446000000000003E-2</v>
      </c>
      <c r="K131" s="1">
        <f t="shared" si="2"/>
        <v>8.5353097030262323E-3</v>
      </c>
      <c r="M131" s="1">
        <v>770</v>
      </c>
      <c r="N131" s="1">
        <v>45.838588000000001</v>
      </c>
      <c r="O131" s="1">
        <v>0.20466200000000001</v>
      </c>
      <c r="P131" s="1">
        <v>1.3838E-2</v>
      </c>
      <c r="R131" s="1">
        <v>770</v>
      </c>
      <c r="S131" s="1">
        <v>45.885441999999998</v>
      </c>
      <c r="T131" s="1">
        <v>0.157808</v>
      </c>
      <c r="U131" s="1">
        <v>5.1254000000000001E-2</v>
      </c>
      <c r="W131" s="1">
        <f t="shared" si="3"/>
        <v>8.1544556190067587E-3</v>
      </c>
    </row>
    <row r="132" spans="1:23" x14ac:dyDescent="0.3">
      <c r="A132" s="1">
        <v>775</v>
      </c>
      <c r="B132" s="1">
        <v>1.178823</v>
      </c>
      <c r="C132" s="1">
        <v>3.4880000000000002E-3</v>
      </c>
      <c r="D132" s="1">
        <v>1.4321E-2</v>
      </c>
      <c r="F132" s="1">
        <v>775</v>
      </c>
      <c r="G132" s="1">
        <v>1.1798820000000001</v>
      </c>
      <c r="H132" s="1">
        <v>2.4290000000000002E-3</v>
      </c>
      <c r="I132" s="1">
        <v>5.3088000000000003E-2</v>
      </c>
      <c r="K132" s="1">
        <f t="shared" si="2"/>
        <v>8.2912141707218567E-3</v>
      </c>
      <c r="M132" s="1">
        <v>775</v>
      </c>
      <c r="N132" s="1">
        <v>45.840291000000001</v>
      </c>
      <c r="O132" s="1">
        <v>0.202959</v>
      </c>
      <c r="P132" s="1">
        <v>1.4775999999999999E-2</v>
      </c>
      <c r="R132" s="1">
        <v>775</v>
      </c>
      <c r="S132" s="1">
        <v>45.886367</v>
      </c>
      <c r="T132" s="1">
        <v>0.15688299999999999</v>
      </c>
      <c r="U132" s="1">
        <v>5.2825999999999998E-2</v>
      </c>
      <c r="W132" s="1">
        <f t="shared" si="3"/>
        <v>8.2718313562919112E-3</v>
      </c>
    </row>
    <row r="133" spans="1:23" x14ac:dyDescent="0.3">
      <c r="A133" s="1">
        <v>780</v>
      </c>
      <c r="B133" s="1">
        <v>1.1792670000000001</v>
      </c>
      <c r="C133" s="1">
        <v>3.0439999999999998E-3</v>
      </c>
      <c r="D133" s="1">
        <v>1.4472E-2</v>
      </c>
      <c r="F133" s="1">
        <v>780</v>
      </c>
      <c r="G133" s="1">
        <v>1.179899</v>
      </c>
      <c r="H133" s="1">
        <v>2.4109999999999999E-3</v>
      </c>
      <c r="I133" s="1">
        <v>5.3068999999999998E-2</v>
      </c>
      <c r="K133" s="1">
        <f t="shared" si="2"/>
        <v>8.2898102442598431E-3</v>
      </c>
      <c r="M133" s="1">
        <v>780</v>
      </c>
      <c r="N133" s="1">
        <v>45.841901999999997</v>
      </c>
      <c r="O133" s="1">
        <v>0.201348</v>
      </c>
      <c r="P133" s="1">
        <v>1.5644999999999999E-2</v>
      </c>
      <c r="R133" s="1">
        <v>780</v>
      </c>
      <c r="S133" s="1">
        <v>45.887582999999999</v>
      </c>
      <c r="T133" s="1">
        <v>0.155667</v>
      </c>
      <c r="U133" s="1">
        <v>5.4107000000000002E-2</v>
      </c>
      <c r="W133" s="1">
        <f t="shared" si="3"/>
        <v>8.3661248037154527E-3</v>
      </c>
    </row>
    <row r="134" spans="1:23" x14ac:dyDescent="0.3">
      <c r="A134" s="1">
        <v>785</v>
      </c>
      <c r="B134" s="1">
        <v>1.1791389999999999</v>
      </c>
      <c r="C134" s="1">
        <v>3.1719999999999999E-3</v>
      </c>
      <c r="D134" s="1">
        <v>1.4692999999999999E-2</v>
      </c>
      <c r="F134" s="1">
        <v>785</v>
      </c>
      <c r="G134" s="1">
        <v>1.1798869999999999</v>
      </c>
      <c r="H134" s="1">
        <v>2.4229999999999998E-3</v>
      </c>
      <c r="I134" s="1">
        <v>5.3484999999999998E-2</v>
      </c>
      <c r="K134" s="1">
        <f t="shared" si="2"/>
        <v>8.3204885070218577E-3</v>
      </c>
      <c r="M134" s="1">
        <v>785</v>
      </c>
      <c r="N134" s="1">
        <v>45.842464</v>
      </c>
      <c r="O134" s="1">
        <v>0.20078599999999999</v>
      </c>
      <c r="P134" s="1">
        <v>1.5136999999999999E-2</v>
      </c>
      <c r="R134" s="1">
        <v>785</v>
      </c>
      <c r="S134" s="1">
        <v>45.888855</v>
      </c>
      <c r="T134" s="1">
        <v>0.154395</v>
      </c>
      <c r="U134" s="1">
        <v>5.3109000000000003E-2</v>
      </c>
      <c r="W134" s="1">
        <f t="shared" si="3"/>
        <v>8.2927655709207748E-3</v>
      </c>
    </row>
    <row r="135" spans="1:23" x14ac:dyDescent="0.3">
      <c r="A135" s="1">
        <v>790</v>
      </c>
      <c r="B135" s="1">
        <v>1.1791689999999999</v>
      </c>
      <c r="C135" s="1">
        <v>3.1419999999999998E-3</v>
      </c>
      <c r="D135" s="1">
        <v>1.5498E-2</v>
      </c>
      <c r="F135" s="1">
        <v>790</v>
      </c>
      <c r="G135" s="1">
        <v>1.1798470000000001</v>
      </c>
      <c r="H135" s="1">
        <v>2.4629999999999999E-3</v>
      </c>
      <c r="I135" s="1">
        <v>5.6932000000000003E-2</v>
      </c>
      <c r="K135" s="1">
        <f t="shared" si="2"/>
        <v>8.5699968385569893E-3</v>
      </c>
      <c r="M135" s="1">
        <v>790</v>
      </c>
      <c r="N135" s="1">
        <v>45.844934000000002</v>
      </c>
      <c r="O135" s="1">
        <v>0.19831599999999999</v>
      </c>
      <c r="P135" s="1">
        <v>1.4996000000000001E-2</v>
      </c>
      <c r="R135" s="1">
        <v>790</v>
      </c>
      <c r="S135" s="1">
        <v>45.890059999999998</v>
      </c>
      <c r="T135" s="1">
        <v>0.15318999999999999</v>
      </c>
      <c r="U135" s="1">
        <v>5.8070999999999998E-2</v>
      </c>
      <c r="W135" s="1">
        <f t="shared" si="3"/>
        <v>8.6506839049718034E-3</v>
      </c>
    </row>
    <row r="136" spans="1:23" x14ac:dyDescent="0.3">
      <c r="A136" s="1">
        <v>795</v>
      </c>
      <c r="B136" s="1">
        <v>1.1793629999999999</v>
      </c>
      <c r="C136" s="1">
        <v>2.947E-3</v>
      </c>
      <c r="D136" s="1">
        <v>1.5178000000000001E-2</v>
      </c>
      <c r="F136" s="1">
        <v>795</v>
      </c>
      <c r="G136" s="1">
        <v>1.1798420000000001</v>
      </c>
      <c r="H136" s="1">
        <v>2.4689999999999998E-3</v>
      </c>
      <c r="I136" s="1">
        <v>5.9161999999999999E-2</v>
      </c>
      <c r="K136" s="1">
        <f t="shared" si="2"/>
        <v>8.7271923433258E-3</v>
      </c>
      <c r="M136" s="1">
        <v>795</v>
      </c>
      <c r="N136" s="1">
        <v>45.844445</v>
      </c>
      <c r="O136" s="1">
        <v>0.19880400000000001</v>
      </c>
      <c r="P136" s="1">
        <v>1.5015000000000001E-2</v>
      </c>
      <c r="R136" s="1">
        <v>795</v>
      </c>
      <c r="S136" s="1">
        <v>45.891202999999997</v>
      </c>
      <c r="T136" s="1">
        <v>0.15204699999999999</v>
      </c>
      <c r="U136" s="1">
        <v>5.6930000000000001E-2</v>
      </c>
      <c r="W136" s="1">
        <f t="shared" si="3"/>
        <v>8.5698544135433315E-3</v>
      </c>
    </row>
    <row r="137" spans="1:23" x14ac:dyDescent="0.3">
      <c r="A137" s="1">
        <v>800</v>
      </c>
      <c r="B137" s="1">
        <v>1.178966</v>
      </c>
      <c r="C137" s="1">
        <v>3.3440000000000002E-3</v>
      </c>
      <c r="D137" s="1">
        <v>1.5213000000000001E-2</v>
      </c>
      <c r="F137" s="1">
        <v>800</v>
      </c>
      <c r="G137" s="1">
        <v>1.1798409999999999</v>
      </c>
      <c r="H137" s="1">
        <v>2.4689999999999998E-3</v>
      </c>
      <c r="I137" s="1">
        <v>5.5145E-2</v>
      </c>
      <c r="K137" s="1">
        <f t="shared" si="2"/>
        <v>8.4416717504955802E-3</v>
      </c>
      <c r="M137" s="1">
        <v>800</v>
      </c>
      <c r="N137" s="1">
        <v>45.847701999999998</v>
      </c>
      <c r="O137" s="1">
        <v>0.195548</v>
      </c>
      <c r="P137" s="1">
        <v>1.5195999999999999E-2</v>
      </c>
      <c r="R137" s="1">
        <v>800</v>
      </c>
      <c r="S137" s="1">
        <v>45.892283999999997</v>
      </c>
      <c r="T137" s="1">
        <v>0.15096599999999999</v>
      </c>
      <c r="U137" s="1">
        <v>5.6753999999999999E-2</v>
      </c>
      <c r="W137" s="1">
        <f t="shared" si="3"/>
        <v>8.5573106716699595E-3</v>
      </c>
    </row>
    <row r="138" spans="1:23" x14ac:dyDescent="0.3">
      <c r="A138" s="1">
        <v>805</v>
      </c>
      <c r="B138" s="1">
        <v>1.1794849999999999</v>
      </c>
      <c r="C138" s="1">
        <v>2.826E-3</v>
      </c>
      <c r="D138" s="1">
        <v>1.5599E-2</v>
      </c>
      <c r="F138" s="1">
        <v>805</v>
      </c>
      <c r="G138" s="1">
        <v>1.1799010000000001</v>
      </c>
      <c r="H138" s="1">
        <v>2.4099999999999998E-3</v>
      </c>
      <c r="I138" s="1">
        <v>5.8793999999999999E-2</v>
      </c>
      <c r="K138" s="1">
        <f t="shared" si="2"/>
        <v>8.7014693828882418E-3</v>
      </c>
      <c r="M138" s="1">
        <v>805</v>
      </c>
      <c r="N138" s="1">
        <v>45.847568000000003</v>
      </c>
      <c r="O138" s="1">
        <v>0.19568199999999999</v>
      </c>
      <c r="P138" s="1">
        <v>1.538E-2</v>
      </c>
      <c r="R138" s="1">
        <v>805</v>
      </c>
      <c r="S138" s="1">
        <v>45.893306000000003</v>
      </c>
      <c r="T138" s="1">
        <v>0.14994399999999999</v>
      </c>
      <c r="U138" s="1">
        <v>5.6816999999999999E-2</v>
      </c>
      <c r="W138" s="1">
        <f t="shared" si="3"/>
        <v>8.5618031133330077E-3</v>
      </c>
    </row>
    <row r="139" spans="1:23" x14ac:dyDescent="0.3">
      <c r="A139" s="1">
        <v>810</v>
      </c>
      <c r="B139" s="1">
        <v>1.178884</v>
      </c>
      <c r="C139" s="1">
        <v>3.4259999999999998E-3</v>
      </c>
      <c r="D139" s="1">
        <v>1.5592E-2</v>
      </c>
      <c r="F139" s="1">
        <v>810</v>
      </c>
      <c r="G139" s="1">
        <v>1.1799740000000001</v>
      </c>
      <c r="H139" s="1">
        <v>2.3370000000000001E-3</v>
      </c>
      <c r="I139" s="1">
        <v>5.8285000000000003E-2</v>
      </c>
      <c r="K139" s="1">
        <f t="shared" si="2"/>
        <v>8.6657503875319786E-3</v>
      </c>
      <c r="M139" s="1">
        <v>810</v>
      </c>
      <c r="N139" s="1">
        <v>45.850223</v>
      </c>
      <c r="O139" s="1">
        <v>0.193027</v>
      </c>
      <c r="P139" s="1">
        <v>1.5575E-2</v>
      </c>
      <c r="R139" s="1">
        <v>810</v>
      </c>
      <c r="S139" s="1">
        <v>45.894269999999999</v>
      </c>
      <c r="T139" s="1">
        <v>0.14898</v>
      </c>
      <c r="U139" s="1">
        <v>5.7041000000000001E-2</v>
      </c>
      <c r="W139" s="1">
        <f t="shared" si="3"/>
        <v>8.5777550184305273E-3</v>
      </c>
    </row>
    <row r="140" spans="1:23" x14ac:dyDescent="0.3">
      <c r="A140" s="1">
        <v>815</v>
      </c>
      <c r="B140" s="1">
        <v>1.179508</v>
      </c>
      <c r="C140" s="1">
        <v>2.8029999999999999E-3</v>
      </c>
      <c r="D140" s="1">
        <v>1.5819E-2</v>
      </c>
      <c r="F140" s="1">
        <v>815</v>
      </c>
      <c r="G140" s="1">
        <v>1.180024</v>
      </c>
      <c r="H140" s="1">
        <v>2.2859999999999998E-3</v>
      </c>
      <c r="I140" s="1">
        <v>6.6370999999999999E-2</v>
      </c>
      <c r="K140" s="1">
        <f t="shared" si="2"/>
        <v>9.2150497486574341E-3</v>
      </c>
      <c r="M140" s="1">
        <v>815</v>
      </c>
      <c r="N140" s="1">
        <v>45.850538</v>
      </c>
      <c r="O140" s="1">
        <v>0.19271199999999999</v>
      </c>
      <c r="P140" s="1">
        <v>1.5796000000000001E-2</v>
      </c>
      <c r="R140" s="1">
        <v>815</v>
      </c>
      <c r="S140" s="1">
        <v>45.895184</v>
      </c>
      <c r="T140" s="1">
        <v>0.148066</v>
      </c>
      <c r="U140" s="1">
        <v>5.7638000000000002E-2</v>
      </c>
      <c r="W140" s="1">
        <f t="shared" si="3"/>
        <v>8.6201091740222783E-3</v>
      </c>
    </row>
    <row r="141" spans="1:23" x14ac:dyDescent="0.3">
      <c r="A141" s="1">
        <v>820</v>
      </c>
      <c r="B141" s="1">
        <v>1.1791020000000001</v>
      </c>
      <c r="C141" s="1">
        <v>3.209E-3</v>
      </c>
      <c r="D141" s="1">
        <v>1.6008999999999999E-2</v>
      </c>
      <c r="F141" s="1">
        <v>820</v>
      </c>
      <c r="G141" s="1">
        <v>1.18005</v>
      </c>
      <c r="H141" s="1">
        <v>2.2599999999999999E-3</v>
      </c>
      <c r="I141" s="1">
        <v>5.8562000000000003E-2</v>
      </c>
      <c r="K141" s="1">
        <f t="shared" si="2"/>
        <v>8.6852091117739245E-3</v>
      </c>
      <c r="M141" s="1">
        <v>820</v>
      </c>
      <c r="N141" s="1">
        <v>45.852519999999998</v>
      </c>
      <c r="O141" s="1">
        <v>0.19073000000000001</v>
      </c>
      <c r="P141" s="1">
        <v>1.5987000000000001E-2</v>
      </c>
      <c r="R141" s="1">
        <v>820</v>
      </c>
      <c r="S141" s="1">
        <v>45.896151000000003</v>
      </c>
      <c r="T141" s="1">
        <v>0.14709900000000001</v>
      </c>
      <c r="U141" s="1">
        <v>5.8379E-2</v>
      </c>
      <c r="W141" s="1">
        <f t="shared" si="3"/>
        <v>8.6723591606082898E-3</v>
      </c>
    </row>
    <row r="142" spans="1:23" x14ac:dyDescent="0.3">
      <c r="A142" s="1">
        <v>825</v>
      </c>
      <c r="B142" s="1">
        <v>1.179435</v>
      </c>
      <c r="C142" s="1">
        <v>2.8760000000000001E-3</v>
      </c>
      <c r="D142" s="1">
        <v>1.6175999999999999E-2</v>
      </c>
      <c r="F142" s="1">
        <v>825</v>
      </c>
      <c r="G142" s="1">
        <v>1.18005</v>
      </c>
      <c r="H142" s="1">
        <v>2.261E-3</v>
      </c>
      <c r="I142" s="1">
        <v>5.9097999999999998E-2</v>
      </c>
      <c r="K142" s="1">
        <f t="shared" si="2"/>
        <v>8.7227248538695977E-3</v>
      </c>
      <c r="M142" s="1">
        <v>825</v>
      </c>
      <c r="N142" s="1">
        <v>45.853301999999999</v>
      </c>
      <c r="O142" s="1">
        <v>0.18994800000000001</v>
      </c>
      <c r="P142" s="1">
        <v>1.6296999999999999E-2</v>
      </c>
      <c r="R142" s="1">
        <v>825</v>
      </c>
      <c r="S142" s="1">
        <v>45.897098</v>
      </c>
      <c r="T142" s="1">
        <v>0.146152</v>
      </c>
      <c r="U142" s="1">
        <v>5.9740000000000001E-2</v>
      </c>
      <c r="W142" s="1">
        <f t="shared" si="3"/>
        <v>8.7674245453904613E-3</v>
      </c>
    </row>
    <row r="143" spans="1:23" x14ac:dyDescent="0.3">
      <c r="A143" s="1">
        <v>830</v>
      </c>
      <c r="B143" s="1">
        <v>1.1793100000000001</v>
      </c>
      <c r="C143" s="1">
        <v>3.0000000000000001E-3</v>
      </c>
      <c r="D143" s="1">
        <v>1.6367E-2</v>
      </c>
      <c r="F143" s="1">
        <v>830</v>
      </c>
      <c r="G143" s="1">
        <v>1.180023</v>
      </c>
      <c r="H143" s="1">
        <v>2.2880000000000001E-3</v>
      </c>
      <c r="I143" s="1">
        <v>5.9249999999999997E-2</v>
      </c>
      <c r="K143" s="1">
        <f t="shared" si="2"/>
        <v>8.7333309853400536E-3</v>
      </c>
      <c r="M143" s="1">
        <v>830</v>
      </c>
      <c r="N143" s="1">
        <v>45.854616</v>
      </c>
      <c r="O143" s="1">
        <v>0.188634</v>
      </c>
      <c r="P143" s="1">
        <v>1.6154000000000002E-2</v>
      </c>
      <c r="R143" s="1">
        <v>830</v>
      </c>
      <c r="S143" s="1">
        <v>45.897995999999999</v>
      </c>
      <c r="T143" s="1">
        <v>0.14525399999999999</v>
      </c>
      <c r="U143" s="1">
        <v>6.0122000000000002E-2</v>
      </c>
      <c r="W143" s="1">
        <f t="shared" si="3"/>
        <v>8.7939015178844018E-3</v>
      </c>
    </row>
    <row r="144" spans="1:23" x14ac:dyDescent="0.3">
      <c r="A144" s="1">
        <v>835</v>
      </c>
      <c r="B144" s="1">
        <v>1.1792689999999999</v>
      </c>
      <c r="C144" s="1">
        <v>3.042E-3</v>
      </c>
      <c r="D144" s="1">
        <v>1.6573999999999998E-2</v>
      </c>
      <c r="F144" s="1">
        <v>835</v>
      </c>
      <c r="G144" s="1">
        <v>1.179972</v>
      </c>
      <c r="H144" s="1">
        <v>2.3389999999999999E-3</v>
      </c>
      <c r="I144" s="1">
        <v>6.8062999999999999E-2</v>
      </c>
      <c r="K144" s="1">
        <f t="shared" si="2"/>
        <v>9.3254470454178645E-3</v>
      </c>
      <c r="M144" s="1">
        <v>835</v>
      </c>
      <c r="N144" s="1">
        <v>45.856014999999999</v>
      </c>
      <c r="O144" s="1">
        <v>0.18723500000000001</v>
      </c>
      <c r="P144" s="1">
        <v>1.6456999999999999E-2</v>
      </c>
      <c r="R144" s="1">
        <v>835</v>
      </c>
      <c r="S144" s="1">
        <v>45.898862999999999</v>
      </c>
      <c r="T144" s="1">
        <v>0.14438699999999999</v>
      </c>
      <c r="U144" s="1">
        <v>6.0583999999999999E-2</v>
      </c>
      <c r="W144" s="1">
        <f t="shared" si="3"/>
        <v>8.825805248768347E-3</v>
      </c>
    </row>
    <row r="145" spans="1:23" x14ac:dyDescent="0.3">
      <c r="A145" s="1">
        <v>840</v>
      </c>
      <c r="B145" s="1">
        <v>1.1794180000000001</v>
      </c>
      <c r="C145" s="1">
        <v>2.8930000000000002E-3</v>
      </c>
      <c r="D145" s="1">
        <v>1.7059999999999999E-2</v>
      </c>
      <c r="F145" s="1">
        <v>840</v>
      </c>
      <c r="G145" s="1">
        <v>1.179934</v>
      </c>
      <c r="H145" s="1">
        <v>2.3770000000000002E-3</v>
      </c>
      <c r="I145" s="1">
        <v>6.1119E-2</v>
      </c>
      <c r="K145" s="1">
        <f t="shared" si="2"/>
        <v>8.8625902812658336E-3</v>
      </c>
      <c r="M145" s="1">
        <v>840</v>
      </c>
      <c r="N145" s="1">
        <v>45.856524</v>
      </c>
      <c r="O145" s="1">
        <v>0.186726</v>
      </c>
      <c r="P145" s="1">
        <v>1.6451E-2</v>
      </c>
      <c r="R145" s="1">
        <v>840</v>
      </c>
      <c r="S145" s="1">
        <v>45.899711000000003</v>
      </c>
      <c r="T145" s="1">
        <v>0.143539</v>
      </c>
      <c r="U145" s="1">
        <v>6.1442999999999998E-2</v>
      </c>
      <c r="W145" s="1">
        <f t="shared" si="3"/>
        <v>8.8847851267360375E-3</v>
      </c>
    </row>
    <row r="146" spans="1:23" x14ac:dyDescent="0.3">
      <c r="A146" s="1">
        <v>845</v>
      </c>
      <c r="B146" s="1">
        <v>1.1793990000000001</v>
      </c>
      <c r="C146" s="1">
        <v>2.9120000000000001E-3</v>
      </c>
      <c r="D146" s="1">
        <v>2.2709E-2</v>
      </c>
      <c r="F146" s="1">
        <v>845</v>
      </c>
      <c r="G146" s="1">
        <v>1.1799539999999999</v>
      </c>
      <c r="H146" s="1">
        <v>2.3570000000000002E-3</v>
      </c>
      <c r="I146" s="1">
        <v>6.207E-2</v>
      </c>
      <c r="K146" s="1">
        <f t="shared" ref="K146:K209" si="4">POWER(I146,0.47307286) / POWER(10,1.47821225)</f>
        <v>8.9275617939028901E-3</v>
      </c>
      <c r="M146" s="1">
        <v>845</v>
      </c>
      <c r="N146" s="1">
        <v>45.858708</v>
      </c>
      <c r="O146" s="1">
        <v>0.18454200000000001</v>
      </c>
      <c r="P146" s="1">
        <v>1.6851000000000001E-2</v>
      </c>
      <c r="R146" s="1">
        <v>845</v>
      </c>
      <c r="S146" s="1">
        <v>45.9009</v>
      </c>
      <c r="T146" s="1">
        <v>0.14235</v>
      </c>
      <c r="U146" s="1">
        <v>6.1704000000000002E-2</v>
      </c>
      <c r="W146" s="1">
        <f t="shared" ref="W146:W209" si="5">POWER(U146,0.47307286) / POWER(10,1.47821225)</f>
        <v>8.9026194976023678E-3</v>
      </c>
    </row>
    <row r="147" spans="1:23" x14ac:dyDescent="0.3">
      <c r="A147" s="1">
        <v>850</v>
      </c>
      <c r="B147" s="1">
        <v>1.1794420000000001</v>
      </c>
      <c r="C147" s="1">
        <v>2.8679999999999999E-3</v>
      </c>
      <c r="D147" s="1">
        <v>2.0485E-2</v>
      </c>
      <c r="F147" s="1">
        <v>850</v>
      </c>
      <c r="G147" s="1">
        <v>1.1799949999999999</v>
      </c>
      <c r="H147" s="1">
        <v>2.3159999999999999E-3</v>
      </c>
      <c r="I147" s="1">
        <v>6.2886999999999998E-2</v>
      </c>
      <c r="K147" s="1">
        <f t="shared" si="4"/>
        <v>8.9829608752760651E-3</v>
      </c>
      <c r="M147" s="1">
        <v>850</v>
      </c>
      <c r="N147" s="1">
        <v>45.858531999999997</v>
      </c>
      <c r="O147" s="1">
        <v>0.18471799999999999</v>
      </c>
      <c r="P147" s="1">
        <v>1.6985E-2</v>
      </c>
      <c r="R147" s="1">
        <v>850</v>
      </c>
      <c r="S147" s="1">
        <v>45.902028000000001</v>
      </c>
      <c r="T147" s="1">
        <v>0.14122199999999999</v>
      </c>
      <c r="U147" s="1">
        <v>6.2463999999999999E-2</v>
      </c>
      <c r="W147" s="1">
        <f t="shared" si="5"/>
        <v>8.9543257804172664E-3</v>
      </c>
    </row>
    <row r="148" spans="1:23" x14ac:dyDescent="0.3">
      <c r="A148" s="1">
        <v>855</v>
      </c>
      <c r="B148" s="1">
        <v>1.1794260000000001</v>
      </c>
      <c r="C148" s="1">
        <v>2.8839999999999998E-3</v>
      </c>
      <c r="D148" s="1">
        <v>1.7358999999999999E-2</v>
      </c>
      <c r="F148" s="1">
        <v>855</v>
      </c>
      <c r="G148" s="1">
        <v>1.1800539999999999</v>
      </c>
      <c r="H148" s="1">
        <v>2.2569999999999999E-3</v>
      </c>
      <c r="I148" s="1">
        <v>6.6867999999999997E-2</v>
      </c>
      <c r="K148" s="1">
        <f t="shared" si="4"/>
        <v>9.2476296187824075E-3</v>
      </c>
      <c r="M148" s="1">
        <v>855</v>
      </c>
      <c r="N148" s="1">
        <v>45.861179</v>
      </c>
      <c r="O148" s="1">
        <v>0.18207100000000001</v>
      </c>
      <c r="P148" s="1">
        <v>1.7014000000000001E-2</v>
      </c>
      <c r="R148" s="1">
        <v>855</v>
      </c>
      <c r="S148" s="1">
        <v>45.903098999999997</v>
      </c>
      <c r="T148" s="1">
        <v>0.140151</v>
      </c>
      <c r="U148" s="1">
        <v>6.3158000000000006E-2</v>
      </c>
      <c r="W148" s="1">
        <f t="shared" si="5"/>
        <v>9.0012529800131847E-3</v>
      </c>
    </row>
    <row r="149" spans="1:23" x14ac:dyDescent="0.3">
      <c r="A149" s="1">
        <v>860</v>
      </c>
      <c r="B149" s="1">
        <v>1.179389</v>
      </c>
      <c r="C149" s="1">
        <v>2.9220000000000001E-3</v>
      </c>
      <c r="D149" s="1">
        <v>1.7555000000000001E-2</v>
      </c>
      <c r="F149" s="1">
        <v>860</v>
      </c>
      <c r="G149" s="1">
        <v>1.1800919999999999</v>
      </c>
      <c r="H149" s="1">
        <v>2.2190000000000001E-3</v>
      </c>
      <c r="I149" s="1">
        <v>6.4475000000000005E-2</v>
      </c>
      <c r="K149" s="1">
        <f t="shared" si="4"/>
        <v>9.0895652413492799E-3</v>
      </c>
      <c r="M149" s="1">
        <v>860</v>
      </c>
      <c r="N149" s="1">
        <v>45.861395999999999</v>
      </c>
      <c r="O149" s="1">
        <v>0.18185399999999999</v>
      </c>
      <c r="P149" s="1">
        <v>1.7536E-2</v>
      </c>
      <c r="R149" s="1">
        <v>860</v>
      </c>
      <c r="S149" s="1">
        <v>45.904116999999999</v>
      </c>
      <c r="T149" s="1">
        <v>0.13913300000000001</v>
      </c>
      <c r="U149" s="1">
        <v>6.3876000000000002E-2</v>
      </c>
      <c r="W149" s="1">
        <f t="shared" si="5"/>
        <v>9.0495179286712649E-3</v>
      </c>
    </row>
    <row r="150" spans="1:23" x14ac:dyDescent="0.3">
      <c r="A150" s="1">
        <v>865</v>
      </c>
      <c r="B150" s="1">
        <v>1.1795119999999999</v>
      </c>
      <c r="C150" s="1">
        <v>2.7980000000000001E-3</v>
      </c>
      <c r="D150" s="1">
        <v>1.7791000000000001E-2</v>
      </c>
      <c r="F150" s="1">
        <v>865</v>
      </c>
      <c r="G150" s="1">
        <v>1.1801079999999999</v>
      </c>
      <c r="H150" s="1">
        <v>2.202E-3</v>
      </c>
      <c r="I150" s="1">
        <v>6.5550999999999998E-2</v>
      </c>
      <c r="K150" s="1">
        <f t="shared" si="4"/>
        <v>9.1610139607481104E-3</v>
      </c>
      <c r="M150" s="1">
        <v>865</v>
      </c>
      <c r="N150" s="1">
        <v>45.863439</v>
      </c>
      <c r="O150" s="1">
        <v>0.179811</v>
      </c>
      <c r="P150" s="1">
        <v>1.7750999999999999E-2</v>
      </c>
      <c r="R150" s="1">
        <v>865</v>
      </c>
      <c r="S150" s="1">
        <v>45.905081000000003</v>
      </c>
      <c r="T150" s="1">
        <v>0.13816899999999999</v>
      </c>
      <c r="U150" s="1">
        <v>6.4596000000000001E-2</v>
      </c>
      <c r="W150" s="1">
        <f t="shared" si="5"/>
        <v>9.0976310995538288E-3</v>
      </c>
    </row>
    <row r="151" spans="1:23" x14ac:dyDescent="0.3">
      <c r="A151" s="1">
        <v>870</v>
      </c>
      <c r="B151" s="1">
        <v>1.179408</v>
      </c>
      <c r="C151" s="1">
        <v>2.9020000000000001E-3</v>
      </c>
      <c r="D151" s="1">
        <v>1.7957000000000001E-2</v>
      </c>
      <c r="F151" s="1">
        <v>870</v>
      </c>
      <c r="G151" s="1">
        <v>1.1801029999999999</v>
      </c>
      <c r="H151" s="1">
        <v>2.2079999999999999E-3</v>
      </c>
      <c r="I151" s="1">
        <v>7.0564000000000002E-2</v>
      </c>
      <c r="K151" s="1">
        <f t="shared" si="4"/>
        <v>9.4860128200927787E-3</v>
      </c>
      <c r="M151" s="1">
        <v>870</v>
      </c>
      <c r="N151" s="1">
        <v>45.864016999999997</v>
      </c>
      <c r="O151" s="1">
        <v>0.179233</v>
      </c>
      <c r="P151" s="1">
        <v>1.7877000000000001E-2</v>
      </c>
      <c r="R151" s="1">
        <v>870</v>
      </c>
      <c r="S151" s="1">
        <v>45.905994999999997</v>
      </c>
      <c r="T151" s="1">
        <v>0.13725499999999999</v>
      </c>
      <c r="U151" s="1">
        <v>6.5833000000000003E-2</v>
      </c>
      <c r="W151" s="1">
        <f t="shared" si="5"/>
        <v>9.1796369728231065E-3</v>
      </c>
    </row>
    <row r="152" spans="1:23" x14ac:dyDescent="0.3">
      <c r="A152" s="1">
        <v>875</v>
      </c>
      <c r="B152" s="1">
        <v>1.1796150000000001</v>
      </c>
      <c r="C152" s="1">
        <v>2.696E-3</v>
      </c>
      <c r="D152" s="1">
        <v>1.8190000000000001E-2</v>
      </c>
      <c r="F152" s="1">
        <v>875</v>
      </c>
      <c r="G152" s="1">
        <v>1.180077</v>
      </c>
      <c r="H152" s="1">
        <v>2.2339999999999999E-3</v>
      </c>
      <c r="I152" s="1">
        <v>7.4065000000000006E-2</v>
      </c>
      <c r="K152" s="1">
        <f t="shared" si="4"/>
        <v>9.705822660451089E-3</v>
      </c>
      <c r="M152" s="1">
        <v>875</v>
      </c>
      <c r="N152" s="1">
        <v>45.865515000000002</v>
      </c>
      <c r="O152" s="1">
        <v>0.177735</v>
      </c>
      <c r="P152" s="1">
        <v>1.7857000000000001E-2</v>
      </c>
      <c r="R152" s="1">
        <v>875</v>
      </c>
      <c r="S152" s="1">
        <v>45.906858999999997</v>
      </c>
      <c r="T152" s="1">
        <v>0.13639100000000001</v>
      </c>
      <c r="U152" s="1">
        <v>6.6091999999999998E-2</v>
      </c>
      <c r="W152" s="1">
        <f t="shared" si="5"/>
        <v>9.1967040900116752E-3</v>
      </c>
    </row>
    <row r="153" spans="1:23" x14ac:dyDescent="0.3">
      <c r="A153" s="1">
        <v>880</v>
      </c>
      <c r="B153" s="1">
        <v>1.179538</v>
      </c>
      <c r="C153" s="1">
        <v>2.7729999999999999E-3</v>
      </c>
      <c r="D153" s="1">
        <v>1.8377000000000001E-2</v>
      </c>
      <c r="F153" s="1">
        <v>880</v>
      </c>
      <c r="G153" s="1">
        <v>1.180118</v>
      </c>
      <c r="H153" s="1">
        <v>2.1930000000000001E-3</v>
      </c>
      <c r="I153" s="1">
        <v>6.7464999999999997E-2</v>
      </c>
      <c r="K153" s="1">
        <f t="shared" si="4"/>
        <v>9.2865965611090649E-3</v>
      </c>
      <c r="M153" s="1">
        <v>880</v>
      </c>
      <c r="N153" s="1">
        <v>45.866422</v>
      </c>
      <c r="O153" s="1">
        <v>0.17682800000000001</v>
      </c>
      <c r="P153" s="1">
        <v>1.8633E-2</v>
      </c>
      <c r="R153" s="1">
        <v>880</v>
      </c>
      <c r="S153" s="1">
        <v>45.907677</v>
      </c>
      <c r="T153" s="1">
        <v>0.135573</v>
      </c>
      <c r="U153" s="1">
        <v>6.7241999999999996E-2</v>
      </c>
      <c r="W153" s="1">
        <f t="shared" si="5"/>
        <v>9.2720624113247427E-3</v>
      </c>
    </row>
    <row r="154" spans="1:23" x14ac:dyDescent="0.3">
      <c r="A154" s="1">
        <v>885</v>
      </c>
      <c r="B154" s="1">
        <v>1.1796279999999999</v>
      </c>
      <c r="C154" s="1">
        <v>2.6830000000000001E-3</v>
      </c>
      <c r="D154" s="1">
        <v>1.8609000000000001E-2</v>
      </c>
      <c r="F154" s="1">
        <v>885</v>
      </c>
      <c r="G154" s="1">
        <v>1.180167</v>
      </c>
      <c r="H154" s="1">
        <v>2.1440000000000001E-3</v>
      </c>
      <c r="I154" s="1">
        <v>6.7837999999999996E-2</v>
      </c>
      <c r="K154" s="1">
        <f t="shared" si="4"/>
        <v>9.3108505752280898E-3</v>
      </c>
      <c r="M154" s="1">
        <v>885</v>
      </c>
      <c r="N154" s="1">
        <v>45.867415999999999</v>
      </c>
      <c r="O154" s="1">
        <v>0.17583399999999999</v>
      </c>
      <c r="P154" s="1">
        <v>1.8537000000000001E-2</v>
      </c>
      <c r="R154" s="1">
        <v>885</v>
      </c>
      <c r="S154" s="1">
        <v>45.908450999999999</v>
      </c>
      <c r="T154" s="1">
        <v>0.134798</v>
      </c>
      <c r="U154" s="1">
        <v>6.8436999999999998E-2</v>
      </c>
      <c r="W154" s="1">
        <f t="shared" si="5"/>
        <v>9.3496534772153847E-3</v>
      </c>
    </row>
    <row r="155" spans="1:23" x14ac:dyDescent="0.3">
      <c r="A155" s="1">
        <v>890</v>
      </c>
      <c r="B155" s="1">
        <v>1.17957</v>
      </c>
      <c r="C155" s="1">
        <v>2.7399999999999998E-3</v>
      </c>
      <c r="D155" s="1">
        <v>1.8790000000000001E-2</v>
      </c>
      <c r="F155" s="1">
        <v>890</v>
      </c>
      <c r="G155" s="1">
        <v>1.1801950000000001</v>
      </c>
      <c r="H155" s="1">
        <v>2.1150000000000001E-3</v>
      </c>
      <c r="I155" s="1">
        <v>7.1202000000000001E-2</v>
      </c>
      <c r="K155" s="1">
        <f t="shared" si="4"/>
        <v>9.5264907422380196E-3</v>
      </c>
      <c r="M155" s="1">
        <v>890</v>
      </c>
      <c r="N155" s="1">
        <v>45.868625999999999</v>
      </c>
      <c r="O155" s="1">
        <v>0.174624</v>
      </c>
      <c r="P155" s="1">
        <v>2.0733000000000001E-2</v>
      </c>
      <c r="R155" s="1">
        <v>890</v>
      </c>
      <c r="S155" s="1">
        <v>45.909182999999999</v>
      </c>
      <c r="T155" s="1">
        <v>0.13406699999999999</v>
      </c>
      <c r="U155" s="1">
        <v>6.8635000000000002E-2</v>
      </c>
      <c r="W155" s="1">
        <f t="shared" si="5"/>
        <v>9.3624404310428087E-3</v>
      </c>
    </row>
    <row r="156" spans="1:23" x14ac:dyDescent="0.3">
      <c r="A156" s="1">
        <v>895</v>
      </c>
      <c r="B156" s="1">
        <v>1.179556</v>
      </c>
      <c r="C156" s="1">
        <v>2.7550000000000001E-3</v>
      </c>
      <c r="D156" s="1">
        <v>1.9008000000000001E-2</v>
      </c>
      <c r="F156" s="1">
        <v>895</v>
      </c>
      <c r="G156" s="1">
        <v>1.1802010000000001</v>
      </c>
      <c r="H156" s="1">
        <v>2.1099999999999999E-3</v>
      </c>
      <c r="I156" s="1">
        <v>7.2404999999999997E-2</v>
      </c>
      <c r="K156" s="1">
        <f t="shared" si="4"/>
        <v>9.6022984592527786E-3</v>
      </c>
      <c r="M156" s="1">
        <v>895</v>
      </c>
      <c r="N156" s="1">
        <v>45.869152</v>
      </c>
      <c r="O156" s="1">
        <v>0.174098</v>
      </c>
      <c r="P156" s="1">
        <v>2.3813000000000001E-2</v>
      </c>
      <c r="R156" s="1">
        <v>895</v>
      </c>
      <c r="S156" s="1">
        <v>45.909872</v>
      </c>
      <c r="T156" s="1">
        <v>0.133378</v>
      </c>
      <c r="U156" s="1">
        <v>6.9045999999999996E-2</v>
      </c>
      <c r="W156" s="1">
        <f t="shared" si="5"/>
        <v>9.3889211427478601E-3</v>
      </c>
    </row>
    <row r="157" spans="1:23" x14ac:dyDescent="0.3">
      <c r="A157" s="1">
        <v>900</v>
      </c>
      <c r="B157" s="1">
        <v>1.179513</v>
      </c>
      <c r="C157" s="1">
        <v>2.7980000000000001E-3</v>
      </c>
      <c r="D157" s="1">
        <v>1.9227999999999999E-2</v>
      </c>
      <c r="F157" s="1">
        <v>900</v>
      </c>
      <c r="G157" s="1">
        <v>1.180185</v>
      </c>
      <c r="H157" s="1">
        <v>2.1259999999999999E-3</v>
      </c>
      <c r="I157" s="1">
        <v>7.0888999999999994E-2</v>
      </c>
      <c r="K157" s="1">
        <f t="shared" si="4"/>
        <v>9.5066564388715073E-3</v>
      </c>
      <c r="M157" s="1">
        <v>900</v>
      </c>
      <c r="N157" s="1">
        <v>45.870638</v>
      </c>
      <c r="O157" s="1">
        <v>0.17261199999999999</v>
      </c>
      <c r="P157" s="1">
        <v>2.3574999999999999E-2</v>
      </c>
      <c r="R157" s="1">
        <v>900</v>
      </c>
      <c r="S157" s="1">
        <v>45.910522999999998</v>
      </c>
      <c r="T157" s="1">
        <v>0.13272700000000001</v>
      </c>
      <c r="U157" s="1">
        <v>7.0229E-2</v>
      </c>
      <c r="W157" s="1">
        <f t="shared" si="5"/>
        <v>9.4646815094473931E-3</v>
      </c>
    </row>
    <row r="158" spans="1:23" x14ac:dyDescent="0.3">
      <c r="A158" s="1">
        <v>905</v>
      </c>
      <c r="B158" s="1">
        <v>1.179697</v>
      </c>
      <c r="C158" s="1">
        <v>2.6129999999999999E-3</v>
      </c>
      <c r="D158" s="1">
        <v>1.9820000000000001E-2</v>
      </c>
      <c r="F158" s="1">
        <v>905</v>
      </c>
      <c r="G158" s="1">
        <v>1.1801520000000001</v>
      </c>
      <c r="H158" s="1">
        <v>2.1580000000000002E-3</v>
      </c>
      <c r="I158" s="1">
        <v>7.0916000000000007E-2</v>
      </c>
      <c r="K158" s="1">
        <f t="shared" si="4"/>
        <v>9.5083692014783939E-3</v>
      </c>
      <c r="M158" s="1">
        <v>905</v>
      </c>
      <c r="N158" s="1">
        <v>45.871135000000002</v>
      </c>
      <c r="O158" s="1">
        <v>0.17211499999999999</v>
      </c>
      <c r="P158" s="1">
        <v>2.1680000000000001E-2</v>
      </c>
      <c r="R158" s="1">
        <v>905</v>
      </c>
      <c r="S158" s="1">
        <v>45.911135000000002</v>
      </c>
      <c r="T158" s="1">
        <v>0.13211500000000001</v>
      </c>
      <c r="U158" s="1">
        <v>7.1304999999999993E-2</v>
      </c>
      <c r="W158" s="1">
        <f t="shared" si="5"/>
        <v>9.5330076351661172E-3</v>
      </c>
    </row>
    <row r="159" spans="1:23" x14ac:dyDescent="0.3">
      <c r="A159" s="1">
        <v>910</v>
      </c>
      <c r="B159" s="1">
        <v>1.1794640000000001</v>
      </c>
      <c r="C159" s="1">
        <v>2.846E-3</v>
      </c>
      <c r="D159" s="1">
        <v>2.1604000000000002E-2</v>
      </c>
      <c r="F159" s="1">
        <v>910</v>
      </c>
      <c r="G159" s="1">
        <v>1.1801710000000001</v>
      </c>
      <c r="H159" s="1">
        <v>2.1389999999999998E-3</v>
      </c>
      <c r="I159" s="1">
        <v>7.6773999999999995E-2</v>
      </c>
      <c r="K159" s="1">
        <f t="shared" si="4"/>
        <v>9.8721746140481431E-3</v>
      </c>
      <c r="M159" s="1">
        <v>910</v>
      </c>
      <c r="N159" s="1">
        <v>45.872489000000002</v>
      </c>
      <c r="O159" s="1">
        <v>0.170761</v>
      </c>
      <c r="P159" s="1">
        <v>1.9674000000000001E-2</v>
      </c>
      <c r="R159" s="1">
        <v>910</v>
      </c>
      <c r="S159" s="1">
        <v>45.912044000000002</v>
      </c>
      <c r="T159" s="1">
        <v>0.13120599999999999</v>
      </c>
      <c r="U159" s="1">
        <v>7.2803999999999994E-2</v>
      </c>
      <c r="W159" s="1">
        <f t="shared" si="5"/>
        <v>9.6272949097798866E-3</v>
      </c>
    </row>
    <row r="160" spans="1:23" x14ac:dyDescent="0.3">
      <c r="A160" s="1">
        <v>915</v>
      </c>
      <c r="B160" s="1">
        <v>1.179829</v>
      </c>
      <c r="C160" s="1">
        <v>2.4819999999999998E-3</v>
      </c>
      <c r="D160" s="1">
        <v>2.2471000000000001E-2</v>
      </c>
      <c r="F160" s="1">
        <v>915</v>
      </c>
      <c r="G160" s="1">
        <v>1.1801779999999999</v>
      </c>
      <c r="H160" s="1">
        <v>2.1329999999999999E-3</v>
      </c>
      <c r="I160" s="1">
        <v>7.1960999999999997E-2</v>
      </c>
      <c r="K160" s="1">
        <f t="shared" si="4"/>
        <v>9.5743973851187651E-3</v>
      </c>
      <c r="M160" s="1">
        <v>915</v>
      </c>
      <c r="N160" s="1">
        <v>45.873750000000001</v>
      </c>
      <c r="O160" s="1">
        <v>0.16950000000000001</v>
      </c>
      <c r="P160" s="1">
        <v>1.9876000000000001E-2</v>
      </c>
      <c r="R160" s="1">
        <v>915</v>
      </c>
      <c r="S160" s="1">
        <v>45.912942999999999</v>
      </c>
      <c r="T160" s="1">
        <v>0.13030700000000001</v>
      </c>
      <c r="U160" s="1">
        <v>7.4218999999999993E-2</v>
      </c>
      <c r="W160" s="1">
        <f t="shared" si="5"/>
        <v>9.7153644614643379E-3</v>
      </c>
    </row>
    <row r="161" spans="1:23" x14ac:dyDescent="0.3">
      <c r="A161" s="1">
        <v>920</v>
      </c>
      <c r="B161" s="1">
        <v>1.1794880000000001</v>
      </c>
      <c r="C161" s="1">
        <v>2.8219999999999999E-3</v>
      </c>
      <c r="D161" s="1">
        <v>2.0497000000000001E-2</v>
      </c>
      <c r="F161" s="1">
        <v>920</v>
      </c>
      <c r="G161" s="1">
        <v>1.1802600000000001</v>
      </c>
      <c r="H161" s="1">
        <v>2.0509999999999999E-3</v>
      </c>
      <c r="I161" s="1">
        <v>7.3482000000000006E-2</v>
      </c>
      <c r="K161" s="1">
        <f t="shared" si="4"/>
        <v>9.6696050946166942E-3</v>
      </c>
      <c r="M161" s="1">
        <v>920</v>
      </c>
      <c r="N161" s="1">
        <v>45.874524999999998</v>
      </c>
      <c r="O161" s="1">
        <v>0.16872500000000001</v>
      </c>
      <c r="P161" s="1">
        <v>2.0119000000000001E-2</v>
      </c>
      <c r="R161" s="1">
        <v>920</v>
      </c>
      <c r="S161" s="1">
        <v>45.913907000000002</v>
      </c>
      <c r="T161" s="1">
        <v>0.12934300000000001</v>
      </c>
      <c r="U161" s="1">
        <v>7.3053999999999994E-2</v>
      </c>
      <c r="W161" s="1">
        <f t="shared" si="5"/>
        <v>9.6429200771446563E-3</v>
      </c>
    </row>
    <row r="162" spans="1:23" x14ac:dyDescent="0.3">
      <c r="A162" s="1">
        <v>925</v>
      </c>
      <c r="B162" s="1">
        <v>1.1798709999999999</v>
      </c>
      <c r="C162" s="1">
        <v>2.4399999999999999E-3</v>
      </c>
      <c r="D162" s="1">
        <v>2.0920999999999999E-2</v>
      </c>
      <c r="F162" s="1">
        <v>925</v>
      </c>
      <c r="G162" s="1">
        <v>1.18032</v>
      </c>
      <c r="H162" s="1">
        <v>1.9910000000000001E-3</v>
      </c>
      <c r="I162" s="1">
        <v>7.9184000000000004E-2</v>
      </c>
      <c r="K162" s="1">
        <f t="shared" si="4"/>
        <v>1.001758444708125E-2</v>
      </c>
      <c r="M162" s="1">
        <v>925</v>
      </c>
      <c r="N162" s="1">
        <v>45.876148999999998</v>
      </c>
      <c r="O162" s="1">
        <v>0.167101</v>
      </c>
      <c r="P162" s="1">
        <v>2.0312E-2</v>
      </c>
      <c r="R162" s="1">
        <v>925</v>
      </c>
      <c r="S162" s="1">
        <v>45.914825</v>
      </c>
      <c r="T162" s="1">
        <v>0.12842500000000001</v>
      </c>
      <c r="U162" s="1">
        <v>7.3983999999999994E-2</v>
      </c>
      <c r="W162" s="1">
        <f t="shared" si="5"/>
        <v>9.7007997253934428E-3</v>
      </c>
    </row>
    <row r="163" spans="1:23" x14ac:dyDescent="0.3">
      <c r="A163" s="1">
        <v>930</v>
      </c>
      <c r="B163" s="1">
        <v>1.179481</v>
      </c>
      <c r="C163" s="1">
        <v>2.8289999999999999E-3</v>
      </c>
      <c r="D163" s="1">
        <v>2.043E-2</v>
      </c>
      <c r="F163" s="1">
        <v>930</v>
      </c>
      <c r="G163" s="1">
        <v>1.180358</v>
      </c>
      <c r="H163" s="1">
        <v>1.952E-3</v>
      </c>
      <c r="I163" s="1">
        <v>7.424E-2</v>
      </c>
      <c r="K163" s="1">
        <f t="shared" si="4"/>
        <v>9.7166648075524779E-3</v>
      </c>
      <c r="M163" s="1">
        <v>930</v>
      </c>
      <c r="N163" s="1">
        <v>45.876452</v>
      </c>
      <c r="O163" s="1">
        <v>0.166798</v>
      </c>
      <c r="P163" s="1">
        <v>2.0367E-2</v>
      </c>
      <c r="R163" s="1">
        <v>930</v>
      </c>
      <c r="S163" s="1">
        <v>45.915697000000002</v>
      </c>
      <c r="T163" s="1">
        <v>0.127553</v>
      </c>
      <c r="U163" s="1">
        <v>7.4654999999999999E-2</v>
      </c>
      <c r="W163" s="1">
        <f t="shared" si="5"/>
        <v>9.7423224721229114E-3</v>
      </c>
    </row>
    <row r="164" spans="1:23" x14ac:dyDescent="0.3">
      <c r="A164" s="1">
        <v>935</v>
      </c>
      <c r="B164" s="1">
        <v>1.179829</v>
      </c>
      <c r="C164" s="1">
        <v>2.4810000000000001E-3</v>
      </c>
      <c r="D164" s="1">
        <v>2.0736000000000001E-2</v>
      </c>
      <c r="F164" s="1">
        <v>935</v>
      </c>
      <c r="G164" s="1">
        <v>1.1803760000000001</v>
      </c>
      <c r="H164" s="1">
        <v>1.934E-3</v>
      </c>
      <c r="I164" s="1">
        <v>7.5419E-2</v>
      </c>
      <c r="K164" s="1">
        <f t="shared" si="4"/>
        <v>9.7893615213690815E-3</v>
      </c>
      <c r="M164" s="1">
        <v>935</v>
      </c>
      <c r="N164" s="1">
        <v>45.878346999999998</v>
      </c>
      <c r="O164" s="1">
        <v>0.16490299999999999</v>
      </c>
      <c r="P164" s="1">
        <v>2.0559999999999998E-2</v>
      </c>
      <c r="R164" s="1">
        <v>935</v>
      </c>
      <c r="S164" s="1">
        <v>45.916525999999998</v>
      </c>
      <c r="T164" s="1">
        <v>0.126724</v>
      </c>
      <c r="U164" s="1">
        <v>7.5455999999999995E-2</v>
      </c>
      <c r="W164" s="1">
        <f t="shared" si="5"/>
        <v>9.7916332017721971E-3</v>
      </c>
    </row>
    <row r="165" spans="1:23" x14ac:dyDescent="0.3">
      <c r="A165" s="1">
        <v>940</v>
      </c>
      <c r="B165" s="1">
        <v>1.179681</v>
      </c>
      <c r="C165" s="1">
        <v>2.63E-3</v>
      </c>
      <c r="D165" s="1">
        <v>2.0944000000000001E-2</v>
      </c>
      <c r="F165" s="1">
        <v>940</v>
      </c>
      <c r="G165" s="1">
        <v>1.180374</v>
      </c>
      <c r="H165" s="1">
        <v>1.9369999999999999E-3</v>
      </c>
      <c r="I165" s="1">
        <v>8.3676E-2</v>
      </c>
      <c r="K165" s="1">
        <f t="shared" si="4"/>
        <v>1.0282518077927875E-2</v>
      </c>
      <c r="M165" s="1">
        <v>940</v>
      </c>
      <c r="N165" s="1">
        <v>45.878219000000001</v>
      </c>
      <c r="O165" s="1">
        <v>0.16503100000000001</v>
      </c>
      <c r="P165" s="1">
        <v>2.0753000000000001E-2</v>
      </c>
      <c r="R165" s="1">
        <v>940</v>
      </c>
      <c r="S165" s="1">
        <v>45.917316999999997</v>
      </c>
      <c r="T165" s="1">
        <v>0.12593299999999999</v>
      </c>
      <c r="U165" s="1">
        <v>7.6312000000000005E-2</v>
      </c>
      <c r="W165" s="1">
        <f t="shared" si="5"/>
        <v>9.8440258855016088E-3</v>
      </c>
    </row>
    <row r="166" spans="1:23" x14ac:dyDescent="0.3">
      <c r="A166" s="1">
        <v>945</v>
      </c>
      <c r="B166" s="1">
        <v>1.179716</v>
      </c>
      <c r="C166" s="1">
        <v>2.5950000000000001E-3</v>
      </c>
      <c r="D166" s="1">
        <v>2.1205999999999999E-2</v>
      </c>
      <c r="F166" s="1">
        <v>945</v>
      </c>
      <c r="G166" s="1">
        <v>1.1803520000000001</v>
      </c>
      <c r="H166" s="1">
        <v>1.9580000000000001E-3</v>
      </c>
      <c r="I166" s="1">
        <v>8.2502000000000006E-2</v>
      </c>
      <c r="K166" s="1">
        <f t="shared" si="4"/>
        <v>1.0214015230566937E-2</v>
      </c>
      <c r="M166" s="1">
        <v>945</v>
      </c>
      <c r="N166" s="1">
        <v>45.880358999999999</v>
      </c>
      <c r="O166" s="1">
        <v>0.16289100000000001</v>
      </c>
      <c r="P166" s="1">
        <v>2.0882999999999999E-2</v>
      </c>
      <c r="R166" s="1">
        <v>945</v>
      </c>
      <c r="S166" s="1">
        <v>45.918067999999998</v>
      </c>
      <c r="T166" s="1">
        <v>0.12518199999999999</v>
      </c>
      <c r="U166" s="1">
        <v>7.7098E-2</v>
      </c>
      <c r="W166" s="1">
        <f t="shared" si="5"/>
        <v>9.8918620697744722E-3</v>
      </c>
    </row>
    <row r="167" spans="1:23" x14ac:dyDescent="0.3">
      <c r="A167" s="1">
        <v>950</v>
      </c>
      <c r="B167" s="1">
        <v>1.179805</v>
      </c>
      <c r="C167" s="1">
        <v>2.506E-3</v>
      </c>
      <c r="D167" s="1">
        <v>2.1427000000000002E-2</v>
      </c>
      <c r="F167" s="1">
        <v>950</v>
      </c>
      <c r="G167" s="1">
        <v>1.180312</v>
      </c>
      <c r="H167" s="1">
        <v>1.9989999999999999E-3</v>
      </c>
      <c r="I167" s="1">
        <v>7.8691999999999998E-2</v>
      </c>
      <c r="K167" s="1">
        <f t="shared" si="4"/>
        <v>9.988090606839136E-3</v>
      </c>
      <c r="M167" s="1">
        <v>950</v>
      </c>
      <c r="N167" s="1">
        <v>45.879835</v>
      </c>
      <c r="O167" s="1">
        <v>0.163415</v>
      </c>
      <c r="P167" s="1">
        <v>2.1252E-2</v>
      </c>
      <c r="R167" s="1">
        <v>950</v>
      </c>
      <c r="S167" s="1">
        <v>45.918779000000001</v>
      </c>
      <c r="T167" s="1">
        <v>0.124471</v>
      </c>
      <c r="U167" s="1">
        <v>7.7809000000000003E-2</v>
      </c>
      <c r="W167" s="1">
        <f t="shared" si="5"/>
        <v>9.9349128507701511E-3</v>
      </c>
    </row>
    <row r="168" spans="1:23" x14ac:dyDescent="0.3">
      <c r="A168" s="1">
        <v>955</v>
      </c>
      <c r="B168" s="1">
        <v>1.1795469999999999</v>
      </c>
      <c r="C168" s="1">
        <v>2.7629999999999998E-3</v>
      </c>
      <c r="D168" s="1">
        <v>2.1316000000000002E-2</v>
      </c>
      <c r="F168" s="1">
        <v>955</v>
      </c>
      <c r="G168" s="1">
        <v>1.1802779999999999</v>
      </c>
      <c r="H168" s="1">
        <v>2.0330000000000001E-3</v>
      </c>
      <c r="I168" s="1">
        <v>7.8733999999999998E-2</v>
      </c>
      <c r="K168" s="1">
        <f t="shared" si="4"/>
        <v>9.9906121601639215E-3</v>
      </c>
      <c r="M168" s="1">
        <v>955</v>
      </c>
      <c r="N168" s="1">
        <v>45.882204000000002</v>
      </c>
      <c r="O168" s="1">
        <v>0.16104599999999999</v>
      </c>
      <c r="P168" s="1">
        <v>2.1371000000000001E-2</v>
      </c>
      <c r="R168" s="1">
        <v>955</v>
      </c>
      <c r="S168" s="1">
        <v>45.919462000000003</v>
      </c>
      <c r="T168" s="1">
        <v>0.12378699999999999</v>
      </c>
      <c r="U168" s="1">
        <v>7.8928999999999999E-2</v>
      </c>
      <c r="W168" s="1">
        <f t="shared" si="5"/>
        <v>1.0002310097967249E-2</v>
      </c>
    </row>
    <row r="169" spans="1:23" x14ac:dyDescent="0.3">
      <c r="A169" s="1">
        <v>960</v>
      </c>
      <c r="B169" s="1">
        <v>1.1798569999999999</v>
      </c>
      <c r="C169" s="1">
        <v>2.4529999999999999E-3</v>
      </c>
      <c r="D169" s="1">
        <v>2.1766000000000001E-2</v>
      </c>
      <c r="F169" s="1">
        <v>960</v>
      </c>
      <c r="G169" s="1">
        <v>1.1803060000000001</v>
      </c>
      <c r="H169" s="1">
        <v>2.0040000000000001E-3</v>
      </c>
      <c r="I169" s="1">
        <v>8.5348999999999994E-2</v>
      </c>
      <c r="K169" s="1">
        <f t="shared" si="4"/>
        <v>1.0379268285507653E-2</v>
      </c>
      <c r="M169" s="1">
        <v>960</v>
      </c>
      <c r="N169" s="1">
        <v>45.881625</v>
      </c>
      <c r="O169" s="1">
        <v>0.16162499999999999</v>
      </c>
      <c r="P169" s="1">
        <v>2.1512E-2</v>
      </c>
      <c r="R169" s="1">
        <v>960</v>
      </c>
      <c r="S169" s="1">
        <v>45.920116</v>
      </c>
      <c r="T169" s="1">
        <v>0.12313399999999999</v>
      </c>
      <c r="U169" s="1">
        <v>8.1768999999999994E-2</v>
      </c>
      <c r="W169" s="1">
        <f t="shared" si="5"/>
        <v>1.0170983972504004E-2</v>
      </c>
    </row>
    <row r="170" spans="1:23" x14ac:dyDescent="0.3">
      <c r="A170" s="1">
        <v>965</v>
      </c>
      <c r="B170" s="1">
        <v>1.179664</v>
      </c>
      <c r="C170" s="1">
        <v>2.647E-3</v>
      </c>
      <c r="D170" s="1">
        <v>2.2824000000000001E-2</v>
      </c>
      <c r="F170" s="1">
        <v>965</v>
      </c>
      <c r="G170" s="1">
        <v>1.180329</v>
      </c>
      <c r="H170" s="1">
        <v>1.9819999999999998E-3</v>
      </c>
      <c r="I170" s="1">
        <v>7.9700999999999994E-2</v>
      </c>
      <c r="K170" s="1">
        <f t="shared" si="4"/>
        <v>1.0048473096627868E-2</v>
      </c>
      <c r="M170" s="1">
        <v>965</v>
      </c>
      <c r="N170" s="1">
        <v>45.883887000000001</v>
      </c>
      <c r="O170" s="1">
        <v>0.159363</v>
      </c>
      <c r="P170" s="1">
        <v>2.1861999999999999E-2</v>
      </c>
      <c r="R170" s="1">
        <v>965</v>
      </c>
      <c r="S170" s="1">
        <v>45.920734000000003</v>
      </c>
      <c r="T170" s="1">
        <v>0.122516</v>
      </c>
      <c r="U170" s="1">
        <v>8.1679000000000002E-2</v>
      </c>
      <c r="W170" s="1">
        <f t="shared" si="5"/>
        <v>1.0165686474311745E-2</v>
      </c>
    </row>
    <row r="171" spans="1:23" x14ac:dyDescent="0.3">
      <c r="A171" s="1">
        <v>970</v>
      </c>
      <c r="B171" s="1">
        <v>1.1798550000000001</v>
      </c>
      <c r="C171" s="1">
        <v>2.4559999999999998E-3</v>
      </c>
      <c r="D171" s="1">
        <v>2.8063999999999999E-2</v>
      </c>
      <c r="F171" s="1">
        <v>970</v>
      </c>
      <c r="G171" s="1">
        <v>1.1803870000000001</v>
      </c>
      <c r="H171" s="1">
        <v>1.923E-3</v>
      </c>
      <c r="I171" s="1">
        <v>8.1243999999999997E-2</v>
      </c>
      <c r="K171" s="1">
        <f t="shared" si="4"/>
        <v>1.0140038433780436E-2</v>
      </c>
      <c r="M171" s="1">
        <v>970</v>
      </c>
      <c r="N171" s="1">
        <v>45.884053000000002</v>
      </c>
      <c r="O171" s="1">
        <v>0.15919700000000001</v>
      </c>
      <c r="P171" s="1">
        <v>2.2114999999999999E-2</v>
      </c>
      <c r="R171" s="1">
        <v>970</v>
      </c>
      <c r="S171" s="1">
        <v>45.921317999999999</v>
      </c>
      <c r="T171" s="1">
        <v>0.121932</v>
      </c>
      <c r="U171" s="1">
        <v>8.1148999999999999E-2</v>
      </c>
      <c r="W171" s="1">
        <f t="shared" si="5"/>
        <v>1.0134427517411084E-2</v>
      </c>
    </row>
    <row r="172" spans="1:23" x14ac:dyDescent="0.3">
      <c r="A172" s="1">
        <v>975</v>
      </c>
      <c r="B172" s="1">
        <v>1.179888</v>
      </c>
      <c r="C172" s="1">
        <v>2.4220000000000001E-3</v>
      </c>
      <c r="D172" s="1">
        <v>2.4902000000000001E-2</v>
      </c>
      <c r="F172" s="1">
        <v>975</v>
      </c>
      <c r="G172" s="1">
        <v>1.180426</v>
      </c>
      <c r="H172" s="1">
        <v>1.885E-3</v>
      </c>
      <c r="I172" s="1">
        <v>9.0679999999999997E-2</v>
      </c>
      <c r="K172" s="1">
        <f t="shared" si="4"/>
        <v>1.0681069456886115E-2</v>
      </c>
      <c r="M172" s="1">
        <v>975</v>
      </c>
      <c r="N172" s="1">
        <v>45.885418999999999</v>
      </c>
      <c r="O172" s="1">
        <v>0.157831</v>
      </c>
      <c r="P172" s="1">
        <v>2.2352E-2</v>
      </c>
      <c r="R172" s="1">
        <v>975</v>
      </c>
      <c r="S172" s="1">
        <v>45.921948999999998</v>
      </c>
      <c r="T172" s="1">
        <v>0.12130100000000001</v>
      </c>
      <c r="U172" s="1">
        <v>8.3059999999999995E-2</v>
      </c>
      <c r="W172" s="1">
        <f t="shared" si="5"/>
        <v>1.0246638113834914E-2</v>
      </c>
    </row>
    <row r="173" spans="1:23" x14ac:dyDescent="0.3">
      <c r="A173" s="1">
        <v>980</v>
      </c>
      <c r="B173" s="1">
        <v>1.1797839999999999</v>
      </c>
      <c r="C173" s="1">
        <v>2.526E-3</v>
      </c>
      <c r="D173" s="1">
        <v>2.3310000000000001E-2</v>
      </c>
      <c r="F173" s="1">
        <v>980</v>
      </c>
      <c r="G173" s="1">
        <v>1.1804460000000001</v>
      </c>
      <c r="H173" s="1">
        <v>1.8649999999999999E-3</v>
      </c>
      <c r="I173" s="1">
        <v>8.3729999999999999E-2</v>
      </c>
      <c r="K173" s="1">
        <f t="shared" si="4"/>
        <v>1.0285656754319163E-2</v>
      </c>
      <c r="M173" s="1">
        <v>980</v>
      </c>
      <c r="N173" s="1">
        <v>45.886287000000003</v>
      </c>
      <c r="O173" s="1">
        <v>0.15696299999999999</v>
      </c>
      <c r="P173" s="1">
        <v>2.2547999999999999E-2</v>
      </c>
      <c r="R173" s="1">
        <v>980</v>
      </c>
      <c r="S173" s="1">
        <v>45.922801999999997</v>
      </c>
      <c r="T173" s="1">
        <v>0.120448</v>
      </c>
      <c r="U173" s="1">
        <v>8.4131999999999998E-2</v>
      </c>
      <c r="W173" s="1">
        <f t="shared" si="5"/>
        <v>1.0308989006622044E-2</v>
      </c>
    </row>
    <row r="174" spans="1:23" x14ac:dyDescent="0.3">
      <c r="A174" s="1">
        <v>985</v>
      </c>
      <c r="B174" s="1">
        <v>1.1800330000000001</v>
      </c>
      <c r="C174" s="1">
        <v>2.2780000000000001E-3</v>
      </c>
      <c r="D174" s="1">
        <v>2.3347E-2</v>
      </c>
      <c r="F174" s="1">
        <v>985</v>
      </c>
      <c r="G174" s="1">
        <v>1.180447</v>
      </c>
      <c r="H174" s="1">
        <v>1.864E-3</v>
      </c>
      <c r="I174" s="1">
        <v>8.4940000000000002E-2</v>
      </c>
      <c r="K174" s="1">
        <f t="shared" si="4"/>
        <v>1.0355708629194403E-2</v>
      </c>
      <c r="M174" s="1">
        <v>985</v>
      </c>
      <c r="N174" s="1">
        <v>45.886811999999999</v>
      </c>
      <c r="O174" s="1">
        <v>0.15643799999999999</v>
      </c>
      <c r="P174" s="1">
        <v>2.2766999999999999E-2</v>
      </c>
      <c r="R174" s="1">
        <v>985</v>
      </c>
      <c r="S174" s="1">
        <v>45.923614999999998</v>
      </c>
      <c r="T174" s="1">
        <v>0.11963500000000001</v>
      </c>
      <c r="U174" s="1">
        <v>8.3613000000000007E-2</v>
      </c>
      <c r="W174" s="1">
        <f t="shared" si="5"/>
        <v>1.0278854939541985E-2</v>
      </c>
    </row>
    <row r="175" spans="1:23" x14ac:dyDescent="0.3">
      <c r="A175" s="1">
        <v>990</v>
      </c>
      <c r="B175" s="1">
        <v>1.179646</v>
      </c>
      <c r="C175" s="1">
        <v>2.6640000000000001E-3</v>
      </c>
      <c r="D175" s="1">
        <v>2.3427E-2</v>
      </c>
      <c r="F175" s="1">
        <v>990</v>
      </c>
      <c r="G175" s="1">
        <v>1.1804300000000001</v>
      </c>
      <c r="H175" s="1">
        <v>1.8810000000000001E-3</v>
      </c>
      <c r="I175" s="1">
        <v>9.1037999999999994E-2</v>
      </c>
      <c r="K175" s="1">
        <f t="shared" si="4"/>
        <v>1.0700997434735352E-2</v>
      </c>
      <c r="M175" s="1">
        <v>990</v>
      </c>
      <c r="N175" s="1">
        <v>45.888337999999997</v>
      </c>
      <c r="O175" s="1">
        <v>0.15491199999999999</v>
      </c>
      <c r="P175" s="1">
        <v>2.2971999999999999E-2</v>
      </c>
      <c r="R175" s="1">
        <v>990</v>
      </c>
      <c r="S175" s="1">
        <v>45.924388999999998</v>
      </c>
      <c r="T175" s="1">
        <v>0.11886099999999999</v>
      </c>
      <c r="U175" s="1">
        <v>8.4962999999999997E-2</v>
      </c>
      <c r="W175" s="1">
        <f t="shared" si="5"/>
        <v>1.0357035083994647E-2</v>
      </c>
    </row>
    <row r="176" spans="1:23" x14ac:dyDescent="0.3">
      <c r="A176" s="1">
        <v>995</v>
      </c>
      <c r="B176" s="1">
        <v>1.180102</v>
      </c>
      <c r="C176" s="1">
        <v>2.209E-3</v>
      </c>
      <c r="D176" s="1">
        <v>2.3618E-2</v>
      </c>
      <c r="F176" s="1">
        <v>995</v>
      </c>
      <c r="G176" s="1">
        <v>1.180412</v>
      </c>
      <c r="H176" s="1">
        <v>1.8990000000000001E-3</v>
      </c>
      <c r="I176" s="1">
        <v>8.6280999999999997E-2</v>
      </c>
      <c r="K176" s="1">
        <f t="shared" si="4"/>
        <v>1.0432733080090753E-2</v>
      </c>
      <c r="M176" s="1">
        <v>995</v>
      </c>
      <c r="N176" s="1">
        <v>45.888081</v>
      </c>
      <c r="O176" s="1">
        <v>0.155169</v>
      </c>
      <c r="P176" s="1">
        <v>2.3199999999999998E-2</v>
      </c>
      <c r="R176" s="1">
        <v>995</v>
      </c>
      <c r="S176" s="1">
        <v>45.925125000000001</v>
      </c>
      <c r="T176" s="1">
        <v>0.11812499999999999</v>
      </c>
      <c r="U176" s="1">
        <v>8.6024000000000003E-2</v>
      </c>
      <c r="W176" s="1">
        <f t="shared" si="5"/>
        <v>1.0418020620437552E-2</v>
      </c>
    </row>
    <row r="177" spans="1:23" x14ac:dyDescent="0.3">
      <c r="A177" s="1">
        <v>1000</v>
      </c>
      <c r="B177" s="1">
        <v>1.1796329999999999</v>
      </c>
      <c r="C177" s="1">
        <v>2.6779999999999998E-3</v>
      </c>
      <c r="D177" s="1">
        <v>2.3796000000000001E-2</v>
      </c>
      <c r="F177" s="1">
        <v>1000</v>
      </c>
      <c r="G177" s="1">
        <v>1.180453</v>
      </c>
      <c r="H177" s="1">
        <v>1.8580000000000001E-3</v>
      </c>
      <c r="I177" s="1">
        <v>9.1201000000000004E-2</v>
      </c>
      <c r="K177" s="1">
        <f t="shared" si="4"/>
        <v>1.0710057106470565E-2</v>
      </c>
      <c r="M177" s="1">
        <v>1000</v>
      </c>
      <c r="N177" s="1">
        <v>45.890224000000003</v>
      </c>
      <c r="O177" s="1">
        <v>0.153026</v>
      </c>
      <c r="P177" s="1">
        <v>2.3390000000000001E-2</v>
      </c>
      <c r="R177" s="1">
        <v>1000</v>
      </c>
      <c r="S177" s="1">
        <v>45.925825000000003</v>
      </c>
      <c r="T177" s="1">
        <v>0.117425</v>
      </c>
      <c r="U177" s="1">
        <v>8.7375999999999995E-2</v>
      </c>
      <c r="W177" s="1">
        <f t="shared" si="5"/>
        <v>1.0495161142781441E-2</v>
      </c>
    </row>
    <row r="178" spans="1:23" x14ac:dyDescent="0.3">
      <c r="A178" s="1">
        <v>1005</v>
      </c>
      <c r="B178" s="1">
        <v>1.180102</v>
      </c>
      <c r="C178" s="1">
        <v>2.209E-3</v>
      </c>
      <c r="D178" s="1">
        <v>2.3994999999999999E-2</v>
      </c>
      <c r="F178" s="1">
        <v>1005</v>
      </c>
      <c r="G178" s="1">
        <v>1.1804749999999999</v>
      </c>
      <c r="H178" s="1">
        <v>1.836E-3</v>
      </c>
      <c r="I178" s="1">
        <v>8.7387999999999993E-2</v>
      </c>
      <c r="K178" s="1">
        <f t="shared" si="4"/>
        <v>1.0495842995408346E-2</v>
      </c>
      <c r="M178" s="1">
        <v>1005</v>
      </c>
      <c r="N178" s="1">
        <v>45.889521999999999</v>
      </c>
      <c r="O178" s="1">
        <v>0.153728</v>
      </c>
      <c r="P178" s="1">
        <v>2.3793999999999999E-2</v>
      </c>
      <c r="R178" s="1">
        <v>1005</v>
      </c>
      <c r="S178" s="1">
        <v>45.926488999999997</v>
      </c>
      <c r="T178" s="1">
        <v>0.116761</v>
      </c>
      <c r="U178" s="1">
        <v>8.7027999999999994E-2</v>
      </c>
      <c r="W178" s="1">
        <f t="shared" si="5"/>
        <v>1.0475365909272399E-2</v>
      </c>
    </row>
    <row r="179" spans="1:23" x14ac:dyDescent="0.3">
      <c r="A179" s="1">
        <v>1010</v>
      </c>
      <c r="B179" s="1">
        <v>1.1797820000000001</v>
      </c>
      <c r="C179" s="1">
        <v>2.529E-3</v>
      </c>
      <c r="D179" s="1">
        <v>2.4287E-2</v>
      </c>
      <c r="F179" s="1">
        <v>1010</v>
      </c>
      <c r="G179" s="1">
        <v>1.18048</v>
      </c>
      <c r="H179" s="1">
        <v>1.8309999999999999E-3</v>
      </c>
      <c r="I179" s="1">
        <v>8.9604000000000003E-2</v>
      </c>
      <c r="K179" s="1">
        <f t="shared" si="4"/>
        <v>1.0620923372901516E-2</v>
      </c>
      <c r="M179" s="1">
        <v>1010</v>
      </c>
      <c r="N179" s="1">
        <v>45.891953999999998</v>
      </c>
      <c r="O179" s="1">
        <v>0.15129600000000001</v>
      </c>
      <c r="P179" s="1">
        <v>2.4277E-2</v>
      </c>
      <c r="R179" s="1">
        <v>1010</v>
      </c>
      <c r="S179" s="1">
        <v>45.927118999999998</v>
      </c>
      <c r="T179" s="1">
        <v>0.116131</v>
      </c>
      <c r="U179" s="1">
        <v>8.7923000000000001E-2</v>
      </c>
      <c r="W179" s="1">
        <f t="shared" si="5"/>
        <v>1.0526192279811511E-2</v>
      </c>
    </row>
    <row r="180" spans="1:23" x14ac:dyDescent="0.3">
      <c r="A180" s="1">
        <v>1015</v>
      </c>
      <c r="B180" s="1">
        <v>1.1800349999999999</v>
      </c>
      <c r="C180" s="1">
        <v>2.2759999999999998E-3</v>
      </c>
      <c r="D180" s="1">
        <v>2.4677999999999999E-2</v>
      </c>
      <c r="F180" s="1">
        <v>1015</v>
      </c>
      <c r="G180" s="1">
        <v>1.1804669999999999</v>
      </c>
      <c r="H180" s="1">
        <v>1.843E-3</v>
      </c>
      <c r="I180" s="1">
        <v>9.4664999999999999E-2</v>
      </c>
      <c r="K180" s="1">
        <f t="shared" si="4"/>
        <v>1.0900608948438167E-2</v>
      </c>
      <c r="M180" s="1">
        <v>1015</v>
      </c>
      <c r="N180" s="1">
        <v>45.890946999999997</v>
      </c>
      <c r="O180" s="1">
        <v>0.15230299999999999</v>
      </c>
      <c r="P180" s="1">
        <v>2.4097E-2</v>
      </c>
      <c r="R180" s="1">
        <v>1015</v>
      </c>
      <c r="S180" s="1">
        <v>45.927714000000002</v>
      </c>
      <c r="T180" s="1">
        <v>0.115536</v>
      </c>
      <c r="U180" s="1">
        <v>8.8903999999999997E-2</v>
      </c>
      <c r="W180" s="1">
        <f t="shared" si="5"/>
        <v>1.0581590336874749E-2</v>
      </c>
    </row>
    <row r="181" spans="1:23" x14ac:dyDescent="0.3">
      <c r="A181" s="1">
        <v>1020</v>
      </c>
      <c r="B181" s="1">
        <v>1.1799459999999999</v>
      </c>
      <c r="C181" s="1">
        <v>2.3640000000000002E-3</v>
      </c>
      <c r="D181" s="1">
        <v>2.9597999999999999E-2</v>
      </c>
      <c r="F181" s="1">
        <v>1020</v>
      </c>
      <c r="G181" s="1">
        <v>1.1804380000000001</v>
      </c>
      <c r="H181" s="1">
        <v>1.872E-3</v>
      </c>
      <c r="I181" s="1">
        <v>8.931E-2</v>
      </c>
      <c r="K181" s="1">
        <f t="shared" si="4"/>
        <v>1.0604423289706054E-2</v>
      </c>
      <c r="M181" s="1">
        <v>1020</v>
      </c>
      <c r="N181" s="1">
        <v>45.893537000000002</v>
      </c>
      <c r="O181" s="1">
        <v>0.14971300000000001</v>
      </c>
      <c r="P181" s="1">
        <v>2.4490000000000001E-2</v>
      </c>
      <c r="R181" s="1">
        <v>1020</v>
      </c>
      <c r="S181" s="1">
        <v>45.928288000000002</v>
      </c>
      <c r="T181" s="1">
        <v>0.11496199999999999</v>
      </c>
      <c r="U181" s="1">
        <v>8.9653999999999998E-2</v>
      </c>
      <c r="W181" s="1">
        <f t="shared" si="5"/>
        <v>1.0623726669702122E-2</v>
      </c>
    </row>
    <row r="182" spans="1:23" x14ac:dyDescent="0.3">
      <c r="A182" s="1">
        <v>1025</v>
      </c>
      <c r="B182" s="1">
        <v>1.1799109999999999</v>
      </c>
      <c r="C182" s="1">
        <v>2.3999999999999998E-3</v>
      </c>
      <c r="D182" s="1">
        <v>2.9404E-2</v>
      </c>
      <c r="F182" s="1">
        <v>1025</v>
      </c>
      <c r="G182" s="1">
        <v>1.1803969999999999</v>
      </c>
      <c r="H182" s="1">
        <v>1.913E-3</v>
      </c>
      <c r="I182" s="1">
        <v>0.100468</v>
      </c>
      <c r="K182" s="1">
        <f t="shared" si="4"/>
        <v>1.1211769658429465E-2</v>
      </c>
      <c r="M182" s="1">
        <v>1025</v>
      </c>
      <c r="N182" s="1">
        <v>45.893222999999999</v>
      </c>
      <c r="O182" s="1">
        <v>0.15002699999999999</v>
      </c>
      <c r="P182" s="1">
        <v>2.4587999999999999E-2</v>
      </c>
      <c r="R182" s="1">
        <v>1025</v>
      </c>
      <c r="S182" s="1">
        <v>45.928916999999998</v>
      </c>
      <c r="T182" s="1">
        <v>0.114333</v>
      </c>
      <c r="U182" s="1">
        <v>9.0490000000000001E-2</v>
      </c>
      <c r="W182" s="1">
        <f t="shared" si="5"/>
        <v>1.0670476314850299E-2</v>
      </c>
    </row>
    <row r="183" spans="1:23" x14ac:dyDescent="0.3">
      <c r="A183" s="1">
        <v>1030</v>
      </c>
      <c r="B183" s="1">
        <v>1.1800379999999999</v>
      </c>
      <c r="C183" s="1">
        <v>2.2720000000000001E-3</v>
      </c>
      <c r="D183" s="1">
        <v>2.6133E-2</v>
      </c>
      <c r="F183" s="1">
        <v>1030</v>
      </c>
      <c r="G183" s="1">
        <v>1.1804079999999999</v>
      </c>
      <c r="H183" s="1">
        <v>1.903E-3</v>
      </c>
      <c r="I183" s="1">
        <v>0.104071</v>
      </c>
      <c r="K183" s="1">
        <f t="shared" si="4"/>
        <v>1.1400216887832703E-2</v>
      </c>
      <c r="M183" s="1">
        <v>1030</v>
      </c>
      <c r="N183" s="1">
        <v>45.894979999999997</v>
      </c>
      <c r="O183" s="1">
        <v>0.14827000000000001</v>
      </c>
      <c r="P183" s="1">
        <v>2.5340000000000001E-2</v>
      </c>
      <c r="R183" s="1">
        <v>1030</v>
      </c>
      <c r="S183" s="1">
        <v>45.929515000000002</v>
      </c>
      <c r="T183" s="1">
        <v>0.113735</v>
      </c>
      <c r="U183" s="1">
        <v>9.1946E-2</v>
      </c>
      <c r="W183" s="1">
        <f t="shared" si="5"/>
        <v>1.0751356595901172E-2</v>
      </c>
    </row>
    <row r="184" spans="1:23" x14ac:dyDescent="0.3">
      <c r="A184" s="1">
        <v>1035</v>
      </c>
      <c r="B184" s="1">
        <v>1.179969</v>
      </c>
      <c r="C184" s="1">
        <v>2.3419999999999999E-3</v>
      </c>
      <c r="D184" s="1">
        <v>2.5420999999999999E-2</v>
      </c>
      <c r="F184" s="1">
        <v>1035</v>
      </c>
      <c r="G184" s="1">
        <v>1.180409</v>
      </c>
      <c r="H184" s="1">
        <v>1.902E-3</v>
      </c>
      <c r="I184" s="1">
        <v>9.4624E-2</v>
      </c>
      <c r="K184" s="1">
        <f t="shared" si="4"/>
        <v>1.0898375259079024E-2</v>
      </c>
      <c r="M184" s="1">
        <v>1035</v>
      </c>
      <c r="N184" s="1">
        <v>45.895336</v>
      </c>
      <c r="O184" s="1">
        <v>0.14791399999999999</v>
      </c>
      <c r="P184" s="1">
        <v>2.5155E-2</v>
      </c>
      <c r="R184" s="1">
        <v>1035</v>
      </c>
      <c r="S184" s="1">
        <v>45.930081999999999</v>
      </c>
      <c r="T184" s="1">
        <v>0.113168</v>
      </c>
      <c r="U184" s="1">
        <v>9.5020999999999994E-2</v>
      </c>
      <c r="W184" s="1">
        <f t="shared" si="5"/>
        <v>1.09199825189236E-2</v>
      </c>
    </row>
    <row r="185" spans="1:23" x14ac:dyDescent="0.3">
      <c r="A185" s="1">
        <v>1040</v>
      </c>
      <c r="B185" s="1">
        <v>1.1800619999999999</v>
      </c>
      <c r="C185" s="1">
        <v>2.248E-3</v>
      </c>
      <c r="D185" s="1">
        <v>2.5665E-2</v>
      </c>
      <c r="F185" s="1">
        <v>1040</v>
      </c>
      <c r="G185" s="1">
        <v>1.18048</v>
      </c>
      <c r="H185" s="1">
        <v>1.83E-3</v>
      </c>
      <c r="I185" s="1">
        <v>0.100177</v>
      </c>
      <c r="K185" s="1">
        <f t="shared" si="4"/>
        <v>1.1196395221881317E-2</v>
      </c>
      <c r="M185" s="1">
        <v>1040</v>
      </c>
      <c r="N185" s="1">
        <v>45.896299999999997</v>
      </c>
      <c r="O185" s="1">
        <v>0.14695</v>
      </c>
      <c r="P185" s="1">
        <v>2.5662000000000001E-2</v>
      </c>
      <c r="R185" s="1">
        <v>1040</v>
      </c>
      <c r="S185" s="1">
        <v>45.930619</v>
      </c>
      <c r="T185" s="1">
        <v>0.112631</v>
      </c>
      <c r="U185" s="1">
        <v>9.3361E-2</v>
      </c>
      <c r="W185" s="1">
        <f t="shared" si="5"/>
        <v>1.0829315219088014E-2</v>
      </c>
    </row>
    <row r="186" spans="1:23" x14ac:dyDescent="0.3">
      <c r="A186" s="1">
        <v>1045</v>
      </c>
      <c r="B186" s="1">
        <v>1.1800170000000001</v>
      </c>
      <c r="C186" s="1">
        <v>2.2929999999999999E-3</v>
      </c>
      <c r="D186" s="1">
        <v>2.5876E-2</v>
      </c>
      <c r="F186" s="1">
        <v>1045</v>
      </c>
      <c r="G186" s="1">
        <v>1.1805369999999999</v>
      </c>
      <c r="H186" s="1">
        <v>1.774E-3</v>
      </c>
      <c r="I186" s="1">
        <v>9.5129000000000005E-2</v>
      </c>
      <c r="K186" s="1">
        <f t="shared" si="4"/>
        <v>1.0925852330245444E-2</v>
      </c>
      <c r="M186" s="1">
        <v>1045</v>
      </c>
      <c r="N186" s="1">
        <v>45.897289000000001</v>
      </c>
      <c r="O186" s="1">
        <v>0.14596100000000001</v>
      </c>
      <c r="P186" s="1">
        <v>2.5600000000000001E-2</v>
      </c>
      <c r="R186" s="1">
        <v>1045</v>
      </c>
      <c r="S186" s="1">
        <v>45.931151</v>
      </c>
      <c r="T186" s="1">
        <v>0.112099</v>
      </c>
      <c r="U186" s="1">
        <v>9.4256000000000006E-2</v>
      </c>
      <c r="W186" s="1">
        <f t="shared" si="5"/>
        <v>1.0878303660975688E-2</v>
      </c>
    </row>
    <row r="187" spans="1:23" x14ac:dyDescent="0.3">
      <c r="A187" s="1">
        <v>1050</v>
      </c>
      <c r="B187" s="1">
        <v>1.1800219999999999</v>
      </c>
      <c r="C187" s="1">
        <v>2.2880000000000001E-3</v>
      </c>
      <c r="D187" s="1">
        <v>2.6155999999999999E-2</v>
      </c>
      <c r="F187" s="1">
        <v>1050</v>
      </c>
      <c r="G187" s="1">
        <v>1.180577</v>
      </c>
      <c r="H187" s="1">
        <v>1.7329999999999999E-3</v>
      </c>
      <c r="I187" s="1">
        <v>9.6036999999999997E-2</v>
      </c>
      <c r="K187" s="1">
        <f t="shared" si="4"/>
        <v>1.0975063994229886E-2</v>
      </c>
      <c r="M187" s="1">
        <v>1050</v>
      </c>
      <c r="N187" s="1">
        <v>45.897500999999998</v>
      </c>
      <c r="O187" s="1">
        <v>0.14574899999999999</v>
      </c>
      <c r="P187" s="1">
        <v>2.5918E-2</v>
      </c>
      <c r="R187" s="1">
        <v>1050</v>
      </c>
      <c r="S187" s="1">
        <v>45.931930999999999</v>
      </c>
      <c r="T187" s="1">
        <v>0.111319</v>
      </c>
      <c r="U187" s="1">
        <v>9.5170000000000005E-2</v>
      </c>
      <c r="W187" s="1">
        <f t="shared" si="5"/>
        <v>1.0928079764932905E-2</v>
      </c>
    </row>
    <row r="188" spans="1:23" x14ac:dyDescent="0.3">
      <c r="A188" s="1">
        <v>1055</v>
      </c>
      <c r="B188" s="1">
        <v>1.1799980000000001</v>
      </c>
      <c r="C188" s="1">
        <v>2.313E-3</v>
      </c>
      <c r="D188" s="1">
        <v>2.631E-2</v>
      </c>
      <c r="F188" s="1">
        <v>1055</v>
      </c>
      <c r="G188" s="1">
        <v>1.1806019999999999</v>
      </c>
      <c r="H188" s="1">
        <v>1.709E-3</v>
      </c>
      <c r="I188" s="1">
        <v>0.10117900000000001</v>
      </c>
      <c r="K188" s="1">
        <f t="shared" si="4"/>
        <v>1.1249235583066763E-2</v>
      </c>
      <c r="M188" s="1">
        <v>1055</v>
      </c>
      <c r="N188" s="1">
        <v>45.899087000000002</v>
      </c>
      <c r="O188" s="1">
        <v>0.14416300000000001</v>
      </c>
      <c r="P188" s="1">
        <v>2.6009999999999998E-2</v>
      </c>
      <c r="R188" s="1">
        <v>1055</v>
      </c>
      <c r="S188" s="1">
        <v>45.932676000000001</v>
      </c>
      <c r="T188" s="1">
        <v>0.11057400000000001</v>
      </c>
      <c r="U188" s="1">
        <v>9.6323000000000006E-2</v>
      </c>
      <c r="W188" s="1">
        <f t="shared" si="5"/>
        <v>1.0990513769892119E-2</v>
      </c>
    </row>
    <row r="189" spans="1:23" x14ac:dyDescent="0.3">
      <c r="A189" s="1">
        <v>1060</v>
      </c>
      <c r="B189" s="1">
        <v>1.1799219999999999</v>
      </c>
      <c r="C189" s="1">
        <v>2.3879999999999999E-3</v>
      </c>
      <c r="D189" s="1">
        <v>2.8833000000000001E-2</v>
      </c>
      <c r="F189" s="1">
        <v>1060</v>
      </c>
      <c r="G189" s="1">
        <v>1.1806099999999999</v>
      </c>
      <c r="H189" s="1">
        <v>1.701E-3</v>
      </c>
      <c r="I189" s="1">
        <v>9.7536999999999999E-2</v>
      </c>
      <c r="K189" s="1">
        <f t="shared" si="4"/>
        <v>1.1055826739329181E-2</v>
      </c>
      <c r="M189" s="1">
        <v>1060</v>
      </c>
      <c r="N189" s="1">
        <v>45.898589999999999</v>
      </c>
      <c r="O189" s="1">
        <v>0.14466000000000001</v>
      </c>
      <c r="P189" s="1">
        <v>2.6192E-2</v>
      </c>
      <c r="R189" s="1">
        <v>1060</v>
      </c>
      <c r="S189" s="1">
        <v>45.933387000000003</v>
      </c>
      <c r="T189" s="1">
        <v>0.109863</v>
      </c>
      <c r="U189" s="1">
        <v>9.6860000000000002E-2</v>
      </c>
      <c r="W189" s="1">
        <f t="shared" si="5"/>
        <v>1.1019457450426713E-2</v>
      </c>
    </row>
    <row r="190" spans="1:23" x14ac:dyDescent="0.3">
      <c r="A190" s="1">
        <v>1065</v>
      </c>
      <c r="B190" s="1">
        <v>1.180112</v>
      </c>
      <c r="C190" s="1">
        <v>2.1979999999999999E-3</v>
      </c>
      <c r="D190" s="1">
        <v>2.8985E-2</v>
      </c>
      <c r="F190" s="1">
        <v>1065</v>
      </c>
      <c r="G190" s="1">
        <v>1.1806030000000001</v>
      </c>
      <c r="H190" s="1">
        <v>1.707E-3</v>
      </c>
      <c r="I190" s="1">
        <v>0.104555</v>
      </c>
      <c r="K190" s="1">
        <f t="shared" si="4"/>
        <v>1.1425267917371834E-2</v>
      </c>
      <c r="M190" s="1">
        <v>1065</v>
      </c>
      <c r="N190" s="1">
        <v>45.900737999999997</v>
      </c>
      <c r="O190" s="1">
        <v>0.142512</v>
      </c>
      <c r="P190" s="1">
        <v>2.6401999999999998E-2</v>
      </c>
      <c r="R190" s="1">
        <v>1065</v>
      </c>
      <c r="S190" s="1">
        <v>45.934063000000002</v>
      </c>
      <c r="T190" s="1">
        <v>0.10918700000000001</v>
      </c>
      <c r="U190" s="1">
        <v>9.7747000000000001E-2</v>
      </c>
      <c r="W190" s="1">
        <f t="shared" si="5"/>
        <v>1.1067081156448007E-2</v>
      </c>
    </row>
    <row r="191" spans="1:23" x14ac:dyDescent="0.3">
      <c r="A191" s="1">
        <v>1070</v>
      </c>
      <c r="B191" s="1">
        <v>1.18001</v>
      </c>
      <c r="C191" s="1">
        <v>2.3010000000000001E-3</v>
      </c>
      <c r="D191" s="1">
        <v>3.3085000000000003E-2</v>
      </c>
      <c r="F191" s="1">
        <v>1070</v>
      </c>
      <c r="G191" s="1">
        <v>1.180582</v>
      </c>
      <c r="H191" s="1">
        <v>1.7290000000000001E-3</v>
      </c>
      <c r="I191" s="1">
        <v>0.100065</v>
      </c>
      <c r="K191" s="1">
        <f t="shared" si="4"/>
        <v>1.1190471642217708E-2</v>
      </c>
      <c r="M191" s="1">
        <v>1070</v>
      </c>
      <c r="N191" s="1">
        <v>45.899574999999999</v>
      </c>
      <c r="O191" s="1">
        <v>0.143675</v>
      </c>
      <c r="P191" s="1">
        <v>2.6707000000000002E-2</v>
      </c>
      <c r="R191" s="1">
        <v>1070</v>
      </c>
      <c r="S191" s="1">
        <v>45.934708999999998</v>
      </c>
      <c r="T191" s="1">
        <v>0.108541</v>
      </c>
      <c r="U191" s="1">
        <v>9.8670999999999995E-2</v>
      </c>
      <c r="W191" s="1">
        <f t="shared" si="5"/>
        <v>1.1116449878165485E-2</v>
      </c>
    </row>
    <row r="192" spans="1:23" x14ac:dyDescent="0.3">
      <c r="A192" s="1">
        <v>1075</v>
      </c>
      <c r="B192" s="1">
        <v>1.1801619999999999</v>
      </c>
      <c r="C192" s="1">
        <v>2.1480000000000002E-3</v>
      </c>
      <c r="D192" s="1">
        <v>2.7706999999999999E-2</v>
      </c>
      <c r="F192" s="1">
        <v>1075</v>
      </c>
      <c r="G192" s="1">
        <v>1.1805460000000001</v>
      </c>
      <c r="H192" s="1">
        <v>1.7650000000000001E-3</v>
      </c>
      <c r="I192" s="1">
        <v>9.9781999999999996E-2</v>
      </c>
      <c r="K192" s="1">
        <f t="shared" si="4"/>
        <v>1.1175488441185849E-2</v>
      </c>
      <c r="M192" s="1">
        <v>1075</v>
      </c>
      <c r="N192" s="1">
        <v>45.902258000000003</v>
      </c>
      <c r="O192" s="1">
        <v>0.14099200000000001</v>
      </c>
      <c r="P192" s="1">
        <v>2.6983E-2</v>
      </c>
      <c r="R192" s="1">
        <v>1075</v>
      </c>
      <c r="S192" s="1">
        <v>45.935324000000001</v>
      </c>
      <c r="T192" s="1">
        <v>0.10792599999999999</v>
      </c>
      <c r="U192" s="1">
        <v>9.9765999999999994E-2</v>
      </c>
      <c r="W192" s="1">
        <f t="shared" si="5"/>
        <v>1.1174640666052789E-2</v>
      </c>
    </row>
    <row r="193" spans="1:23" x14ac:dyDescent="0.3">
      <c r="A193" s="1">
        <v>1080</v>
      </c>
      <c r="B193" s="1">
        <v>1.1800619999999999</v>
      </c>
      <c r="C193" s="1">
        <v>2.2490000000000001E-3</v>
      </c>
      <c r="D193" s="1">
        <v>2.7709999999999999E-2</v>
      </c>
      <c r="F193" s="1">
        <v>1080</v>
      </c>
      <c r="G193" s="1">
        <v>1.1805460000000001</v>
      </c>
      <c r="H193" s="1">
        <v>1.7639999999999999E-3</v>
      </c>
      <c r="I193" s="1">
        <v>0.105646</v>
      </c>
      <c r="K193" s="1">
        <f t="shared" si="4"/>
        <v>1.148151306964218E-2</v>
      </c>
      <c r="M193" s="1">
        <v>1080</v>
      </c>
      <c r="N193" s="1">
        <v>45.901102000000002</v>
      </c>
      <c r="O193" s="1">
        <v>0.142148</v>
      </c>
      <c r="P193" s="1">
        <v>2.7296000000000001E-2</v>
      </c>
      <c r="R193" s="1">
        <v>1080</v>
      </c>
      <c r="S193" s="1">
        <v>45.935909000000002</v>
      </c>
      <c r="T193" s="1">
        <v>0.10734100000000001</v>
      </c>
      <c r="U193" s="1">
        <v>0.10084799999999999</v>
      </c>
      <c r="W193" s="1">
        <f t="shared" si="5"/>
        <v>1.1231810958129005E-2</v>
      </c>
    </row>
    <row r="194" spans="1:23" x14ac:dyDescent="0.3">
      <c r="A194" s="1">
        <v>1085</v>
      </c>
      <c r="B194" s="1">
        <v>1.1801539999999999</v>
      </c>
      <c r="C194" s="1">
        <v>2.1559999999999999E-3</v>
      </c>
      <c r="D194" s="1">
        <v>2.8497999999999999E-2</v>
      </c>
      <c r="F194" s="1">
        <v>1085</v>
      </c>
      <c r="G194" s="1">
        <v>1.180563</v>
      </c>
      <c r="H194" s="1">
        <v>1.7470000000000001E-3</v>
      </c>
      <c r="I194" s="1">
        <v>0.104119</v>
      </c>
      <c r="K194" s="1">
        <f t="shared" si="4"/>
        <v>1.1402704025888067E-2</v>
      </c>
      <c r="M194" s="1">
        <v>1085</v>
      </c>
      <c r="N194" s="1">
        <v>45.903652000000001</v>
      </c>
      <c r="O194" s="1">
        <v>0.139598</v>
      </c>
      <c r="P194" s="1">
        <v>2.7907000000000001E-2</v>
      </c>
      <c r="R194" s="1">
        <v>1085</v>
      </c>
      <c r="S194" s="1">
        <v>45.936469000000002</v>
      </c>
      <c r="T194" s="1">
        <v>0.106781</v>
      </c>
      <c r="U194" s="1">
        <v>0.10639</v>
      </c>
      <c r="W194" s="1">
        <f t="shared" si="5"/>
        <v>1.1519693724436918E-2</v>
      </c>
    </row>
    <row r="195" spans="1:23" x14ac:dyDescent="0.3">
      <c r="A195" s="1">
        <v>1090</v>
      </c>
      <c r="B195" s="1">
        <v>1.1800679999999999</v>
      </c>
      <c r="C195" s="1">
        <v>2.2420000000000001E-3</v>
      </c>
      <c r="D195" s="1">
        <v>2.8503000000000001E-2</v>
      </c>
      <c r="F195" s="1">
        <v>1090</v>
      </c>
      <c r="G195" s="1">
        <v>1.180585</v>
      </c>
      <c r="H195" s="1">
        <v>1.725E-3</v>
      </c>
      <c r="I195" s="1">
        <v>0.115414</v>
      </c>
      <c r="K195" s="1">
        <f t="shared" si="4"/>
        <v>1.1972027157845946E-2</v>
      </c>
      <c r="M195" s="1">
        <v>1090</v>
      </c>
      <c r="N195" s="1">
        <v>45.902946</v>
      </c>
      <c r="O195" s="1">
        <v>0.14030400000000001</v>
      </c>
      <c r="P195" s="1">
        <v>2.7996E-2</v>
      </c>
      <c r="R195" s="1">
        <v>1090</v>
      </c>
      <c r="S195" s="1">
        <v>45.937009000000003</v>
      </c>
      <c r="T195" s="1">
        <v>0.106241</v>
      </c>
      <c r="U195" s="1">
        <v>0.111786</v>
      </c>
      <c r="W195" s="1">
        <f t="shared" si="5"/>
        <v>1.1792493984522158E-2</v>
      </c>
    </row>
    <row r="196" spans="1:23" x14ac:dyDescent="0.3">
      <c r="A196" s="1">
        <v>1095</v>
      </c>
      <c r="B196" s="1">
        <v>1.180097</v>
      </c>
      <c r="C196" s="1">
        <v>2.2139999999999998E-3</v>
      </c>
      <c r="D196" s="1">
        <v>2.8740000000000002E-2</v>
      </c>
      <c r="F196" s="1">
        <v>1095</v>
      </c>
      <c r="G196" s="1">
        <v>1.1806300000000001</v>
      </c>
      <c r="H196" s="1">
        <v>1.6800000000000001E-3</v>
      </c>
      <c r="I196" s="1">
        <v>0.105527</v>
      </c>
      <c r="K196" s="1">
        <f t="shared" si="4"/>
        <v>1.1475393089685667E-2</v>
      </c>
      <c r="M196" s="1">
        <v>1095</v>
      </c>
      <c r="N196" s="1">
        <v>45.904924999999999</v>
      </c>
      <c r="O196" s="1">
        <v>0.138325</v>
      </c>
      <c r="P196" s="1">
        <v>2.8098000000000001E-2</v>
      </c>
      <c r="R196" s="1">
        <v>1095</v>
      </c>
      <c r="S196" s="1">
        <v>45.937519000000002</v>
      </c>
      <c r="T196" s="1">
        <v>0.10573100000000001</v>
      </c>
      <c r="U196" s="1">
        <v>0.104214</v>
      </c>
      <c r="W196" s="1">
        <f t="shared" si="5"/>
        <v>1.1407624706063437E-2</v>
      </c>
    </row>
    <row r="197" spans="1:23" x14ac:dyDescent="0.3">
      <c r="A197" s="1">
        <v>1100</v>
      </c>
      <c r="B197" s="1">
        <v>1.180032</v>
      </c>
      <c r="C197" s="1">
        <v>2.2790000000000002E-3</v>
      </c>
      <c r="D197" s="1">
        <v>2.8708000000000001E-2</v>
      </c>
      <c r="F197" s="1">
        <v>1100</v>
      </c>
      <c r="G197" s="1">
        <v>1.18066</v>
      </c>
      <c r="H197" s="1">
        <v>1.65E-3</v>
      </c>
      <c r="I197" s="1">
        <v>0.11218</v>
      </c>
      <c r="K197" s="1">
        <f t="shared" si="4"/>
        <v>1.1812138428960946E-2</v>
      </c>
      <c r="M197" s="1">
        <v>1100</v>
      </c>
      <c r="N197" s="1">
        <v>45.904775999999998</v>
      </c>
      <c r="O197" s="1">
        <v>0.13847400000000001</v>
      </c>
      <c r="P197" s="1">
        <v>2.8329E-2</v>
      </c>
      <c r="R197" s="1">
        <v>1100</v>
      </c>
      <c r="S197" s="1">
        <v>45.938001999999997</v>
      </c>
      <c r="T197" s="1">
        <v>0.10524799999999999</v>
      </c>
      <c r="U197" s="1">
        <v>0.105002</v>
      </c>
      <c r="W197" s="1">
        <f t="shared" si="5"/>
        <v>1.1448349668358877E-2</v>
      </c>
    </row>
    <row r="198" spans="1:23" x14ac:dyDescent="0.3">
      <c r="A198" s="1">
        <v>1105</v>
      </c>
      <c r="B198" s="1">
        <v>1.180234</v>
      </c>
      <c r="C198" s="1">
        <v>2.0769999999999999E-3</v>
      </c>
      <c r="D198" s="1">
        <v>2.9024999999999999E-2</v>
      </c>
      <c r="F198" s="1">
        <v>1105</v>
      </c>
      <c r="G198" s="1">
        <v>1.180677</v>
      </c>
      <c r="H198" s="1">
        <v>1.634E-3</v>
      </c>
      <c r="I198" s="1">
        <v>0.107294</v>
      </c>
      <c r="K198" s="1">
        <f t="shared" si="4"/>
        <v>1.1565896434644124E-2</v>
      </c>
      <c r="M198" s="1">
        <v>1105</v>
      </c>
      <c r="N198" s="1">
        <v>45.906091000000004</v>
      </c>
      <c r="O198" s="1">
        <v>0.137159</v>
      </c>
      <c r="P198" s="1">
        <v>2.9895999999999999E-2</v>
      </c>
      <c r="R198" s="1">
        <v>1105</v>
      </c>
      <c r="S198" s="1">
        <v>45.938459000000002</v>
      </c>
      <c r="T198" s="1">
        <v>0.104791</v>
      </c>
      <c r="U198" s="1">
        <v>0.108279</v>
      </c>
      <c r="W198" s="1">
        <f t="shared" si="5"/>
        <v>1.1616006078896507E-2</v>
      </c>
    </row>
    <row r="199" spans="1:23" x14ac:dyDescent="0.3">
      <c r="A199" s="1">
        <v>1110</v>
      </c>
      <c r="B199" s="1">
        <v>1.1799949999999999</v>
      </c>
      <c r="C199" s="1">
        <v>2.3159999999999999E-3</v>
      </c>
      <c r="D199" s="1">
        <v>3.4063999999999997E-2</v>
      </c>
      <c r="F199" s="1">
        <v>1110</v>
      </c>
      <c r="G199" s="1">
        <v>1.1806840000000001</v>
      </c>
      <c r="H199" s="1">
        <v>1.627E-3</v>
      </c>
      <c r="I199" s="1">
        <v>0.106179</v>
      </c>
      <c r="K199" s="1">
        <f t="shared" si="4"/>
        <v>1.15088799399609E-2</v>
      </c>
      <c r="M199" s="1">
        <v>1110</v>
      </c>
      <c r="N199" s="1">
        <v>45.906472999999998</v>
      </c>
      <c r="O199" s="1">
        <v>0.13677700000000001</v>
      </c>
      <c r="P199" s="1">
        <v>2.9907E-2</v>
      </c>
      <c r="R199" s="1">
        <v>1110</v>
      </c>
      <c r="S199" s="1">
        <v>45.938890999999998</v>
      </c>
      <c r="T199" s="1">
        <v>0.10435899999999999</v>
      </c>
      <c r="U199" s="1">
        <v>0.10644199999999999</v>
      </c>
      <c r="W199" s="1">
        <f t="shared" si="5"/>
        <v>1.1522356996821583E-2</v>
      </c>
    </row>
    <row r="200" spans="1:23" x14ac:dyDescent="0.3">
      <c r="A200" s="1">
        <v>1115</v>
      </c>
      <c r="B200" s="1">
        <v>1.1803239999999999</v>
      </c>
      <c r="C200" s="1">
        <v>1.9870000000000001E-3</v>
      </c>
      <c r="D200" s="1">
        <v>2.9565999999999999E-2</v>
      </c>
      <c r="F200" s="1">
        <v>1115</v>
      </c>
      <c r="G200" s="1">
        <v>1.180677</v>
      </c>
      <c r="H200" s="1">
        <v>1.6329999999999999E-3</v>
      </c>
      <c r="I200" s="1">
        <v>0.114079</v>
      </c>
      <c r="K200" s="1">
        <f t="shared" si="4"/>
        <v>1.1906314683017406E-2</v>
      </c>
      <c r="M200" s="1">
        <v>1115</v>
      </c>
      <c r="N200" s="1">
        <v>45.907153000000001</v>
      </c>
      <c r="O200" s="1">
        <v>0.136097</v>
      </c>
      <c r="P200" s="1">
        <v>2.9486999999999999E-2</v>
      </c>
      <c r="R200" s="1">
        <v>1115</v>
      </c>
      <c r="S200" s="1">
        <v>45.939298000000001</v>
      </c>
      <c r="T200" s="1">
        <v>0.103952</v>
      </c>
      <c r="U200" s="1">
        <v>0.10741000000000001</v>
      </c>
      <c r="W200" s="1">
        <f t="shared" si="5"/>
        <v>1.1571810229168067E-2</v>
      </c>
    </row>
    <row r="201" spans="1:23" x14ac:dyDescent="0.3">
      <c r="A201" s="1">
        <v>1120</v>
      </c>
      <c r="B201" s="1">
        <v>1.1800349999999999</v>
      </c>
      <c r="C201" s="1">
        <v>2.2750000000000001E-3</v>
      </c>
      <c r="D201" s="1">
        <v>2.9845E-2</v>
      </c>
      <c r="F201" s="1">
        <v>1120</v>
      </c>
      <c r="G201" s="1">
        <v>1.1806639999999999</v>
      </c>
      <c r="H201" s="1">
        <v>1.647E-3</v>
      </c>
      <c r="I201" s="1">
        <v>0.107303</v>
      </c>
      <c r="K201" s="1">
        <f t="shared" si="4"/>
        <v>1.1566355384045931E-2</v>
      </c>
      <c r="M201" s="1">
        <v>1120</v>
      </c>
      <c r="N201" s="1">
        <v>45.908045999999999</v>
      </c>
      <c r="O201" s="1">
        <v>0.13520399999999999</v>
      </c>
      <c r="P201" s="1">
        <v>2.9753000000000002E-2</v>
      </c>
      <c r="R201" s="1">
        <v>1120</v>
      </c>
      <c r="S201" s="1">
        <v>45.939794999999997</v>
      </c>
      <c r="T201" s="1">
        <v>0.10345500000000001</v>
      </c>
      <c r="U201" s="1">
        <v>0.10804999999999999</v>
      </c>
      <c r="W201" s="1">
        <f t="shared" si="5"/>
        <v>1.1604377723602566E-2</v>
      </c>
    </row>
    <row r="202" spans="1:23" x14ac:dyDescent="0.3">
      <c r="A202" s="1">
        <v>1125</v>
      </c>
      <c r="B202" s="1">
        <v>1.1803570000000001</v>
      </c>
      <c r="C202" s="1">
        <v>1.9530000000000001E-3</v>
      </c>
      <c r="D202" s="1">
        <v>3.0242999999999999E-2</v>
      </c>
      <c r="F202" s="1">
        <v>1125</v>
      </c>
      <c r="G202" s="1">
        <v>1.180707</v>
      </c>
      <c r="H202" s="1">
        <v>1.604E-3</v>
      </c>
      <c r="I202" s="1">
        <v>0.117073</v>
      </c>
      <c r="K202" s="1">
        <f t="shared" si="4"/>
        <v>1.2053132179508487E-2</v>
      </c>
      <c r="M202" s="1">
        <v>1125</v>
      </c>
      <c r="N202" s="1">
        <v>45.908124000000001</v>
      </c>
      <c r="O202" s="1">
        <v>0.135126</v>
      </c>
      <c r="P202" s="1">
        <v>2.9991E-2</v>
      </c>
      <c r="R202" s="1">
        <v>1125</v>
      </c>
      <c r="S202" s="1">
        <v>45.940421999999998</v>
      </c>
      <c r="T202" s="1">
        <v>0.102828</v>
      </c>
      <c r="U202" s="1">
        <v>0.10892300000000001</v>
      </c>
      <c r="W202" s="1">
        <f t="shared" si="5"/>
        <v>1.1648638364117937E-2</v>
      </c>
    </row>
    <row r="203" spans="1:23" x14ac:dyDescent="0.3">
      <c r="A203" s="1">
        <v>1130</v>
      </c>
      <c r="B203" s="1">
        <v>1.180021</v>
      </c>
      <c r="C203" s="1">
        <v>2.2899999999999999E-3</v>
      </c>
      <c r="D203" s="1">
        <v>3.0453999999999998E-2</v>
      </c>
      <c r="F203" s="1">
        <v>1130</v>
      </c>
      <c r="G203" s="1">
        <v>1.1807350000000001</v>
      </c>
      <c r="H203" s="1">
        <v>1.575E-3</v>
      </c>
      <c r="I203" s="1">
        <v>0.11067100000000001</v>
      </c>
      <c r="K203" s="1">
        <f t="shared" si="4"/>
        <v>1.1736702650385502E-2</v>
      </c>
      <c r="M203" s="1">
        <v>1130</v>
      </c>
      <c r="N203" s="1">
        <v>45.909517000000001</v>
      </c>
      <c r="O203" s="1">
        <v>0.13373299999999999</v>
      </c>
      <c r="P203" s="1">
        <v>3.006E-2</v>
      </c>
      <c r="R203" s="1">
        <v>1130</v>
      </c>
      <c r="S203" s="1">
        <v>45.941025000000003</v>
      </c>
      <c r="T203" s="1">
        <v>0.102225</v>
      </c>
      <c r="U203" s="1">
        <v>0.110086</v>
      </c>
      <c r="W203" s="1">
        <f t="shared" si="5"/>
        <v>1.1707312473630693E-2</v>
      </c>
    </row>
    <row r="204" spans="1:23" x14ac:dyDescent="0.3">
      <c r="A204" s="1">
        <v>1135</v>
      </c>
      <c r="B204" s="1">
        <v>1.1803360000000001</v>
      </c>
      <c r="C204" s="1">
        <v>1.9740000000000001E-3</v>
      </c>
      <c r="D204" s="1">
        <v>3.0546E-2</v>
      </c>
      <c r="F204" s="1">
        <v>1135</v>
      </c>
      <c r="G204" s="1">
        <v>1.180749</v>
      </c>
      <c r="H204" s="1">
        <v>1.5610000000000001E-3</v>
      </c>
      <c r="I204" s="1">
        <v>0.117426</v>
      </c>
      <c r="K204" s="1">
        <f t="shared" si="4"/>
        <v>1.2070311314786438E-2</v>
      </c>
      <c r="M204" s="1">
        <v>1135</v>
      </c>
      <c r="N204" s="1">
        <v>45.909126000000001</v>
      </c>
      <c r="O204" s="1">
        <v>0.13412399999999999</v>
      </c>
      <c r="P204" s="1">
        <v>3.0315000000000002E-2</v>
      </c>
      <c r="R204" s="1">
        <v>1135</v>
      </c>
      <c r="S204" s="1">
        <v>45.941674999999996</v>
      </c>
      <c r="T204" s="1">
        <v>0.101575</v>
      </c>
      <c r="U204" s="1">
        <v>0.111155</v>
      </c>
      <c r="W204" s="1">
        <f t="shared" si="5"/>
        <v>1.1760956801963179E-2</v>
      </c>
    </row>
    <row r="205" spans="1:23" x14ac:dyDescent="0.3">
      <c r="A205" s="1">
        <v>1140</v>
      </c>
      <c r="B205" s="1">
        <v>1.1801870000000001</v>
      </c>
      <c r="C205" s="1">
        <v>2.1229999999999999E-3</v>
      </c>
      <c r="D205" s="1">
        <v>3.0793999999999998E-2</v>
      </c>
      <c r="F205" s="1">
        <v>1140</v>
      </c>
      <c r="G205" s="1">
        <v>1.180749</v>
      </c>
      <c r="H205" s="1">
        <v>1.5610000000000001E-3</v>
      </c>
      <c r="I205" s="1">
        <v>0.113064</v>
      </c>
      <c r="K205" s="1">
        <f t="shared" si="4"/>
        <v>1.1856081904386053E-2</v>
      </c>
      <c r="M205" s="1">
        <v>1140</v>
      </c>
      <c r="N205" s="1">
        <v>45.910899000000001</v>
      </c>
      <c r="O205" s="1">
        <v>0.132351</v>
      </c>
      <c r="P205" s="1">
        <v>3.0632E-2</v>
      </c>
      <c r="R205" s="1">
        <v>1140</v>
      </c>
      <c r="S205" s="1">
        <v>45.942293999999997</v>
      </c>
      <c r="T205" s="1">
        <v>0.100955</v>
      </c>
      <c r="U205" s="1">
        <v>0.11214</v>
      </c>
      <c r="W205" s="1">
        <f t="shared" si="5"/>
        <v>1.181014572895769E-2</v>
      </c>
    </row>
    <row r="206" spans="1:23" x14ac:dyDescent="0.3">
      <c r="A206" s="1">
        <v>1145</v>
      </c>
      <c r="B206" s="1">
        <v>1.1802630000000001</v>
      </c>
      <c r="C206" s="1">
        <v>2.0470000000000002E-3</v>
      </c>
      <c r="D206" s="1">
        <v>3.1081999999999999E-2</v>
      </c>
      <c r="F206" s="1">
        <v>1145</v>
      </c>
      <c r="G206" s="1">
        <v>1.180736</v>
      </c>
      <c r="H206" s="1">
        <v>1.575E-3</v>
      </c>
      <c r="I206" s="1">
        <v>0.123089</v>
      </c>
      <c r="K206" s="1">
        <f t="shared" si="4"/>
        <v>1.2342273486412456E-2</v>
      </c>
      <c r="M206" s="1">
        <v>1145</v>
      </c>
      <c r="N206" s="1">
        <v>45.910772000000001</v>
      </c>
      <c r="O206" s="1">
        <v>0.13247800000000001</v>
      </c>
      <c r="P206" s="1">
        <v>3.0998000000000001E-2</v>
      </c>
      <c r="R206" s="1">
        <v>1145</v>
      </c>
      <c r="S206" s="1">
        <v>45.942884999999997</v>
      </c>
      <c r="T206" s="1">
        <v>0.100365</v>
      </c>
      <c r="U206" s="1">
        <v>0.11293300000000001</v>
      </c>
      <c r="W206" s="1">
        <f t="shared" si="5"/>
        <v>1.1849581373830695E-2</v>
      </c>
    </row>
    <row r="207" spans="1:23" x14ac:dyDescent="0.3">
      <c r="A207" s="1">
        <v>1150</v>
      </c>
      <c r="B207" s="1">
        <v>1.18031</v>
      </c>
      <c r="C207" s="1">
        <v>2.0010000000000002E-3</v>
      </c>
      <c r="D207" s="1">
        <v>3.5062999999999997E-2</v>
      </c>
      <c r="F207" s="1">
        <v>1150</v>
      </c>
      <c r="G207" s="1">
        <v>1.180709</v>
      </c>
      <c r="H207" s="1">
        <v>1.6019999999999999E-3</v>
      </c>
      <c r="I207" s="1">
        <v>0.11482299999999999</v>
      </c>
      <c r="K207" s="1">
        <f t="shared" si="4"/>
        <v>1.1942986144675627E-2</v>
      </c>
      <c r="M207" s="1">
        <v>1150</v>
      </c>
      <c r="N207" s="1">
        <v>45.912173000000003</v>
      </c>
      <c r="O207" s="1">
        <v>0.131077</v>
      </c>
      <c r="P207" s="1">
        <v>3.0866000000000001E-2</v>
      </c>
      <c r="R207" s="1">
        <v>1150</v>
      </c>
      <c r="S207" s="1">
        <v>45.943449000000001</v>
      </c>
      <c r="T207" s="1">
        <v>9.9801000000000001E-2</v>
      </c>
      <c r="U207" s="1">
        <v>0.114672</v>
      </c>
      <c r="W207" s="1">
        <f t="shared" si="5"/>
        <v>1.1935553565137482E-2</v>
      </c>
    </row>
    <row r="208" spans="1:23" x14ac:dyDescent="0.3">
      <c r="A208" s="1">
        <v>1155</v>
      </c>
      <c r="B208" s="1">
        <v>1.18015</v>
      </c>
      <c r="C208" s="1">
        <v>2.16E-3</v>
      </c>
      <c r="D208" s="1">
        <v>3.4859000000000001E-2</v>
      </c>
      <c r="F208" s="1">
        <v>1155</v>
      </c>
      <c r="G208" s="1">
        <v>1.180688</v>
      </c>
      <c r="H208" s="1">
        <v>1.622E-3</v>
      </c>
      <c r="I208" s="1">
        <v>0.12121</v>
      </c>
      <c r="K208" s="1">
        <f t="shared" si="4"/>
        <v>1.2252780797487014E-2</v>
      </c>
      <c r="M208" s="1">
        <v>1155</v>
      </c>
      <c r="N208" s="1">
        <v>45.912294000000003</v>
      </c>
      <c r="O208" s="1">
        <v>0.13095599999999999</v>
      </c>
      <c r="P208" s="1">
        <v>3.1251000000000001E-2</v>
      </c>
      <c r="R208" s="1">
        <v>1155</v>
      </c>
      <c r="S208" s="1">
        <v>45.943986000000002</v>
      </c>
      <c r="T208" s="1">
        <v>9.9264000000000005E-2</v>
      </c>
      <c r="U208" s="1">
        <v>0.115312</v>
      </c>
      <c r="W208" s="1">
        <f t="shared" si="5"/>
        <v>1.1967020607802982E-2</v>
      </c>
    </row>
    <row r="209" spans="1:23" x14ac:dyDescent="0.3">
      <c r="A209" s="1">
        <v>1160</v>
      </c>
      <c r="B209" s="1">
        <v>1.180375</v>
      </c>
      <c r="C209" s="1">
        <v>1.9350000000000001E-3</v>
      </c>
      <c r="D209" s="1">
        <v>3.3097000000000001E-2</v>
      </c>
      <c r="F209" s="1">
        <v>1160</v>
      </c>
      <c r="G209" s="1">
        <v>1.1806890000000001</v>
      </c>
      <c r="H209" s="1">
        <v>1.622E-3</v>
      </c>
      <c r="I209" s="1">
        <v>0.11698699999999999</v>
      </c>
      <c r="K209" s="1">
        <f t="shared" si="4"/>
        <v>1.2048942761148559E-2</v>
      </c>
      <c r="M209" s="1">
        <v>1160</v>
      </c>
      <c r="N209" s="1">
        <v>45.913345</v>
      </c>
      <c r="O209" s="1">
        <v>0.12990499999999999</v>
      </c>
      <c r="P209" s="1">
        <v>3.1273000000000002E-2</v>
      </c>
      <c r="R209" s="1">
        <v>1160</v>
      </c>
      <c r="S209" s="1">
        <v>45.944496000000001</v>
      </c>
      <c r="T209" s="1">
        <v>9.8753999999999995E-2</v>
      </c>
      <c r="U209" s="1">
        <v>0.115939</v>
      </c>
      <c r="W209" s="1">
        <f t="shared" si="5"/>
        <v>1.1997759359499085E-2</v>
      </c>
    </row>
    <row r="210" spans="1:23" x14ac:dyDescent="0.3">
      <c r="A210" s="1">
        <v>1165</v>
      </c>
      <c r="B210" s="1">
        <v>1.180078</v>
      </c>
      <c r="C210" s="1">
        <v>2.2330000000000002E-3</v>
      </c>
      <c r="D210" s="1">
        <v>3.2459000000000002E-2</v>
      </c>
      <c r="F210" s="1">
        <v>1165</v>
      </c>
      <c r="G210" s="1">
        <v>1.180706</v>
      </c>
      <c r="H210" s="1">
        <v>1.6050000000000001E-3</v>
      </c>
      <c r="I210" s="1">
        <v>0.116373</v>
      </c>
      <c r="K210" s="1">
        <f t="shared" ref="K210:K273" si="6">POWER(I210,0.47307286) / POWER(10,1.47821225)</f>
        <v>1.2018984992294425E-2</v>
      </c>
      <c r="M210" s="1">
        <v>1165</v>
      </c>
      <c r="N210" s="1">
        <v>45.913694999999997</v>
      </c>
      <c r="O210" s="1">
        <v>0.129555</v>
      </c>
      <c r="P210" s="1">
        <v>3.1566999999999998E-2</v>
      </c>
      <c r="R210" s="1">
        <v>1165</v>
      </c>
      <c r="S210" s="1">
        <v>45.944980999999999</v>
      </c>
      <c r="T210" s="1">
        <v>9.8268999999999995E-2</v>
      </c>
      <c r="U210" s="1">
        <v>0.116753</v>
      </c>
      <c r="W210" s="1">
        <f t="shared" ref="W210:W273" si="7">POWER(U210,0.47307286) / POWER(10,1.47821225)</f>
        <v>1.203753542425254E-2</v>
      </c>
    </row>
    <row r="211" spans="1:23" x14ac:dyDescent="0.3">
      <c r="A211" s="1">
        <v>1170</v>
      </c>
      <c r="B211" s="1">
        <v>1.1803870000000001</v>
      </c>
      <c r="C211" s="1">
        <v>1.923E-3</v>
      </c>
      <c r="D211" s="1">
        <v>3.2391000000000003E-2</v>
      </c>
      <c r="F211" s="1">
        <v>1170</v>
      </c>
      <c r="G211" s="1">
        <v>1.1807540000000001</v>
      </c>
      <c r="H211" s="1">
        <v>1.557E-3</v>
      </c>
      <c r="I211" s="1">
        <v>0.125309</v>
      </c>
      <c r="K211" s="1">
        <f t="shared" si="6"/>
        <v>1.244708455986992E-2</v>
      </c>
      <c r="M211" s="1">
        <v>1170</v>
      </c>
      <c r="N211" s="1">
        <v>45.914419000000002</v>
      </c>
      <c r="O211" s="1">
        <v>0.128831</v>
      </c>
      <c r="P211" s="1">
        <v>3.1830999999999998E-2</v>
      </c>
      <c r="R211" s="1">
        <v>1170</v>
      </c>
      <c r="S211" s="1">
        <v>45.945442</v>
      </c>
      <c r="T211" s="1">
        <v>9.7807000000000005E-2</v>
      </c>
      <c r="U211" s="1">
        <v>0.11999600000000001</v>
      </c>
      <c r="W211" s="1">
        <f t="shared" si="7"/>
        <v>1.2194571375246155E-2</v>
      </c>
    </row>
    <row r="212" spans="1:23" x14ac:dyDescent="0.3">
      <c r="A212" s="1">
        <v>1175</v>
      </c>
      <c r="B212" s="1">
        <v>1.1802569999999999</v>
      </c>
      <c r="C212" s="1">
        <v>2.0539999999999998E-3</v>
      </c>
      <c r="D212" s="1">
        <v>3.2711999999999998E-2</v>
      </c>
      <c r="F212" s="1">
        <v>1175</v>
      </c>
      <c r="G212" s="1">
        <v>1.1807879999999999</v>
      </c>
      <c r="H212" s="1">
        <v>1.5219999999999999E-3</v>
      </c>
      <c r="I212" s="1">
        <v>0.118559</v>
      </c>
      <c r="K212" s="1">
        <f t="shared" si="6"/>
        <v>1.2125266938437572E-2</v>
      </c>
      <c r="M212" s="1">
        <v>1175</v>
      </c>
      <c r="N212" s="1">
        <v>45.914983999999997</v>
      </c>
      <c r="O212" s="1">
        <v>0.12826599999999999</v>
      </c>
      <c r="P212" s="1">
        <v>3.2178999999999999E-2</v>
      </c>
      <c r="R212" s="1">
        <v>1175</v>
      </c>
      <c r="S212" s="1">
        <v>45.945878999999998</v>
      </c>
      <c r="T212" s="1">
        <v>9.7370999999999999E-2</v>
      </c>
      <c r="U212" s="1">
        <v>0.126774</v>
      </c>
      <c r="W212" s="1">
        <f t="shared" si="7"/>
        <v>1.2515715380338306E-2</v>
      </c>
    </row>
    <row r="213" spans="1:23" x14ac:dyDescent="0.3">
      <c r="A213" s="1">
        <v>1180</v>
      </c>
      <c r="B213" s="1">
        <v>1.1803490000000001</v>
      </c>
      <c r="C213" s="1">
        <v>1.9610000000000001E-3</v>
      </c>
      <c r="D213" s="1">
        <v>3.3072999999999998E-2</v>
      </c>
      <c r="F213" s="1">
        <v>1180</v>
      </c>
      <c r="G213" s="1">
        <v>1.180809</v>
      </c>
      <c r="H213" s="1">
        <v>1.5009999999999999E-3</v>
      </c>
      <c r="I213" s="1">
        <v>0.12767800000000001</v>
      </c>
      <c r="K213" s="1">
        <f t="shared" si="6"/>
        <v>1.2557856708906632E-2</v>
      </c>
      <c r="M213" s="1">
        <v>1180</v>
      </c>
      <c r="N213" s="1">
        <v>45.915401000000003</v>
      </c>
      <c r="O213" s="1">
        <v>0.12784899999999999</v>
      </c>
      <c r="P213" s="1">
        <v>3.3576000000000002E-2</v>
      </c>
      <c r="R213" s="1">
        <v>1180</v>
      </c>
      <c r="S213" s="1">
        <v>45.946292999999997</v>
      </c>
      <c r="T213" s="1">
        <v>9.6957000000000002E-2</v>
      </c>
      <c r="U213" s="1">
        <v>0.121738</v>
      </c>
      <c r="W213" s="1">
        <f t="shared" si="7"/>
        <v>1.2278001696331036E-2</v>
      </c>
    </row>
    <row r="214" spans="1:23" x14ac:dyDescent="0.3">
      <c r="A214" s="1">
        <v>1185</v>
      </c>
      <c r="B214" s="1">
        <v>1.180407</v>
      </c>
      <c r="C214" s="1">
        <v>1.903E-3</v>
      </c>
      <c r="D214" s="1">
        <v>3.2973000000000002E-2</v>
      </c>
      <c r="F214" s="1">
        <v>1185</v>
      </c>
      <c r="G214" s="1">
        <v>1.1808190000000001</v>
      </c>
      <c r="H214" s="1">
        <v>1.4920000000000001E-3</v>
      </c>
      <c r="I214" s="1">
        <v>0.121741</v>
      </c>
      <c r="K214" s="1">
        <f t="shared" si="6"/>
        <v>1.2278144832040516E-2</v>
      </c>
      <c r="M214" s="1">
        <v>1185</v>
      </c>
      <c r="N214" s="1">
        <v>45.916372000000003</v>
      </c>
      <c r="O214" s="1">
        <v>0.12687799999999999</v>
      </c>
      <c r="P214" s="1">
        <v>3.4981999999999999E-2</v>
      </c>
      <c r="R214" s="1">
        <v>1185</v>
      </c>
      <c r="S214" s="1">
        <v>45.946683999999998</v>
      </c>
      <c r="T214" s="1">
        <v>9.6565999999999999E-2</v>
      </c>
      <c r="U214" s="1">
        <v>0.12202399999999999</v>
      </c>
      <c r="W214" s="1">
        <f t="shared" si="7"/>
        <v>1.2291638953216709E-2</v>
      </c>
    </row>
    <row r="215" spans="1:23" x14ac:dyDescent="0.3">
      <c r="A215" s="1">
        <v>1190</v>
      </c>
      <c r="B215" s="1">
        <v>1.1802619999999999</v>
      </c>
      <c r="C215" s="1">
        <v>2.0479999999999999E-3</v>
      </c>
      <c r="D215" s="1">
        <v>4.1216000000000003E-2</v>
      </c>
      <c r="F215" s="1">
        <v>1190</v>
      </c>
      <c r="G215" s="1">
        <v>1.18082</v>
      </c>
      <c r="H215" s="1">
        <v>1.4909999999999999E-3</v>
      </c>
      <c r="I215" s="1">
        <v>0.133851</v>
      </c>
      <c r="K215" s="1">
        <f t="shared" si="6"/>
        <v>1.2841511409786019E-2</v>
      </c>
      <c r="M215" s="1">
        <v>1190</v>
      </c>
      <c r="N215" s="1">
        <v>45.916294000000001</v>
      </c>
      <c r="O215" s="1">
        <v>0.12695600000000001</v>
      </c>
      <c r="P215" s="1">
        <v>3.4463000000000001E-2</v>
      </c>
      <c r="R215" s="1">
        <v>1190</v>
      </c>
      <c r="S215" s="1">
        <v>45.947052999999997</v>
      </c>
      <c r="T215" s="1">
        <v>9.6197000000000005E-2</v>
      </c>
      <c r="U215" s="1">
        <v>0.12194099999999999</v>
      </c>
      <c r="W215" s="1">
        <f t="shared" si="7"/>
        <v>1.2287683024001839E-2</v>
      </c>
    </row>
    <row r="216" spans="1:23" x14ac:dyDescent="0.3">
      <c r="A216" s="1">
        <v>1195</v>
      </c>
      <c r="B216" s="1">
        <v>1.180504</v>
      </c>
      <c r="C216" s="1">
        <v>1.807E-3</v>
      </c>
      <c r="D216" s="1">
        <v>3.3618000000000002E-2</v>
      </c>
      <c r="F216" s="1">
        <v>1195</v>
      </c>
      <c r="G216" s="1">
        <v>1.180809</v>
      </c>
      <c r="H216" s="1">
        <v>1.5009999999999999E-3</v>
      </c>
      <c r="I216" s="1">
        <v>0.123395</v>
      </c>
      <c r="K216" s="1">
        <f t="shared" si="6"/>
        <v>1.235677927012652E-2</v>
      </c>
      <c r="M216" s="1">
        <v>1195</v>
      </c>
      <c r="N216" s="1">
        <v>45.917695999999999</v>
      </c>
      <c r="O216" s="1">
        <v>0.125554</v>
      </c>
      <c r="P216" s="1">
        <v>3.4006000000000002E-2</v>
      </c>
      <c r="R216" s="1">
        <v>1195</v>
      </c>
      <c r="S216" s="1">
        <v>45.947468000000001</v>
      </c>
      <c r="T216" s="1">
        <v>9.5782000000000006E-2</v>
      </c>
      <c r="U216" s="1">
        <v>0.122956</v>
      </c>
      <c r="W216" s="1">
        <f t="shared" si="7"/>
        <v>1.2335962761045285E-2</v>
      </c>
    </row>
    <row r="217" spans="1:23" x14ac:dyDescent="0.3">
      <c r="A217" s="1">
        <v>1200</v>
      </c>
      <c r="B217" s="1">
        <v>1.1801299999999999</v>
      </c>
      <c r="C217" s="1">
        <v>2.1810000000000002E-3</v>
      </c>
      <c r="D217" s="1">
        <v>3.5159000000000003E-2</v>
      </c>
      <c r="F217" s="1">
        <v>1200</v>
      </c>
      <c r="G217" s="1">
        <v>1.180787</v>
      </c>
      <c r="H217" s="1">
        <v>1.524E-3</v>
      </c>
      <c r="I217" s="1">
        <v>0.12834499999999999</v>
      </c>
      <c r="K217" s="1">
        <f t="shared" si="6"/>
        <v>1.2588849218970981E-2</v>
      </c>
      <c r="M217" s="1">
        <v>1200</v>
      </c>
      <c r="N217" s="1">
        <v>45.917448</v>
      </c>
      <c r="O217" s="1">
        <v>0.125802</v>
      </c>
      <c r="P217" s="1">
        <v>3.4258999999999998E-2</v>
      </c>
      <c r="R217" s="1">
        <v>1200</v>
      </c>
      <c r="S217" s="1">
        <v>45.948039999999999</v>
      </c>
      <c r="T217" s="1">
        <v>9.5210000000000003E-2</v>
      </c>
      <c r="U217" s="1">
        <v>0.124095</v>
      </c>
      <c r="W217" s="1">
        <f t="shared" si="7"/>
        <v>1.2389891322026916E-2</v>
      </c>
    </row>
    <row r="218" spans="1:23" x14ac:dyDescent="0.3">
      <c r="A218" s="1">
        <v>1205</v>
      </c>
      <c r="B218" s="1">
        <v>1.1805490000000001</v>
      </c>
      <c r="C218" s="1">
        <v>1.7619999999999999E-3</v>
      </c>
      <c r="D218" s="1">
        <v>3.4562000000000002E-2</v>
      </c>
      <c r="F218" s="1">
        <v>1205</v>
      </c>
      <c r="G218" s="1">
        <v>1.1807529999999999</v>
      </c>
      <c r="H218" s="1">
        <v>1.5579999999999999E-3</v>
      </c>
      <c r="I218" s="1">
        <v>0.12524099999999999</v>
      </c>
      <c r="K218" s="1">
        <f t="shared" si="6"/>
        <v>1.2443888724300963E-2</v>
      </c>
      <c r="M218" s="1">
        <v>1205</v>
      </c>
      <c r="N218" s="1">
        <v>45.91892</v>
      </c>
      <c r="O218" s="1">
        <v>0.12433</v>
      </c>
      <c r="P218" s="1">
        <v>3.4633999999999998E-2</v>
      </c>
      <c r="R218" s="1">
        <v>1205</v>
      </c>
      <c r="S218" s="1">
        <v>45.948585999999999</v>
      </c>
      <c r="T218" s="1">
        <v>9.4663999999999998E-2</v>
      </c>
      <c r="U218" s="1">
        <v>0.12523400000000001</v>
      </c>
      <c r="W218" s="1">
        <f t="shared" si="7"/>
        <v>1.2443559689328173E-2</v>
      </c>
    </row>
    <row r="219" spans="1:23" x14ac:dyDescent="0.3">
      <c r="A219" s="1">
        <v>1210</v>
      </c>
      <c r="B219" s="1">
        <v>1.1801269999999999</v>
      </c>
      <c r="C219" s="1">
        <v>2.1840000000000002E-3</v>
      </c>
      <c r="D219" s="1">
        <v>3.5468E-2</v>
      </c>
      <c r="F219" s="1">
        <v>1210</v>
      </c>
      <c r="G219" s="1">
        <v>1.1807460000000001</v>
      </c>
      <c r="H219" s="1">
        <v>1.565E-3</v>
      </c>
      <c r="I219" s="1">
        <v>0.134378</v>
      </c>
      <c r="K219" s="1">
        <f t="shared" si="6"/>
        <v>1.2865405106075487E-2</v>
      </c>
      <c r="M219" s="1">
        <v>1210</v>
      </c>
      <c r="N219" s="1">
        <v>45.918959000000001</v>
      </c>
      <c r="O219" s="1">
        <v>0.124291</v>
      </c>
      <c r="P219" s="1">
        <v>3.4929000000000002E-2</v>
      </c>
      <c r="R219" s="1">
        <v>1210</v>
      </c>
      <c r="S219" s="1">
        <v>45.949109</v>
      </c>
      <c r="T219" s="1">
        <v>9.4141000000000002E-2</v>
      </c>
      <c r="U219" s="1">
        <v>0.12673499999999999</v>
      </c>
      <c r="W219" s="1">
        <f t="shared" si="7"/>
        <v>1.251389377903174E-2</v>
      </c>
    </row>
    <row r="220" spans="1:23" x14ac:dyDescent="0.3">
      <c r="A220" s="1">
        <v>1215</v>
      </c>
      <c r="B220" s="1">
        <v>1.180544</v>
      </c>
      <c r="C220" s="1">
        <v>1.766E-3</v>
      </c>
      <c r="D220" s="1">
        <v>3.5005000000000001E-2</v>
      </c>
      <c r="F220" s="1">
        <v>1215</v>
      </c>
      <c r="G220" s="1">
        <v>1.1807620000000001</v>
      </c>
      <c r="H220" s="1">
        <v>1.549E-3</v>
      </c>
      <c r="I220" s="1">
        <v>0.140179</v>
      </c>
      <c r="K220" s="1">
        <f t="shared" si="6"/>
        <v>1.312522074363431E-2</v>
      </c>
      <c r="M220" s="1">
        <v>1215</v>
      </c>
      <c r="N220" s="1">
        <v>45.920051999999998</v>
      </c>
      <c r="O220" s="1">
        <v>0.123198</v>
      </c>
      <c r="P220" s="1">
        <v>3.5090999999999997E-2</v>
      </c>
      <c r="R220" s="1">
        <v>1215</v>
      </c>
      <c r="S220" s="1">
        <v>45.949607</v>
      </c>
      <c r="T220" s="1">
        <v>9.3643000000000004E-2</v>
      </c>
      <c r="U220" s="1">
        <v>0.128999</v>
      </c>
      <c r="W220" s="1">
        <f t="shared" si="7"/>
        <v>1.261915538023258E-2</v>
      </c>
    </row>
    <row r="221" spans="1:23" x14ac:dyDescent="0.3">
      <c r="A221" s="1">
        <v>1220</v>
      </c>
      <c r="B221" s="1">
        <v>1.1802140000000001</v>
      </c>
      <c r="C221" s="1">
        <v>2.0969999999999999E-3</v>
      </c>
      <c r="D221" s="1">
        <v>3.5477000000000002E-2</v>
      </c>
      <c r="F221" s="1">
        <v>1220</v>
      </c>
      <c r="G221" s="1">
        <v>1.180766</v>
      </c>
      <c r="H221" s="1">
        <v>1.544E-3</v>
      </c>
      <c r="I221" s="1">
        <v>0.12811800000000001</v>
      </c>
      <c r="K221" s="1">
        <f t="shared" si="6"/>
        <v>1.2578311090809612E-2</v>
      </c>
      <c r="M221" s="1">
        <v>1220</v>
      </c>
      <c r="N221" s="1">
        <v>45.920355000000001</v>
      </c>
      <c r="O221" s="1">
        <v>0.122895</v>
      </c>
      <c r="P221" s="1">
        <v>3.5286999999999999E-2</v>
      </c>
      <c r="R221" s="1">
        <v>1220</v>
      </c>
      <c r="S221" s="1">
        <v>45.95008</v>
      </c>
      <c r="T221" s="1">
        <v>9.3170000000000003E-2</v>
      </c>
      <c r="U221" s="1">
        <v>0.12811900000000001</v>
      </c>
      <c r="W221" s="1">
        <f t="shared" si="7"/>
        <v>1.2578357535847505E-2</v>
      </c>
    </row>
    <row r="222" spans="1:23" x14ac:dyDescent="0.3">
      <c r="A222" s="1">
        <v>1225</v>
      </c>
      <c r="B222" s="1">
        <v>1.180493</v>
      </c>
      <c r="C222" s="1">
        <v>1.817E-3</v>
      </c>
      <c r="D222" s="1">
        <v>3.9718000000000003E-2</v>
      </c>
      <c r="F222" s="1">
        <v>1225</v>
      </c>
      <c r="G222" s="1">
        <v>1.1808080000000001</v>
      </c>
      <c r="H222" s="1">
        <v>1.5020000000000001E-3</v>
      </c>
      <c r="I222" s="1">
        <v>0.13617199999999999</v>
      </c>
      <c r="K222" s="1">
        <f t="shared" si="6"/>
        <v>1.2946375422866956E-2</v>
      </c>
      <c r="M222" s="1">
        <v>1225</v>
      </c>
      <c r="N222" s="1">
        <v>45.921095000000001</v>
      </c>
      <c r="O222" s="1">
        <v>0.122155</v>
      </c>
      <c r="P222" s="1">
        <v>3.5652999999999997E-2</v>
      </c>
      <c r="R222" s="1">
        <v>1225</v>
      </c>
      <c r="S222" s="1">
        <v>45.950536</v>
      </c>
      <c r="T222" s="1">
        <v>9.2714000000000005E-2</v>
      </c>
      <c r="U222" s="1">
        <v>0.12875600000000001</v>
      </c>
      <c r="W222" s="1">
        <f t="shared" si="7"/>
        <v>1.2607904307217928E-2</v>
      </c>
    </row>
    <row r="223" spans="1:23" x14ac:dyDescent="0.3">
      <c r="A223" s="1">
        <v>1230</v>
      </c>
      <c r="B223" s="1">
        <v>1.1803440000000001</v>
      </c>
      <c r="C223" s="1">
        <v>1.9659999999999999E-3</v>
      </c>
      <c r="D223" s="1">
        <v>3.5888000000000003E-2</v>
      </c>
      <c r="F223" s="1">
        <v>1230</v>
      </c>
      <c r="G223" s="1">
        <v>1.180839</v>
      </c>
      <c r="H223" s="1">
        <v>1.4710000000000001E-3</v>
      </c>
      <c r="I223" s="1">
        <v>0.13018399999999999</v>
      </c>
      <c r="K223" s="1">
        <f t="shared" si="6"/>
        <v>1.267386237637939E-2</v>
      </c>
      <c r="M223" s="1">
        <v>1230</v>
      </c>
      <c r="N223" s="1">
        <v>45.921641999999999</v>
      </c>
      <c r="O223" s="1">
        <v>0.12160799999999999</v>
      </c>
      <c r="P223" s="1">
        <v>3.5935000000000002E-2</v>
      </c>
      <c r="R223" s="1">
        <v>1230</v>
      </c>
      <c r="S223" s="1">
        <v>45.950974000000002</v>
      </c>
      <c r="T223" s="1">
        <v>9.2275999999999997E-2</v>
      </c>
      <c r="U223" s="1">
        <v>0.12973000000000001</v>
      </c>
      <c r="W223" s="1">
        <f t="shared" si="7"/>
        <v>1.2652934034774379E-2</v>
      </c>
    </row>
    <row r="224" spans="1:23" x14ac:dyDescent="0.3">
      <c r="A224" s="1">
        <v>1235</v>
      </c>
      <c r="B224" s="1">
        <v>1.1803980000000001</v>
      </c>
      <c r="C224" s="1">
        <v>1.913E-3</v>
      </c>
      <c r="D224" s="1">
        <v>3.6194999999999998E-2</v>
      </c>
      <c r="F224" s="1">
        <v>1235</v>
      </c>
      <c r="G224" s="1">
        <v>1.1808590000000001</v>
      </c>
      <c r="H224" s="1">
        <v>1.4519999999999999E-3</v>
      </c>
      <c r="I224" s="1">
        <v>0.13615099999999999</v>
      </c>
      <c r="K224" s="1">
        <f t="shared" si="6"/>
        <v>1.2945430871990463E-2</v>
      </c>
      <c r="M224" s="1">
        <v>1235</v>
      </c>
      <c r="N224" s="1">
        <v>45.922052999999998</v>
      </c>
      <c r="O224" s="1">
        <v>0.121197</v>
      </c>
      <c r="P224" s="1">
        <v>3.6149000000000001E-2</v>
      </c>
      <c r="R224" s="1">
        <v>1235</v>
      </c>
      <c r="S224" s="1">
        <v>45.951388999999999</v>
      </c>
      <c r="T224" s="1">
        <v>9.1860999999999998E-2</v>
      </c>
      <c r="U224" s="1">
        <v>0.13194500000000001</v>
      </c>
      <c r="W224" s="1">
        <f t="shared" si="7"/>
        <v>1.2754678652180138E-2</v>
      </c>
    </row>
    <row r="225" spans="1:23" x14ac:dyDescent="0.3">
      <c r="A225" s="1">
        <v>1240</v>
      </c>
      <c r="B225" s="1">
        <v>1.180426</v>
      </c>
      <c r="C225" s="1">
        <v>1.885E-3</v>
      </c>
      <c r="D225" s="1">
        <v>3.6220000000000002E-2</v>
      </c>
      <c r="F225" s="1">
        <v>1240</v>
      </c>
      <c r="G225" s="1">
        <v>1.1808670000000001</v>
      </c>
      <c r="H225" s="1">
        <v>1.444E-3</v>
      </c>
      <c r="I225" s="1">
        <v>0.13267200000000001</v>
      </c>
      <c r="K225" s="1">
        <f t="shared" si="6"/>
        <v>1.2787876497015899E-2</v>
      </c>
      <c r="M225" s="1">
        <v>1240</v>
      </c>
      <c r="N225" s="1">
        <v>45.922825000000003</v>
      </c>
      <c r="O225" s="1">
        <v>0.120425</v>
      </c>
      <c r="P225" s="1">
        <v>3.6444999999999998E-2</v>
      </c>
      <c r="R225" s="1">
        <v>1240</v>
      </c>
      <c r="S225" s="1">
        <v>45.951782999999999</v>
      </c>
      <c r="T225" s="1">
        <v>9.1467000000000007E-2</v>
      </c>
      <c r="U225" s="1">
        <v>0.132049</v>
      </c>
      <c r="W225" s="1">
        <f t="shared" si="7"/>
        <v>1.2759433622342596E-2</v>
      </c>
    </row>
    <row r="226" spans="1:23" x14ac:dyDescent="0.3">
      <c r="A226" s="1">
        <v>1245</v>
      </c>
      <c r="B226" s="1">
        <v>1.1803950000000001</v>
      </c>
      <c r="C226" s="1">
        <v>1.916E-3</v>
      </c>
      <c r="D226" s="1">
        <v>3.6227000000000002E-2</v>
      </c>
      <c r="F226" s="1">
        <v>1245</v>
      </c>
      <c r="G226" s="1">
        <v>1.1808639999999999</v>
      </c>
      <c r="H226" s="1">
        <v>1.446E-3</v>
      </c>
      <c r="I226" s="1">
        <v>0.14457700000000001</v>
      </c>
      <c r="K226" s="1">
        <f t="shared" si="6"/>
        <v>1.3318443743152449E-2</v>
      </c>
      <c r="M226" s="1">
        <v>1245</v>
      </c>
      <c r="N226" s="1">
        <v>45.922942999999997</v>
      </c>
      <c r="O226" s="1">
        <v>0.120307</v>
      </c>
      <c r="P226" s="1">
        <v>3.6735999999999998E-2</v>
      </c>
      <c r="R226" s="1">
        <v>1245</v>
      </c>
      <c r="S226" s="1">
        <v>45.952154999999998</v>
      </c>
      <c r="T226" s="1">
        <v>9.1094999999999995E-2</v>
      </c>
      <c r="U226" s="1">
        <v>0.133274</v>
      </c>
      <c r="W226" s="1">
        <f t="shared" si="7"/>
        <v>1.2815293841164414E-2</v>
      </c>
    </row>
    <row r="227" spans="1:23" x14ac:dyDescent="0.3">
      <c r="A227" s="1">
        <v>1250</v>
      </c>
      <c r="B227" s="1">
        <v>1.1804669999999999</v>
      </c>
      <c r="C227" s="1">
        <v>1.843E-3</v>
      </c>
      <c r="D227" s="1">
        <v>3.8084E-2</v>
      </c>
      <c r="F227" s="1">
        <v>1250</v>
      </c>
      <c r="G227" s="1">
        <v>1.1808510000000001</v>
      </c>
      <c r="H227" s="1">
        <v>1.459E-3</v>
      </c>
      <c r="I227" s="1">
        <v>0.13471900000000001</v>
      </c>
      <c r="K227" s="1">
        <f t="shared" si="6"/>
        <v>1.2880839430567375E-2</v>
      </c>
      <c r="M227" s="1">
        <v>1250</v>
      </c>
      <c r="N227" s="1">
        <v>45.923914000000003</v>
      </c>
      <c r="O227" s="1">
        <v>0.119336</v>
      </c>
      <c r="P227" s="1">
        <v>3.6999999999999998E-2</v>
      </c>
      <c r="R227" s="1">
        <v>1250</v>
      </c>
      <c r="S227" s="1">
        <v>45.952570000000001</v>
      </c>
      <c r="T227" s="1">
        <v>9.0679999999999997E-2</v>
      </c>
      <c r="U227" s="1">
        <v>0.134051</v>
      </c>
      <c r="W227" s="1">
        <f t="shared" si="7"/>
        <v>1.2850585052614735E-2</v>
      </c>
    </row>
    <row r="228" spans="1:23" x14ac:dyDescent="0.3">
      <c r="A228" s="1">
        <v>1255</v>
      </c>
      <c r="B228" s="1">
        <v>1.180437</v>
      </c>
      <c r="C228" s="1">
        <v>1.874E-3</v>
      </c>
      <c r="D228" s="1">
        <v>4.2002999999999999E-2</v>
      </c>
      <c r="F228" s="1">
        <v>1255</v>
      </c>
      <c r="G228" s="1">
        <v>1.1808609999999999</v>
      </c>
      <c r="H228" s="1">
        <v>1.4499999999999999E-3</v>
      </c>
      <c r="I228" s="1">
        <v>0.13966799999999999</v>
      </c>
      <c r="K228" s="1">
        <f t="shared" si="6"/>
        <v>1.3102564376707392E-2</v>
      </c>
      <c r="M228" s="1">
        <v>1255</v>
      </c>
      <c r="N228" s="1">
        <v>45.923782000000003</v>
      </c>
      <c r="O228" s="1">
        <v>0.119468</v>
      </c>
      <c r="P228" s="1">
        <v>3.7234999999999997E-2</v>
      </c>
      <c r="R228" s="1">
        <v>1255</v>
      </c>
      <c r="S228" s="1">
        <v>45.952972000000003</v>
      </c>
      <c r="T228" s="1">
        <v>9.0277999999999997E-2</v>
      </c>
      <c r="U228" s="1">
        <v>0.135161</v>
      </c>
      <c r="W228" s="1">
        <f t="shared" si="7"/>
        <v>1.290081460953689E-2</v>
      </c>
    </row>
    <row r="229" spans="1:23" x14ac:dyDescent="0.3">
      <c r="A229" s="1">
        <v>1260</v>
      </c>
      <c r="B229" s="1">
        <v>1.1804650000000001</v>
      </c>
      <c r="C229" s="1">
        <v>1.8450000000000001E-3</v>
      </c>
      <c r="D229" s="1">
        <v>4.4493999999999999E-2</v>
      </c>
      <c r="F229" s="1">
        <v>1260</v>
      </c>
      <c r="G229" s="1">
        <v>1.1808920000000001</v>
      </c>
      <c r="H229" s="1">
        <v>1.4189999999999999E-3</v>
      </c>
      <c r="I229" s="1">
        <v>0.13677900000000001</v>
      </c>
      <c r="K229" s="1">
        <f t="shared" si="6"/>
        <v>1.2973644341675927E-2</v>
      </c>
      <c r="M229" s="1">
        <v>1260</v>
      </c>
      <c r="N229" s="1">
        <v>45.924914000000001</v>
      </c>
      <c r="O229" s="1">
        <v>0.118336</v>
      </c>
      <c r="P229" s="1">
        <v>3.7607000000000002E-2</v>
      </c>
      <c r="R229" s="1">
        <v>1260</v>
      </c>
      <c r="S229" s="1">
        <v>45.953353</v>
      </c>
      <c r="T229" s="1">
        <v>8.9897000000000005E-2</v>
      </c>
      <c r="U229" s="1">
        <v>0.13605600000000001</v>
      </c>
      <c r="W229" s="1">
        <f t="shared" si="7"/>
        <v>1.2941156944283305E-2</v>
      </c>
    </row>
    <row r="230" spans="1:23" x14ac:dyDescent="0.3">
      <c r="A230" s="1">
        <v>1265</v>
      </c>
      <c r="B230" s="1">
        <v>1.180436</v>
      </c>
      <c r="C230" s="1">
        <v>1.8749999999999999E-3</v>
      </c>
      <c r="D230" s="1">
        <v>3.8804999999999999E-2</v>
      </c>
      <c r="F230" s="1">
        <v>1265</v>
      </c>
      <c r="G230" s="1">
        <v>1.180912</v>
      </c>
      <c r="H230" s="1">
        <v>1.3990000000000001E-3</v>
      </c>
      <c r="I230" s="1">
        <v>0.144121</v>
      </c>
      <c r="K230" s="1">
        <f t="shared" si="6"/>
        <v>1.3298554948468775E-2</v>
      </c>
      <c r="M230" s="1">
        <v>1265</v>
      </c>
      <c r="N230" s="1">
        <v>45.924951999999998</v>
      </c>
      <c r="O230" s="1">
        <v>0.118298</v>
      </c>
      <c r="P230" s="1">
        <v>3.8441999999999997E-2</v>
      </c>
      <c r="R230" s="1">
        <v>1265</v>
      </c>
      <c r="S230" s="1">
        <v>45.953713999999998</v>
      </c>
      <c r="T230" s="1">
        <v>8.9536000000000004E-2</v>
      </c>
      <c r="U230" s="1">
        <v>0.13744400000000001</v>
      </c>
      <c r="W230" s="1">
        <f t="shared" si="7"/>
        <v>1.3003445761981995E-2</v>
      </c>
    </row>
    <row r="231" spans="1:23" x14ac:dyDescent="0.3">
      <c r="A231" s="1">
        <v>1270</v>
      </c>
      <c r="B231" s="1">
        <v>1.1804220000000001</v>
      </c>
      <c r="C231" s="1">
        <v>1.8879999999999999E-3</v>
      </c>
      <c r="D231" s="1">
        <v>3.8275000000000003E-2</v>
      </c>
      <c r="F231" s="1">
        <v>1270</v>
      </c>
      <c r="G231" s="1">
        <v>1.180922</v>
      </c>
      <c r="H231" s="1">
        <v>1.389E-3</v>
      </c>
      <c r="I231" s="1">
        <v>0.14580299999999999</v>
      </c>
      <c r="K231" s="1">
        <f t="shared" si="6"/>
        <v>1.3371753363153632E-2</v>
      </c>
      <c r="M231" s="1">
        <v>1270</v>
      </c>
      <c r="N231" s="1">
        <v>45.925826000000001</v>
      </c>
      <c r="O231" s="1">
        <v>0.117424</v>
      </c>
      <c r="P231" s="1">
        <v>3.8073000000000003E-2</v>
      </c>
      <c r="R231" s="1">
        <v>1270</v>
      </c>
      <c r="S231" s="1">
        <v>45.954056000000001</v>
      </c>
      <c r="T231" s="1">
        <v>8.9193999999999996E-2</v>
      </c>
      <c r="U231" s="1">
        <v>0.137627</v>
      </c>
      <c r="W231" s="1">
        <f t="shared" si="7"/>
        <v>1.3011633416680142E-2</v>
      </c>
    </row>
    <row r="232" spans="1:23" x14ac:dyDescent="0.3">
      <c r="A232" s="1">
        <v>1275</v>
      </c>
      <c r="B232" s="1">
        <v>1.1804539999999999</v>
      </c>
      <c r="C232" s="1">
        <v>1.8569999999999999E-3</v>
      </c>
      <c r="D232" s="1">
        <v>3.8873999999999999E-2</v>
      </c>
      <c r="F232" s="1">
        <v>1275</v>
      </c>
      <c r="G232" s="1">
        <v>1.180925</v>
      </c>
      <c r="H232" s="1">
        <v>1.3860000000000001E-3</v>
      </c>
      <c r="I232" s="1">
        <v>0.140014</v>
      </c>
      <c r="K232" s="1">
        <f t="shared" si="6"/>
        <v>1.3117909851487171E-2</v>
      </c>
      <c r="M232" s="1">
        <v>1275</v>
      </c>
      <c r="N232" s="1">
        <v>45.926355999999998</v>
      </c>
      <c r="O232" s="1">
        <v>0.116894</v>
      </c>
      <c r="P232" s="1">
        <v>3.8383E-2</v>
      </c>
      <c r="R232" s="1">
        <v>1275</v>
      </c>
      <c r="S232" s="1">
        <v>45.954518</v>
      </c>
      <c r="T232" s="1">
        <v>8.8732000000000005E-2</v>
      </c>
      <c r="U232" s="1">
        <v>0.13902200000000001</v>
      </c>
      <c r="W232" s="1">
        <f t="shared" si="7"/>
        <v>1.307385986983077E-2</v>
      </c>
    </row>
    <row r="233" spans="1:23" x14ac:dyDescent="0.3">
      <c r="A233" s="1">
        <v>1280</v>
      </c>
      <c r="B233" s="1">
        <v>1.1804159999999999</v>
      </c>
      <c r="C233" s="1">
        <v>1.895E-3</v>
      </c>
      <c r="D233" s="1">
        <v>3.8893999999999998E-2</v>
      </c>
      <c r="F233" s="1">
        <v>1280</v>
      </c>
      <c r="G233" s="1">
        <v>1.180917</v>
      </c>
      <c r="H233" s="1">
        <v>1.3940000000000001E-3</v>
      </c>
      <c r="I233" s="1">
        <v>0.145787</v>
      </c>
      <c r="K233" s="1">
        <f t="shared" si="6"/>
        <v>1.3371059166572529E-2</v>
      </c>
      <c r="M233" s="1">
        <v>1280</v>
      </c>
      <c r="N233" s="1">
        <v>45.926817</v>
      </c>
      <c r="O233" s="1">
        <v>0.11643299999999999</v>
      </c>
      <c r="P233" s="1">
        <v>3.8803999999999998E-2</v>
      </c>
      <c r="R233" s="1">
        <v>1280</v>
      </c>
      <c r="S233" s="1">
        <v>45.955043000000003</v>
      </c>
      <c r="T233" s="1">
        <v>8.8206999999999994E-2</v>
      </c>
      <c r="U233" s="1">
        <v>0.14050599999999999</v>
      </c>
      <c r="W233" s="1">
        <f t="shared" si="7"/>
        <v>1.3139696216728348E-2</v>
      </c>
    </row>
    <row r="234" spans="1:23" x14ac:dyDescent="0.3">
      <c r="A234" s="1">
        <v>1285</v>
      </c>
      <c r="B234" s="1">
        <v>1.18052</v>
      </c>
      <c r="C234" s="1">
        <v>1.7899999999999999E-3</v>
      </c>
      <c r="D234" s="1">
        <v>3.9191999999999998E-2</v>
      </c>
      <c r="F234" s="1">
        <v>1285</v>
      </c>
      <c r="G234" s="1">
        <v>1.180898</v>
      </c>
      <c r="H234" s="1">
        <v>1.4120000000000001E-3</v>
      </c>
      <c r="I234" s="1">
        <v>0.15005399999999999</v>
      </c>
      <c r="K234" s="1">
        <f t="shared" si="6"/>
        <v>1.3554791301629378E-2</v>
      </c>
      <c r="M234" s="1">
        <v>1285</v>
      </c>
      <c r="N234" s="1">
        <v>45.927655999999999</v>
      </c>
      <c r="O234" s="1">
        <v>0.115594</v>
      </c>
      <c r="P234" s="1">
        <v>3.9231000000000002E-2</v>
      </c>
      <c r="R234" s="1">
        <v>1285</v>
      </c>
      <c r="S234" s="1">
        <v>45.955545999999998</v>
      </c>
      <c r="T234" s="1">
        <v>8.7704000000000004E-2</v>
      </c>
      <c r="U234" s="1">
        <v>0.14125299999999999</v>
      </c>
      <c r="W234" s="1">
        <f t="shared" si="7"/>
        <v>1.3172697588166745E-2</v>
      </c>
    </row>
    <row r="235" spans="1:23" x14ac:dyDescent="0.3">
      <c r="A235" s="1">
        <v>1290</v>
      </c>
      <c r="B235" s="1">
        <v>1.1804969999999999</v>
      </c>
      <c r="C235" s="1">
        <v>1.8140000000000001E-3</v>
      </c>
      <c r="D235" s="1">
        <v>4.5522E-2</v>
      </c>
      <c r="F235" s="1">
        <v>1290</v>
      </c>
      <c r="G235" s="1">
        <v>1.1808799999999999</v>
      </c>
      <c r="H235" s="1">
        <v>1.4300000000000001E-3</v>
      </c>
      <c r="I235" s="1">
        <v>0.169156</v>
      </c>
      <c r="K235" s="1">
        <f t="shared" si="6"/>
        <v>1.4345360497342424E-2</v>
      </c>
      <c r="M235" s="1">
        <v>1290</v>
      </c>
      <c r="N235" s="1">
        <v>45.927790999999999</v>
      </c>
      <c r="O235" s="1">
        <v>0.11545900000000001</v>
      </c>
      <c r="P235" s="1">
        <v>3.9954999999999997E-2</v>
      </c>
      <c r="R235" s="1">
        <v>1290</v>
      </c>
      <c r="S235" s="1">
        <v>45.956026000000001</v>
      </c>
      <c r="T235" s="1">
        <v>8.7223999999999996E-2</v>
      </c>
      <c r="U235" s="1">
        <v>0.14283399999999999</v>
      </c>
      <c r="W235" s="1">
        <f t="shared" si="7"/>
        <v>1.3242241904682227E-2</v>
      </c>
    </row>
    <row r="236" spans="1:23" x14ac:dyDescent="0.3">
      <c r="A236" s="1">
        <v>1295</v>
      </c>
      <c r="B236" s="1">
        <v>1.180558</v>
      </c>
      <c r="C236" s="1">
        <v>1.753E-3</v>
      </c>
      <c r="D236" s="1">
        <v>3.9438000000000001E-2</v>
      </c>
      <c r="F236" s="1">
        <v>1295</v>
      </c>
      <c r="G236" s="1">
        <v>1.180887</v>
      </c>
      <c r="H236" s="1">
        <v>1.4239999999999999E-3</v>
      </c>
      <c r="I236" s="1">
        <v>0.15440599999999999</v>
      </c>
      <c r="K236" s="1">
        <f t="shared" si="6"/>
        <v>1.3739369064070682E-2</v>
      </c>
      <c r="M236" s="1">
        <v>1295</v>
      </c>
      <c r="N236" s="1">
        <v>45.928860999999998</v>
      </c>
      <c r="O236" s="1">
        <v>0.114389</v>
      </c>
      <c r="P236" s="1">
        <v>3.9989999999999998E-2</v>
      </c>
      <c r="R236" s="1">
        <v>1295</v>
      </c>
      <c r="S236" s="1">
        <v>45.956485000000001</v>
      </c>
      <c r="T236" s="1">
        <v>8.6764999999999995E-2</v>
      </c>
      <c r="U236" s="1">
        <v>0.14360200000000001</v>
      </c>
      <c r="W236" s="1">
        <f t="shared" si="7"/>
        <v>1.3275877970259075E-2</v>
      </c>
    </row>
    <row r="237" spans="1:23" x14ac:dyDescent="0.3">
      <c r="A237" s="1">
        <v>1300</v>
      </c>
      <c r="B237" s="1">
        <v>1.180534</v>
      </c>
      <c r="C237" s="1">
        <v>1.776E-3</v>
      </c>
      <c r="D237" s="1">
        <v>3.9465E-2</v>
      </c>
      <c r="F237" s="1">
        <v>1300</v>
      </c>
      <c r="G237" s="1">
        <v>1.1809019999999999</v>
      </c>
      <c r="H237" s="1">
        <v>1.4090000000000001E-3</v>
      </c>
      <c r="I237" s="1">
        <v>0.14671600000000001</v>
      </c>
      <c r="K237" s="1">
        <f t="shared" si="6"/>
        <v>1.3411299667721773E-2</v>
      </c>
      <c r="M237" s="1">
        <v>1300</v>
      </c>
      <c r="N237" s="1">
        <v>45.928688999999999</v>
      </c>
      <c r="O237" s="1">
        <v>0.114561</v>
      </c>
      <c r="P237" s="1">
        <v>4.0238999999999997E-2</v>
      </c>
      <c r="R237" s="1">
        <v>1300</v>
      </c>
      <c r="S237" s="1">
        <v>45.956921999999999</v>
      </c>
      <c r="T237" s="1">
        <v>8.6328000000000002E-2</v>
      </c>
      <c r="U237" s="1">
        <v>0.144264</v>
      </c>
      <c r="W237" s="1">
        <f t="shared" si="7"/>
        <v>1.3304795568889095E-2</v>
      </c>
    </row>
    <row r="238" spans="1:23" x14ac:dyDescent="0.3">
      <c r="A238" s="1">
        <v>1305</v>
      </c>
      <c r="B238" s="1">
        <v>1.180555</v>
      </c>
      <c r="C238" s="1">
        <v>1.756E-3</v>
      </c>
      <c r="D238" s="1">
        <v>3.9865999999999999E-2</v>
      </c>
      <c r="F238" s="1">
        <v>1305</v>
      </c>
      <c r="G238" s="1">
        <v>1.180949</v>
      </c>
      <c r="H238" s="1">
        <v>1.361E-3</v>
      </c>
      <c r="I238" s="1">
        <v>0.15308099999999999</v>
      </c>
      <c r="K238" s="1">
        <f t="shared" si="6"/>
        <v>1.3683466516647706E-2</v>
      </c>
      <c r="M238" s="1">
        <v>1305</v>
      </c>
      <c r="N238" s="1">
        <v>45.929971999999999</v>
      </c>
      <c r="O238" s="1">
        <v>0.113278</v>
      </c>
      <c r="P238" s="1">
        <v>4.0454999999999998E-2</v>
      </c>
      <c r="R238" s="1">
        <v>1305</v>
      </c>
      <c r="S238" s="1">
        <v>45.957341</v>
      </c>
      <c r="T238" s="1">
        <v>8.5908999999999999E-2</v>
      </c>
      <c r="U238" s="1">
        <v>0.14557</v>
      </c>
      <c r="W238" s="1">
        <f t="shared" si="7"/>
        <v>1.3361640158119649E-2</v>
      </c>
    </row>
    <row r="239" spans="1:23" x14ac:dyDescent="0.3">
      <c r="A239" s="1">
        <v>1310</v>
      </c>
      <c r="B239" s="1">
        <v>1.1805289999999999</v>
      </c>
      <c r="C239" s="1">
        <v>1.781E-3</v>
      </c>
      <c r="D239" s="1">
        <v>4.0538999999999999E-2</v>
      </c>
      <c r="F239" s="1">
        <v>1310</v>
      </c>
      <c r="G239" s="1">
        <v>1.1809860000000001</v>
      </c>
      <c r="H239" s="1">
        <v>1.325E-3</v>
      </c>
      <c r="I239" s="1">
        <v>0.14912800000000001</v>
      </c>
      <c r="K239" s="1">
        <f t="shared" si="6"/>
        <v>1.3515155099782059E-2</v>
      </c>
      <c r="M239" s="1">
        <v>1310</v>
      </c>
      <c r="N239" s="1">
        <v>45.929512000000003</v>
      </c>
      <c r="O239" s="1">
        <v>0.11373800000000001</v>
      </c>
      <c r="P239" s="1">
        <v>4.0638000000000001E-2</v>
      </c>
      <c r="R239" s="1">
        <v>1310</v>
      </c>
      <c r="S239" s="1">
        <v>45.957740999999999</v>
      </c>
      <c r="T239" s="1">
        <v>8.5509000000000002E-2</v>
      </c>
      <c r="U239" s="1">
        <v>0.14668500000000001</v>
      </c>
      <c r="W239" s="1">
        <f t="shared" si="7"/>
        <v>1.3409959042782825E-2</v>
      </c>
    </row>
    <row r="240" spans="1:23" x14ac:dyDescent="0.3">
      <c r="A240" s="1">
        <v>1315</v>
      </c>
      <c r="B240" s="1">
        <v>1.1805300000000001</v>
      </c>
      <c r="C240" s="1">
        <v>1.781E-3</v>
      </c>
      <c r="D240" s="1">
        <v>4.0460000000000003E-2</v>
      </c>
      <c r="F240" s="1">
        <v>1315</v>
      </c>
      <c r="G240" s="1">
        <v>1.181011</v>
      </c>
      <c r="H240" s="1">
        <v>1.299E-3</v>
      </c>
      <c r="I240" s="1">
        <v>0.154497</v>
      </c>
      <c r="K240" s="1">
        <f t="shared" si="6"/>
        <v>1.374319911565742E-2</v>
      </c>
      <c r="M240" s="1">
        <v>1315</v>
      </c>
      <c r="N240" s="1">
        <v>45.930993999999998</v>
      </c>
      <c r="O240" s="1">
        <v>0.11225599999999999</v>
      </c>
      <c r="P240" s="1">
        <v>4.1007000000000002E-2</v>
      </c>
      <c r="R240" s="1">
        <v>1315</v>
      </c>
      <c r="S240" s="1">
        <v>45.958120999999998</v>
      </c>
      <c r="T240" s="1">
        <v>8.5128999999999996E-2</v>
      </c>
      <c r="U240" s="1">
        <v>0.14760400000000001</v>
      </c>
      <c r="W240" s="1">
        <f t="shared" si="7"/>
        <v>1.344963890165995E-2</v>
      </c>
    </row>
    <row r="241" spans="1:23" x14ac:dyDescent="0.3">
      <c r="A241" s="1">
        <v>1320</v>
      </c>
      <c r="B241" s="1">
        <v>1.1804829999999999</v>
      </c>
      <c r="C241" s="1">
        <v>1.8270000000000001E-3</v>
      </c>
      <c r="D241" s="1">
        <v>5.3011999999999997E-2</v>
      </c>
      <c r="F241" s="1">
        <v>1320</v>
      </c>
      <c r="G241" s="1">
        <v>1.1810259999999999</v>
      </c>
      <c r="H241" s="1">
        <v>1.284E-3</v>
      </c>
      <c r="I241" s="1">
        <v>0.156998</v>
      </c>
      <c r="K241" s="1">
        <f t="shared" si="6"/>
        <v>1.384800085198087E-2</v>
      </c>
      <c r="M241" s="1">
        <v>1320</v>
      </c>
      <c r="N241" s="1">
        <v>45.930264000000001</v>
      </c>
      <c r="O241" s="1">
        <v>0.112985</v>
      </c>
      <c r="P241" s="1">
        <v>4.1257000000000002E-2</v>
      </c>
      <c r="R241" s="1">
        <v>1320</v>
      </c>
      <c r="S241" s="1">
        <v>45.958483999999999</v>
      </c>
      <c r="T241" s="1">
        <v>8.4765999999999994E-2</v>
      </c>
      <c r="U241" s="1">
        <v>0.14862300000000001</v>
      </c>
      <c r="W241" s="1">
        <f t="shared" si="7"/>
        <v>1.3493484585544446E-2</v>
      </c>
    </row>
    <row r="242" spans="1:23" x14ac:dyDescent="0.3">
      <c r="A242" s="1">
        <v>1325</v>
      </c>
      <c r="B242" s="1">
        <v>1.180647</v>
      </c>
      <c r="C242" s="1">
        <v>1.6639999999999999E-3</v>
      </c>
      <c r="D242" s="1">
        <v>4.3104000000000003E-2</v>
      </c>
      <c r="F242" s="1">
        <v>1325</v>
      </c>
      <c r="G242" s="1">
        <v>1.1810309999999999</v>
      </c>
      <c r="H242" s="1">
        <v>1.279E-3</v>
      </c>
      <c r="I242" s="1">
        <v>0.15167800000000001</v>
      </c>
      <c r="K242" s="1">
        <f t="shared" si="6"/>
        <v>1.3623994472246607E-2</v>
      </c>
      <c r="M242" s="1">
        <v>1325</v>
      </c>
      <c r="N242" s="1">
        <v>45.931936</v>
      </c>
      <c r="O242" s="1">
        <v>0.111314</v>
      </c>
      <c r="P242" s="1">
        <v>4.1625000000000002E-2</v>
      </c>
      <c r="R242" s="1">
        <v>1325</v>
      </c>
      <c r="S242" s="1">
        <v>45.958827999999997</v>
      </c>
      <c r="T242" s="1">
        <v>8.4421999999999997E-2</v>
      </c>
      <c r="U242" s="1">
        <v>0.15021100000000001</v>
      </c>
      <c r="W242" s="1">
        <f t="shared" si="7"/>
        <v>1.3561498687229128E-2</v>
      </c>
    </row>
    <row r="243" spans="1:23" x14ac:dyDescent="0.3">
      <c r="A243" s="1">
        <v>1330</v>
      </c>
      <c r="B243" s="1">
        <v>1.1804269999999999</v>
      </c>
      <c r="C243" s="1">
        <v>1.8829999999999999E-3</v>
      </c>
      <c r="D243" s="1">
        <v>4.2380000000000001E-2</v>
      </c>
      <c r="F243" s="1">
        <v>1330</v>
      </c>
      <c r="G243" s="1">
        <v>1.1810259999999999</v>
      </c>
      <c r="H243" s="1">
        <v>1.2849999999999999E-3</v>
      </c>
      <c r="I243" s="1">
        <v>0.16334799999999999</v>
      </c>
      <c r="K243" s="1">
        <f t="shared" si="6"/>
        <v>1.4110202776559888E-2</v>
      </c>
      <c r="M243" s="1">
        <v>1330</v>
      </c>
      <c r="N243" s="1">
        <v>45.931300999999998</v>
      </c>
      <c r="O243" s="1">
        <v>0.11194900000000001</v>
      </c>
      <c r="P243" s="1">
        <v>4.1980000000000003E-2</v>
      </c>
      <c r="R243" s="1">
        <v>1330</v>
      </c>
      <c r="S243" s="1">
        <v>45.959153999999998</v>
      </c>
      <c r="T243" s="1">
        <v>8.4096000000000004E-2</v>
      </c>
      <c r="U243" s="1">
        <v>0.15071799999999999</v>
      </c>
      <c r="W243" s="1">
        <f t="shared" si="7"/>
        <v>1.3583133654052306E-2</v>
      </c>
    </row>
    <row r="244" spans="1:23" x14ac:dyDescent="0.3">
      <c r="A244" s="1">
        <v>1335</v>
      </c>
      <c r="B244" s="1">
        <v>1.18072</v>
      </c>
      <c r="C244" s="1">
        <v>1.591E-3</v>
      </c>
      <c r="D244" s="1">
        <v>4.2791999999999997E-2</v>
      </c>
      <c r="F244" s="1">
        <v>1335</v>
      </c>
      <c r="G244" s="1">
        <v>1.181011</v>
      </c>
      <c r="H244" s="1">
        <v>1.299E-3</v>
      </c>
      <c r="I244" s="1">
        <v>0.16079399999999999</v>
      </c>
      <c r="K244" s="1">
        <f t="shared" si="6"/>
        <v>1.4005401152721241E-2</v>
      </c>
      <c r="M244" s="1">
        <v>1335</v>
      </c>
      <c r="N244" s="1">
        <v>45.932799000000003</v>
      </c>
      <c r="O244" s="1">
        <v>0.11045099999999999</v>
      </c>
      <c r="P244" s="1">
        <v>4.2275E-2</v>
      </c>
      <c r="R244" s="1">
        <v>1335</v>
      </c>
      <c r="S244" s="1">
        <v>45.959463</v>
      </c>
      <c r="T244" s="1">
        <v>8.3787E-2</v>
      </c>
      <c r="U244" s="1">
        <v>0.151724</v>
      </c>
      <c r="W244" s="1">
        <f t="shared" si="7"/>
        <v>1.3625948960359914E-2</v>
      </c>
    </row>
    <row r="245" spans="1:23" x14ac:dyDescent="0.3">
      <c r="A245" s="1">
        <v>1340</v>
      </c>
      <c r="B245" s="1">
        <v>1.1804460000000001</v>
      </c>
      <c r="C245" s="1">
        <v>1.864E-3</v>
      </c>
      <c r="D245" s="1">
        <v>4.3659000000000003E-2</v>
      </c>
      <c r="F245" s="1">
        <v>1340</v>
      </c>
      <c r="G245" s="1">
        <v>1.180987</v>
      </c>
      <c r="H245" s="1">
        <v>1.3240000000000001E-3</v>
      </c>
      <c r="I245" s="1">
        <v>0.15637699999999999</v>
      </c>
      <c r="K245" s="1">
        <f t="shared" si="6"/>
        <v>1.3822061097606286E-2</v>
      </c>
      <c r="M245" s="1">
        <v>1340</v>
      </c>
      <c r="N245" s="1">
        <v>45.932594000000002</v>
      </c>
      <c r="O245" s="1">
        <v>0.110656</v>
      </c>
      <c r="P245" s="1">
        <v>4.2569999999999997E-2</v>
      </c>
      <c r="R245" s="1">
        <v>1340</v>
      </c>
      <c r="S245" s="1">
        <v>45.959755000000001</v>
      </c>
      <c r="T245" s="1">
        <v>8.3495E-2</v>
      </c>
      <c r="U245" s="1">
        <v>0.153364</v>
      </c>
      <c r="W245" s="1">
        <f t="shared" si="7"/>
        <v>1.369542780418556E-2</v>
      </c>
    </row>
    <row r="246" spans="1:23" x14ac:dyDescent="0.3">
      <c r="A246" s="1">
        <v>1345</v>
      </c>
      <c r="B246" s="1">
        <v>1.1807510000000001</v>
      </c>
      <c r="C246" s="1">
        <v>1.56E-3</v>
      </c>
      <c r="D246" s="1">
        <v>5.0559E-2</v>
      </c>
      <c r="F246" s="1">
        <v>1345</v>
      </c>
      <c r="G246" s="1">
        <v>1.1809529999999999</v>
      </c>
      <c r="H246" s="1">
        <v>1.3569999999999999E-3</v>
      </c>
      <c r="I246" s="1">
        <v>0.16770099999999999</v>
      </c>
      <c r="K246" s="1">
        <f t="shared" si="6"/>
        <v>1.4286854216866022E-2</v>
      </c>
      <c r="M246" s="1">
        <v>1345</v>
      </c>
      <c r="N246" s="1">
        <v>45.933587000000003</v>
      </c>
      <c r="O246" s="1">
        <v>0.109663</v>
      </c>
      <c r="P246" s="1">
        <v>4.2839000000000002E-2</v>
      </c>
      <c r="R246" s="1">
        <v>1345</v>
      </c>
      <c r="S246" s="1">
        <v>45.960030000000003</v>
      </c>
      <c r="T246" s="1">
        <v>8.3220000000000002E-2</v>
      </c>
      <c r="U246" s="1">
        <v>0.15403700000000001</v>
      </c>
      <c r="W246" s="1">
        <f t="shared" si="7"/>
        <v>1.3723826212242158E-2</v>
      </c>
    </row>
    <row r="247" spans="1:23" x14ac:dyDescent="0.3">
      <c r="A247" s="1">
        <v>1350</v>
      </c>
      <c r="B247" s="1">
        <v>1.180428</v>
      </c>
      <c r="C247" s="1">
        <v>1.882E-3</v>
      </c>
      <c r="D247" s="1">
        <v>4.3494999999999999E-2</v>
      </c>
      <c r="F247" s="1">
        <v>1350</v>
      </c>
      <c r="G247" s="1">
        <v>1.180966</v>
      </c>
      <c r="H247" s="1">
        <v>1.3439999999999999E-3</v>
      </c>
      <c r="I247" s="1">
        <v>0.16119800000000001</v>
      </c>
      <c r="K247" s="1">
        <f t="shared" si="6"/>
        <v>1.4022037113909862E-2</v>
      </c>
      <c r="M247" s="1">
        <v>1350</v>
      </c>
      <c r="N247" s="1">
        <v>45.933793999999999</v>
      </c>
      <c r="O247" s="1">
        <v>0.109456</v>
      </c>
      <c r="P247" s="1">
        <v>4.6461000000000002E-2</v>
      </c>
      <c r="R247" s="1">
        <v>1350</v>
      </c>
      <c r="S247" s="1">
        <v>45.960290000000001</v>
      </c>
      <c r="T247" s="1">
        <v>8.2960000000000006E-2</v>
      </c>
      <c r="U247" s="1">
        <v>0.15581999999999999</v>
      </c>
      <c r="W247" s="1">
        <f t="shared" si="7"/>
        <v>1.379874846795591E-2</v>
      </c>
    </row>
    <row r="248" spans="1:23" x14ac:dyDescent="0.3">
      <c r="A248" s="1">
        <v>1355</v>
      </c>
      <c r="B248" s="1">
        <v>1.180742</v>
      </c>
      <c r="C248" s="1">
        <v>1.5690000000000001E-3</v>
      </c>
      <c r="D248" s="1">
        <v>4.3515999999999999E-2</v>
      </c>
      <c r="F248" s="1">
        <v>1355</v>
      </c>
      <c r="G248" s="1">
        <v>1.1809730000000001</v>
      </c>
      <c r="H248" s="1">
        <v>1.3370000000000001E-3</v>
      </c>
      <c r="I248" s="1">
        <v>0.160663</v>
      </c>
      <c r="K248" s="1">
        <f t="shared" si="6"/>
        <v>1.4000002091018374E-2</v>
      </c>
      <c r="M248" s="1">
        <v>1355</v>
      </c>
      <c r="N248" s="1">
        <v>45.934303999999997</v>
      </c>
      <c r="O248" s="1">
        <v>0.108946</v>
      </c>
      <c r="P248" s="1">
        <v>4.6115999999999997E-2</v>
      </c>
      <c r="R248" s="1">
        <v>1355</v>
      </c>
      <c r="S248" s="1">
        <v>45.960630999999999</v>
      </c>
      <c r="T248" s="1">
        <v>8.2618999999999998E-2</v>
      </c>
      <c r="U248" s="1">
        <v>0.15740999999999999</v>
      </c>
      <c r="W248" s="1">
        <f t="shared" si="7"/>
        <v>1.3865180657401726E-2</v>
      </c>
    </row>
    <row r="249" spans="1:23" x14ac:dyDescent="0.3">
      <c r="A249" s="1">
        <v>1360</v>
      </c>
      <c r="B249" s="1">
        <v>1.1805220000000001</v>
      </c>
      <c r="C249" s="1">
        <v>1.789E-3</v>
      </c>
      <c r="D249" s="1">
        <v>4.3797999999999997E-2</v>
      </c>
      <c r="F249" s="1">
        <v>1360</v>
      </c>
      <c r="G249" s="1">
        <v>1.1809799999999999</v>
      </c>
      <c r="H249" s="1">
        <v>1.3309999999999999E-3</v>
      </c>
      <c r="I249" s="1">
        <v>0.16591800000000001</v>
      </c>
      <c r="K249" s="1">
        <f t="shared" si="6"/>
        <v>1.4214792970444144E-2</v>
      </c>
      <c r="M249" s="1">
        <v>1360</v>
      </c>
      <c r="N249" s="1">
        <v>45.934913000000002</v>
      </c>
      <c r="O249" s="1">
        <v>0.108337</v>
      </c>
      <c r="P249" s="1">
        <v>4.5164000000000003E-2</v>
      </c>
      <c r="R249" s="1">
        <v>1360</v>
      </c>
      <c r="S249" s="1">
        <v>45.961064999999998</v>
      </c>
      <c r="T249" s="1">
        <v>8.2184999999999994E-2</v>
      </c>
      <c r="U249" s="1">
        <v>0.15756800000000001</v>
      </c>
      <c r="W249" s="1">
        <f t="shared" si="7"/>
        <v>1.3871762743031283E-2</v>
      </c>
    </row>
    <row r="250" spans="1:23" x14ac:dyDescent="0.3">
      <c r="A250" s="1">
        <v>1365</v>
      </c>
      <c r="B250" s="1">
        <v>1.180696</v>
      </c>
      <c r="C250" s="1">
        <v>1.6149999999999999E-3</v>
      </c>
      <c r="D250" s="1">
        <v>4.4711000000000001E-2</v>
      </c>
      <c r="F250" s="1">
        <v>1365</v>
      </c>
      <c r="G250" s="1">
        <v>1.181012</v>
      </c>
      <c r="H250" s="1">
        <v>1.2979999999999999E-3</v>
      </c>
      <c r="I250" s="1">
        <v>0.16175600000000001</v>
      </c>
      <c r="K250" s="1">
        <f t="shared" si="6"/>
        <v>1.4044978419760734E-2</v>
      </c>
      <c r="M250" s="1">
        <v>1365</v>
      </c>
      <c r="N250" s="1">
        <v>45.934956</v>
      </c>
      <c r="O250" s="1">
        <v>0.108294</v>
      </c>
      <c r="P250" s="1">
        <v>9.0352000000000002E-2</v>
      </c>
      <c r="R250" s="1">
        <v>1365</v>
      </c>
      <c r="S250" s="1">
        <v>45.961478</v>
      </c>
      <c r="T250" s="1">
        <v>8.1771999999999997E-2</v>
      </c>
      <c r="U250" s="1">
        <v>0.15928100000000001</v>
      </c>
      <c r="W250" s="1">
        <f t="shared" si="7"/>
        <v>1.3942902138749706E-2</v>
      </c>
    </row>
    <row r="251" spans="1:23" x14ac:dyDescent="0.3">
      <c r="A251" s="1">
        <v>1370</v>
      </c>
      <c r="B251" s="1">
        <v>1.180631</v>
      </c>
      <c r="C251" s="1">
        <v>1.6800000000000001E-3</v>
      </c>
      <c r="D251" s="1">
        <v>4.4864000000000001E-2</v>
      </c>
      <c r="F251" s="1">
        <v>1370</v>
      </c>
      <c r="G251" s="1">
        <v>1.1810350000000001</v>
      </c>
      <c r="H251" s="1">
        <v>1.2750000000000001E-3</v>
      </c>
      <c r="I251" s="1">
        <v>0.173321</v>
      </c>
      <c r="K251" s="1">
        <f t="shared" si="6"/>
        <v>1.451138631108897E-2</v>
      </c>
      <c r="M251" s="1">
        <v>1370</v>
      </c>
      <c r="N251" s="1">
        <v>45.935966000000001</v>
      </c>
      <c r="O251" s="1">
        <v>0.107284</v>
      </c>
      <c r="P251" s="1">
        <v>0.11153100000000001</v>
      </c>
      <c r="R251" s="1">
        <v>1370</v>
      </c>
      <c r="S251" s="1">
        <v>45.961911000000001</v>
      </c>
      <c r="T251" s="1">
        <v>8.1338999999999995E-2</v>
      </c>
      <c r="U251" s="1">
        <v>0.16037499999999999</v>
      </c>
      <c r="W251" s="1">
        <f t="shared" si="7"/>
        <v>1.3988124236656126E-2</v>
      </c>
    </row>
    <row r="252" spans="1:23" x14ac:dyDescent="0.3">
      <c r="A252" s="1">
        <v>1375</v>
      </c>
      <c r="B252" s="1">
        <v>1.1806129999999999</v>
      </c>
      <c r="C252" s="1">
        <v>1.6980000000000001E-3</v>
      </c>
      <c r="D252" s="1">
        <v>5.1830000000000001E-2</v>
      </c>
      <c r="F252" s="1">
        <v>1375</v>
      </c>
      <c r="G252" s="1">
        <v>1.181049</v>
      </c>
      <c r="H252" s="1">
        <v>1.2620000000000001E-3</v>
      </c>
      <c r="I252" s="1">
        <v>0.17057800000000001</v>
      </c>
      <c r="K252" s="1">
        <f t="shared" si="6"/>
        <v>1.4402284162328268E-2</v>
      </c>
      <c r="M252" s="1">
        <v>1375</v>
      </c>
      <c r="N252" s="1">
        <v>45.935592999999997</v>
      </c>
      <c r="O252" s="1">
        <v>0.107657</v>
      </c>
      <c r="P252" s="1">
        <v>6.4182000000000003E-2</v>
      </c>
      <c r="R252" s="1">
        <v>1375</v>
      </c>
      <c r="S252" s="1">
        <v>45.962355000000002</v>
      </c>
      <c r="T252" s="1">
        <v>8.0894999999999995E-2</v>
      </c>
      <c r="U252" s="1">
        <v>0.16178200000000001</v>
      </c>
      <c r="W252" s="1">
        <f t="shared" si="7"/>
        <v>1.4046046351928619E-2</v>
      </c>
    </row>
    <row r="253" spans="1:23" x14ac:dyDescent="0.3">
      <c r="A253" s="1">
        <v>1380</v>
      </c>
      <c r="B253" s="1">
        <v>1.1807000000000001</v>
      </c>
      <c r="C253" s="1">
        <v>1.611E-3</v>
      </c>
      <c r="D253" s="1">
        <v>4.5381999999999999E-2</v>
      </c>
      <c r="F253" s="1">
        <v>1380</v>
      </c>
      <c r="G253" s="1">
        <v>1.1810529999999999</v>
      </c>
      <c r="H253" s="1">
        <v>1.258E-3</v>
      </c>
      <c r="I253" s="1">
        <v>0.165354</v>
      </c>
      <c r="K253" s="1">
        <f t="shared" si="6"/>
        <v>1.4191913623763167E-2</v>
      </c>
      <c r="M253" s="1">
        <v>1380</v>
      </c>
      <c r="N253" s="1">
        <v>45.936948999999998</v>
      </c>
      <c r="O253" s="1">
        <v>0.10630100000000001</v>
      </c>
      <c r="P253" s="1">
        <v>5.7363999999999998E-2</v>
      </c>
      <c r="R253" s="1">
        <v>1380</v>
      </c>
      <c r="S253" s="1">
        <v>45.962781999999997</v>
      </c>
      <c r="T253" s="1">
        <v>8.0466999999999997E-2</v>
      </c>
      <c r="U253" s="1">
        <v>0.162526</v>
      </c>
      <c r="W253" s="1">
        <f t="shared" si="7"/>
        <v>1.4076567409684625E-2</v>
      </c>
    </row>
    <row r="254" spans="1:23" x14ac:dyDescent="0.3">
      <c r="A254" s="1">
        <v>1385</v>
      </c>
      <c r="B254" s="1">
        <v>1.1804950000000001</v>
      </c>
      <c r="C254" s="1">
        <v>1.815E-3</v>
      </c>
      <c r="D254" s="1">
        <v>4.6450999999999999E-2</v>
      </c>
      <c r="F254" s="1">
        <v>1385</v>
      </c>
      <c r="G254" s="1">
        <v>1.181047</v>
      </c>
      <c r="H254" s="1">
        <v>1.263E-3</v>
      </c>
      <c r="I254" s="1">
        <v>0.174681</v>
      </c>
      <c r="K254" s="1">
        <f t="shared" si="6"/>
        <v>1.4565142624669399E-2</v>
      </c>
      <c r="M254" s="1">
        <v>1385</v>
      </c>
      <c r="N254" s="1">
        <v>45.936320000000002</v>
      </c>
      <c r="O254" s="1">
        <v>0.10693</v>
      </c>
      <c r="P254" s="1">
        <v>5.6140000000000002E-2</v>
      </c>
      <c r="R254" s="1">
        <v>1385</v>
      </c>
      <c r="S254" s="1">
        <v>45.963191000000002</v>
      </c>
      <c r="T254" s="1">
        <v>8.0059000000000005E-2</v>
      </c>
      <c r="U254" s="1">
        <v>0.16447500000000001</v>
      </c>
      <c r="W254" s="1">
        <f t="shared" si="7"/>
        <v>1.4156173781477347E-2</v>
      </c>
    </row>
    <row r="255" spans="1:23" x14ac:dyDescent="0.3">
      <c r="A255" s="1">
        <v>1390</v>
      </c>
      <c r="B255" s="1">
        <v>1.1807300000000001</v>
      </c>
      <c r="C255" s="1">
        <v>1.5809999999999999E-3</v>
      </c>
      <c r="D255" s="1">
        <v>4.6461000000000002E-2</v>
      </c>
      <c r="F255" s="1">
        <v>1390</v>
      </c>
      <c r="G255" s="1">
        <v>1.181033</v>
      </c>
      <c r="H255" s="1">
        <v>1.2769999999999999E-3</v>
      </c>
      <c r="I255" s="1">
        <v>0.17675099999999999</v>
      </c>
      <c r="K255" s="1">
        <f t="shared" si="6"/>
        <v>1.464654134302564E-2</v>
      </c>
      <c r="M255" s="1">
        <v>1390</v>
      </c>
      <c r="N255" s="1">
        <v>45.937859000000003</v>
      </c>
      <c r="O255" s="1">
        <v>0.105391</v>
      </c>
      <c r="P255" s="1">
        <v>6.0592E-2</v>
      </c>
      <c r="R255" s="1">
        <v>1390</v>
      </c>
      <c r="S255" s="1">
        <v>45.963580999999998</v>
      </c>
      <c r="T255" s="1">
        <v>7.9669000000000004E-2</v>
      </c>
      <c r="U255" s="1">
        <v>0.16565199999999999</v>
      </c>
      <c r="W255" s="1">
        <f t="shared" si="7"/>
        <v>1.4204007471130547E-2</v>
      </c>
    </row>
    <row r="256" spans="1:23" x14ac:dyDescent="0.3">
      <c r="A256" s="1">
        <v>1395</v>
      </c>
      <c r="B256" s="1">
        <v>1.1805239999999999</v>
      </c>
      <c r="C256" s="1">
        <v>1.787E-3</v>
      </c>
      <c r="D256" s="1">
        <v>4.7286000000000002E-2</v>
      </c>
      <c r="F256" s="1">
        <v>1395</v>
      </c>
      <c r="G256" s="1">
        <v>1.1810350000000001</v>
      </c>
      <c r="H256" s="1">
        <v>1.276E-3</v>
      </c>
      <c r="I256" s="1">
        <v>0.17746000000000001</v>
      </c>
      <c r="K256" s="1">
        <f t="shared" si="6"/>
        <v>1.4674305800309083E-2</v>
      </c>
      <c r="M256" s="1">
        <v>1395</v>
      </c>
      <c r="N256" s="1">
        <v>45.937181000000002</v>
      </c>
      <c r="O256" s="1">
        <v>0.106069</v>
      </c>
      <c r="P256" s="1">
        <v>5.6831E-2</v>
      </c>
      <c r="R256" s="1">
        <v>1395</v>
      </c>
      <c r="S256" s="1">
        <v>45.963952999999997</v>
      </c>
      <c r="T256" s="1">
        <v>7.9297000000000006E-2</v>
      </c>
      <c r="U256" s="1">
        <v>0.16645199999999999</v>
      </c>
      <c r="W256" s="1">
        <f t="shared" si="7"/>
        <v>1.4236417591873787E-2</v>
      </c>
    </row>
    <row r="257" spans="1:23" x14ac:dyDescent="0.3">
      <c r="A257" s="1">
        <v>1400</v>
      </c>
      <c r="B257" s="1">
        <v>1.1807240000000001</v>
      </c>
      <c r="C257" s="1">
        <v>1.5870000000000001E-3</v>
      </c>
      <c r="D257" s="1">
        <v>5.3636999999999997E-2</v>
      </c>
      <c r="F257" s="1">
        <v>1400</v>
      </c>
      <c r="G257" s="1">
        <v>1.1810579999999999</v>
      </c>
      <c r="H257" s="1">
        <v>1.2520000000000001E-3</v>
      </c>
      <c r="I257" s="1">
        <v>0.17901800000000001</v>
      </c>
      <c r="K257" s="1">
        <f t="shared" si="6"/>
        <v>1.4735112486335043E-2</v>
      </c>
      <c r="M257" s="1">
        <v>1400</v>
      </c>
      <c r="N257" s="1">
        <v>45.938699</v>
      </c>
      <c r="O257" s="1">
        <v>0.10455100000000001</v>
      </c>
      <c r="P257" s="1">
        <v>5.3753000000000002E-2</v>
      </c>
      <c r="R257" s="1">
        <v>1400</v>
      </c>
      <c r="S257" s="1">
        <v>45.964306999999998</v>
      </c>
      <c r="T257" s="1">
        <v>7.8942999999999999E-2</v>
      </c>
      <c r="U257" s="1">
        <v>0.167291</v>
      </c>
      <c r="W257" s="1">
        <f t="shared" si="7"/>
        <v>1.4270319649020865E-2</v>
      </c>
    </row>
    <row r="258" spans="1:23" x14ac:dyDescent="0.3">
      <c r="A258" s="1">
        <v>1405</v>
      </c>
      <c r="B258" s="1">
        <v>1.180652</v>
      </c>
      <c r="C258" s="1">
        <v>1.6590000000000001E-3</v>
      </c>
      <c r="D258" s="1">
        <v>4.6717000000000002E-2</v>
      </c>
      <c r="F258" s="1">
        <v>1405</v>
      </c>
      <c r="G258" s="1">
        <v>1.181073</v>
      </c>
      <c r="H258" s="1">
        <v>1.237E-3</v>
      </c>
      <c r="I258" s="1">
        <v>0.195607</v>
      </c>
      <c r="K258" s="1">
        <f t="shared" si="6"/>
        <v>1.5366003857452258E-2</v>
      </c>
      <c r="M258" s="1">
        <v>1405</v>
      </c>
      <c r="N258" s="1">
        <v>45.938417999999999</v>
      </c>
      <c r="O258" s="1">
        <v>0.10483199999999999</v>
      </c>
      <c r="P258" s="1">
        <v>6.5448999999999993E-2</v>
      </c>
      <c r="R258" s="1">
        <v>1405</v>
      </c>
      <c r="S258" s="1">
        <v>45.964644999999997</v>
      </c>
      <c r="T258" s="1">
        <v>7.8604999999999994E-2</v>
      </c>
      <c r="U258" s="1">
        <v>0.16886100000000001</v>
      </c>
      <c r="W258" s="1">
        <f t="shared" si="7"/>
        <v>1.4333519895302946E-2</v>
      </c>
    </row>
    <row r="259" spans="1:23" x14ac:dyDescent="0.3">
      <c r="A259" s="1">
        <v>1410</v>
      </c>
      <c r="B259" s="1">
        <v>1.180685</v>
      </c>
      <c r="C259" s="1">
        <v>1.6249999999999999E-3</v>
      </c>
      <c r="D259" s="1">
        <v>4.7205999999999998E-2</v>
      </c>
      <c r="F259" s="1">
        <v>1410</v>
      </c>
      <c r="G259" s="1">
        <v>1.1810799999999999</v>
      </c>
      <c r="H259" s="1">
        <v>1.2310000000000001E-3</v>
      </c>
      <c r="I259" s="1">
        <v>0.18572</v>
      </c>
      <c r="K259" s="1">
        <f t="shared" si="6"/>
        <v>1.4993555525515892E-2</v>
      </c>
      <c r="M259" s="1">
        <v>1410</v>
      </c>
      <c r="N259" s="1">
        <v>45.939472000000002</v>
      </c>
      <c r="O259" s="1">
        <v>0.103778</v>
      </c>
      <c r="P259" s="1">
        <v>6.1552000000000003E-2</v>
      </c>
      <c r="R259" s="1">
        <v>1410</v>
      </c>
      <c r="S259" s="1">
        <v>45.964965999999997</v>
      </c>
      <c r="T259" s="1">
        <v>7.8284000000000006E-2</v>
      </c>
      <c r="U259" s="1">
        <v>0.16907700000000001</v>
      </c>
      <c r="W259" s="1">
        <f t="shared" si="7"/>
        <v>1.4342190691722516E-2</v>
      </c>
    </row>
    <row r="260" spans="1:23" x14ac:dyDescent="0.3">
      <c r="A260" s="1">
        <v>1415</v>
      </c>
      <c r="B260" s="1">
        <v>1.180747</v>
      </c>
      <c r="C260" s="1">
        <v>1.5640000000000001E-3</v>
      </c>
      <c r="D260" s="1">
        <v>4.7411000000000002E-2</v>
      </c>
      <c r="F260" s="1">
        <v>1415</v>
      </c>
      <c r="G260" s="1">
        <v>1.181079</v>
      </c>
      <c r="H260" s="1">
        <v>1.2310000000000001E-3</v>
      </c>
      <c r="I260" s="1">
        <v>0.17984</v>
      </c>
      <c r="K260" s="1">
        <f t="shared" si="6"/>
        <v>1.4767081712618211E-2</v>
      </c>
      <c r="M260" s="1">
        <v>1415</v>
      </c>
      <c r="N260" s="1">
        <v>45.939571999999998</v>
      </c>
      <c r="O260" s="1">
        <v>0.10367800000000001</v>
      </c>
      <c r="P260" s="1">
        <v>6.3426999999999997E-2</v>
      </c>
      <c r="R260" s="1">
        <v>1415</v>
      </c>
      <c r="S260" s="1">
        <v>45.965271000000001</v>
      </c>
      <c r="T260" s="1">
        <v>7.7979000000000007E-2</v>
      </c>
      <c r="U260" s="1">
        <v>0.17116100000000001</v>
      </c>
      <c r="W260" s="1">
        <f t="shared" si="7"/>
        <v>1.4425549769048484E-2</v>
      </c>
    </row>
    <row r="261" spans="1:23" x14ac:dyDescent="0.3">
      <c r="A261" s="1">
        <v>1420</v>
      </c>
      <c r="B261" s="1">
        <v>1.1806160000000001</v>
      </c>
      <c r="C261" s="1">
        <v>1.694E-3</v>
      </c>
      <c r="D261" s="1">
        <v>4.9249000000000001E-2</v>
      </c>
      <c r="F261" s="1">
        <v>1420</v>
      </c>
      <c r="G261" s="1">
        <v>1.181071</v>
      </c>
      <c r="H261" s="1">
        <v>1.2390000000000001E-3</v>
      </c>
      <c r="I261" s="1">
        <v>0.175514</v>
      </c>
      <c r="K261" s="1">
        <f t="shared" si="6"/>
        <v>1.459795951672611E-2</v>
      </c>
      <c r="M261" s="1">
        <v>1420</v>
      </c>
      <c r="N261" s="1">
        <v>45.940181000000003</v>
      </c>
      <c r="O261" s="1">
        <v>0.10306899999999999</v>
      </c>
      <c r="P261" s="1">
        <v>5.9075999999999997E-2</v>
      </c>
      <c r="R261" s="1">
        <v>1420</v>
      </c>
      <c r="S261" s="1">
        <v>45.965560000000004</v>
      </c>
      <c r="T261" s="1">
        <v>7.7689999999999995E-2</v>
      </c>
      <c r="U261" s="1">
        <v>0.17405100000000001</v>
      </c>
      <c r="W261" s="1">
        <f t="shared" si="7"/>
        <v>1.4540268323704678E-2</v>
      </c>
    </row>
    <row r="262" spans="1:23" x14ac:dyDescent="0.3">
      <c r="A262" s="1">
        <v>1425</v>
      </c>
      <c r="B262" s="1">
        <v>1.180809</v>
      </c>
      <c r="C262" s="1">
        <v>1.5020000000000001E-3</v>
      </c>
      <c r="D262" s="1">
        <v>5.6690999999999998E-2</v>
      </c>
      <c r="F262" s="1">
        <v>1425</v>
      </c>
      <c r="G262" s="1">
        <v>1.181055</v>
      </c>
      <c r="H262" s="1">
        <v>1.255E-3</v>
      </c>
      <c r="I262" s="1">
        <v>0.18344199999999999</v>
      </c>
      <c r="K262" s="1">
        <f t="shared" si="6"/>
        <v>1.4906270908822343E-2</v>
      </c>
      <c r="M262" s="1">
        <v>1425</v>
      </c>
      <c r="N262" s="1">
        <v>45.940648000000003</v>
      </c>
      <c r="O262" s="1">
        <v>0.102602</v>
      </c>
      <c r="P262" s="1">
        <v>5.3377000000000001E-2</v>
      </c>
      <c r="R262" s="1">
        <v>1425</v>
      </c>
      <c r="S262" s="1">
        <v>45.965834000000001</v>
      </c>
      <c r="T262" s="1">
        <v>7.7415999999999999E-2</v>
      </c>
      <c r="U262" s="1">
        <v>0.17344200000000001</v>
      </c>
      <c r="W262" s="1">
        <f t="shared" si="7"/>
        <v>1.4516178029210521E-2</v>
      </c>
    </row>
    <row r="263" spans="1:23" x14ac:dyDescent="0.3">
      <c r="A263" s="1">
        <v>1430</v>
      </c>
      <c r="B263" s="1">
        <v>1.1805159999999999</v>
      </c>
      <c r="C263" s="1">
        <v>1.794E-3</v>
      </c>
      <c r="D263" s="1">
        <v>5.0650000000000001E-2</v>
      </c>
      <c r="F263" s="1">
        <v>1430</v>
      </c>
      <c r="G263" s="1">
        <v>1.1810309999999999</v>
      </c>
      <c r="H263" s="1">
        <v>1.279E-3</v>
      </c>
      <c r="I263" s="1">
        <v>0.18202199999999999</v>
      </c>
      <c r="K263" s="1">
        <f t="shared" si="6"/>
        <v>1.4851572470807721E-2</v>
      </c>
      <c r="M263" s="1">
        <v>1430</v>
      </c>
      <c r="N263" s="1">
        <v>45.940828000000003</v>
      </c>
      <c r="O263" s="1">
        <v>0.102422</v>
      </c>
      <c r="P263" s="1">
        <v>6.7401000000000003E-2</v>
      </c>
      <c r="R263" s="1">
        <v>1430</v>
      </c>
      <c r="S263" s="1">
        <v>45.966093999999998</v>
      </c>
      <c r="T263" s="1">
        <v>7.7156000000000002E-2</v>
      </c>
      <c r="U263" s="1">
        <v>0.17440900000000001</v>
      </c>
      <c r="W263" s="1">
        <f t="shared" si="7"/>
        <v>1.4554409052472862E-2</v>
      </c>
    </row>
    <row r="264" spans="1:23" x14ac:dyDescent="0.3">
      <c r="A264" s="1">
        <v>1435</v>
      </c>
      <c r="B264" s="1">
        <v>1.1808449999999999</v>
      </c>
      <c r="C264" s="1">
        <v>1.4660000000000001E-3</v>
      </c>
      <c r="D264" s="1">
        <v>4.9195999999999997E-2</v>
      </c>
      <c r="F264" s="1">
        <v>1435</v>
      </c>
      <c r="G264" s="1">
        <v>1.1810240000000001</v>
      </c>
      <c r="H264" s="1">
        <v>1.2869999999999999E-3</v>
      </c>
      <c r="I264" s="1">
        <v>0.181673</v>
      </c>
      <c r="K264" s="1">
        <f t="shared" si="6"/>
        <v>1.4838094591566819E-2</v>
      </c>
      <c r="M264" s="1">
        <v>1435</v>
      </c>
      <c r="N264" s="1">
        <v>45.941648000000001</v>
      </c>
      <c r="O264" s="1">
        <v>0.101602</v>
      </c>
      <c r="P264" s="1">
        <v>5.7787999999999999E-2</v>
      </c>
      <c r="R264" s="1">
        <v>1435</v>
      </c>
      <c r="S264" s="1">
        <v>45.966338999999998</v>
      </c>
      <c r="T264" s="1">
        <v>7.6910999999999993E-2</v>
      </c>
      <c r="U264" s="1">
        <v>0.176506</v>
      </c>
      <c r="W264" s="1">
        <f t="shared" si="7"/>
        <v>1.4636933497647255E-2</v>
      </c>
    </row>
    <row r="265" spans="1:23" x14ac:dyDescent="0.3">
      <c r="A265" s="1">
        <v>1440</v>
      </c>
      <c r="B265" s="1">
        <v>1.180545</v>
      </c>
      <c r="C265" s="1">
        <v>1.766E-3</v>
      </c>
      <c r="D265" s="1">
        <v>4.9410999999999997E-2</v>
      </c>
      <c r="F265" s="1">
        <v>1440</v>
      </c>
      <c r="G265" s="1">
        <v>1.1810229999999999</v>
      </c>
      <c r="H265" s="1">
        <v>1.2869999999999999E-3</v>
      </c>
      <c r="I265" s="1">
        <v>0.18759400000000001</v>
      </c>
      <c r="K265" s="1">
        <f t="shared" si="6"/>
        <v>1.506493829433983E-2</v>
      </c>
      <c r="M265" s="1">
        <v>1440</v>
      </c>
      <c r="N265" s="1">
        <v>45.941417999999999</v>
      </c>
      <c r="O265" s="1">
        <v>0.10183200000000001</v>
      </c>
      <c r="P265" s="1">
        <v>5.2401000000000003E-2</v>
      </c>
      <c r="R265" s="1">
        <v>1440</v>
      </c>
      <c r="S265" s="1">
        <v>45.966723000000002</v>
      </c>
      <c r="T265" s="1">
        <v>7.6526999999999998E-2</v>
      </c>
      <c r="U265" s="1">
        <v>0.17703099999999999</v>
      </c>
      <c r="W265" s="1">
        <f t="shared" si="7"/>
        <v>1.4657513148917847E-2</v>
      </c>
    </row>
    <row r="266" spans="1:23" x14ac:dyDescent="0.3">
      <c r="A266" s="1">
        <v>1445</v>
      </c>
      <c r="B266" s="1">
        <v>1.180852</v>
      </c>
      <c r="C266" s="1">
        <v>1.459E-3</v>
      </c>
      <c r="D266" s="1">
        <v>5.0183999999999999E-2</v>
      </c>
      <c r="F266" s="1">
        <v>1445</v>
      </c>
      <c r="G266" s="1">
        <v>1.1810560000000001</v>
      </c>
      <c r="H266" s="1">
        <v>1.255E-3</v>
      </c>
      <c r="I266" s="1">
        <v>0.19026999999999999</v>
      </c>
      <c r="K266" s="1">
        <f t="shared" si="6"/>
        <v>1.5166221881644848E-2</v>
      </c>
      <c r="M266" s="1">
        <v>1445</v>
      </c>
      <c r="N266" s="1">
        <v>45.942577999999997</v>
      </c>
      <c r="O266" s="1">
        <v>0.100672</v>
      </c>
      <c r="P266" s="1">
        <v>5.6052999999999999E-2</v>
      </c>
      <c r="R266" s="1">
        <v>1445</v>
      </c>
      <c r="S266" s="1">
        <v>45.967123000000001</v>
      </c>
      <c r="T266" s="1">
        <v>7.6127E-2</v>
      </c>
      <c r="U266" s="1">
        <v>0.17855399999999999</v>
      </c>
      <c r="W266" s="1">
        <f t="shared" si="7"/>
        <v>1.4717032436283858E-2</v>
      </c>
    </row>
    <row r="267" spans="1:23" x14ac:dyDescent="0.3">
      <c r="A267" s="1">
        <v>1450</v>
      </c>
      <c r="B267" s="1">
        <v>1.180604</v>
      </c>
      <c r="C267" s="1">
        <v>1.707E-3</v>
      </c>
      <c r="D267" s="1">
        <v>5.5784E-2</v>
      </c>
      <c r="F267" s="1">
        <v>1450</v>
      </c>
      <c r="G267" s="1">
        <v>1.1810959999999999</v>
      </c>
      <c r="H267" s="1">
        <v>1.2149999999999999E-3</v>
      </c>
      <c r="I267" s="1">
        <v>0.18632699999999999</v>
      </c>
      <c r="K267" s="1">
        <f t="shared" si="6"/>
        <v>1.5016718225058673E-2</v>
      </c>
      <c r="M267" s="1">
        <v>1450</v>
      </c>
      <c r="N267" s="1">
        <v>45.941952999999998</v>
      </c>
      <c r="O267" s="1">
        <v>0.101297</v>
      </c>
      <c r="P267" s="1">
        <v>5.4636999999999998E-2</v>
      </c>
      <c r="R267" s="1">
        <v>1450</v>
      </c>
      <c r="S267" s="1">
        <v>45.967506</v>
      </c>
      <c r="T267" s="1">
        <v>7.5744000000000006E-2</v>
      </c>
      <c r="U267" s="1">
        <v>0.179756</v>
      </c>
      <c r="W267" s="1">
        <f t="shared" si="7"/>
        <v>1.4763818321276509E-2</v>
      </c>
    </row>
    <row r="268" spans="1:23" x14ac:dyDescent="0.3">
      <c r="A268" s="1">
        <v>1455</v>
      </c>
      <c r="B268" s="1">
        <v>1.1808270000000001</v>
      </c>
      <c r="C268" s="1">
        <v>1.4840000000000001E-3</v>
      </c>
      <c r="D268" s="1">
        <v>5.0536999999999999E-2</v>
      </c>
      <c r="F268" s="1">
        <v>1455</v>
      </c>
      <c r="G268" s="1">
        <v>1.181127</v>
      </c>
      <c r="H268" s="1">
        <v>1.183E-3</v>
      </c>
      <c r="I268" s="1">
        <v>0.18265500000000001</v>
      </c>
      <c r="K268" s="1">
        <f t="shared" si="6"/>
        <v>1.487598332133562E-2</v>
      </c>
      <c r="M268" s="1">
        <v>1455</v>
      </c>
      <c r="N268" s="1">
        <v>45.943438999999998</v>
      </c>
      <c r="O268" s="1">
        <v>9.9810999999999997E-2</v>
      </c>
      <c r="P268" s="1">
        <v>5.4883000000000001E-2</v>
      </c>
      <c r="R268" s="1">
        <v>1455</v>
      </c>
      <c r="S268" s="1">
        <v>45.967872</v>
      </c>
      <c r="T268" s="1">
        <v>7.5378000000000001E-2</v>
      </c>
      <c r="U268" s="1">
        <v>0.18051600000000001</v>
      </c>
      <c r="W268" s="1">
        <f t="shared" si="7"/>
        <v>1.4793315054929252E-2</v>
      </c>
    </row>
    <row r="269" spans="1:23" x14ac:dyDescent="0.3">
      <c r="A269" s="1">
        <v>1460</v>
      </c>
      <c r="B269" s="1">
        <v>1.1807030000000001</v>
      </c>
      <c r="C269" s="1">
        <v>1.6080000000000001E-3</v>
      </c>
      <c r="D269" s="1">
        <v>5.0860000000000002E-2</v>
      </c>
      <c r="F269" s="1">
        <v>1460</v>
      </c>
      <c r="G269" s="1">
        <v>1.1811499999999999</v>
      </c>
      <c r="H269" s="1">
        <v>1.1609999999999999E-3</v>
      </c>
      <c r="I269" s="1">
        <v>0.19528499999999999</v>
      </c>
      <c r="K269" s="1">
        <f t="shared" si="6"/>
        <v>1.5354032347735577E-2</v>
      </c>
      <c r="M269" s="1">
        <v>1460</v>
      </c>
      <c r="N269" s="1">
        <v>45.942436000000001</v>
      </c>
      <c r="O269" s="1">
        <v>0.100814</v>
      </c>
      <c r="P269" s="1">
        <v>5.9185000000000001E-2</v>
      </c>
      <c r="R269" s="1">
        <v>1460</v>
      </c>
      <c r="S269" s="1">
        <v>45.968221</v>
      </c>
      <c r="T269" s="1">
        <v>7.5028999999999998E-2</v>
      </c>
      <c r="U269" s="1">
        <v>0.182201</v>
      </c>
      <c r="W269" s="1">
        <f t="shared" si="7"/>
        <v>1.4858479911136762E-2</v>
      </c>
    </row>
    <row r="270" spans="1:23" x14ac:dyDescent="0.3">
      <c r="A270" s="1">
        <v>1465</v>
      </c>
      <c r="B270" s="1">
        <v>1.180769</v>
      </c>
      <c r="C270" s="1">
        <v>1.5410000000000001E-3</v>
      </c>
      <c r="D270" s="1">
        <v>5.1107E-2</v>
      </c>
      <c r="F270" s="1">
        <v>1465</v>
      </c>
      <c r="G270" s="1">
        <v>1.181165</v>
      </c>
      <c r="H270" s="1">
        <v>1.1460000000000001E-3</v>
      </c>
      <c r="I270" s="1">
        <v>0.19540299999999999</v>
      </c>
      <c r="K270" s="1">
        <f t="shared" si="6"/>
        <v>1.5358420629281527E-2</v>
      </c>
      <c r="M270" s="1">
        <v>1465</v>
      </c>
      <c r="N270" s="1">
        <v>45.944235999999997</v>
      </c>
      <c r="O270" s="1">
        <v>9.9014000000000005E-2</v>
      </c>
      <c r="P270" s="1">
        <v>5.3536E-2</v>
      </c>
      <c r="R270" s="1">
        <v>1465</v>
      </c>
      <c r="S270" s="1">
        <v>45.968553999999997</v>
      </c>
      <c r="T270" s="1">
        <v>7.4695999999999999E-2</v>
      </c>
      <c r="U270" s="1">
        <v>0.18257599999999999</v>
      </c>
      <c r="W270" s="1">
        <f t="shared" si="7"/>
        <v>1.4872939222573002E-2</v>
      </c>
    </row>
    <row r="271" spans="1:23" x14ac:dyDescent="0.3">
      <c r="A271" s="1">
        <v>1470</v>
      </c>
      <c r="B271" s="1">
        <v>1.180768</v>
      </c>
      <c r="C271" s="1">
        <v>1.5430000000000001E-3</v>
      </c>
      <c r="D271" s="1">
        <v>5.1642E-2</v>
      </c>
      <c r="F271" s="1">
        <v>1470</v>
      </c>
      <c r="G271" s="1">
        <v>1.181171</v>
      </c>
      <c r="H271" s="1">
        <v>1.14E-3</v>
      </c>
      <c r="I271" s="1">
        <v>0.20145399999999999</v>
      </c>
      <c r="K271" s="1">
        <f t="shared" si="6"/>
        <v>1.5581607152088268E-2</v>
      </c>
      <c r="M271" s="1">
        <v>1470</v>
      </c>
      <c r="N271" s="1">
        <v>45.943413999999997</v>
      </c>
      <c r="O271" s="1">
        <v>9.9835999999999994E-2</v>
      </c>
      <c r="P271" s="1">
        <v>5.1468E-2</v>
      </c>
      <c r="R271" s="1">
        <v>1470</v>
      </c>
      <c r="S271" s="1">
        <v>45.968871</v>
      </c>
      <c r="T271" s="1">
        <v>7.4379000000000001E-2</v>
      </c>
      <c r="U271" s="1">
        <v>0.18465999999999999</v>
      </c>
      <c r="W271" s="1">
        <f t="shared" si="7"/>
        <v>1.4953010803686322E-2</v>
      </c>
    </row>
    <row r="272" spans="1:23" x14ac:dyDescent="0.3">
      <c r="A272" s="1">
        <v>1475</v>
      </c>
      <c r="B272" s="1">
        <v>1.18075</v>
      </c>
      <c r="C272" s="1">
        <v>1.56E-3</v>
      </c>
      <c r="D272" s="1">
        <v>5.9036999999999999E-2</v>
      </c>
      <c r="F272" s="1">
        <v>1475</v>
      </c>
      <c r="G272" s="1">
        <v>1.1811689999999999</v>
      </c>
      <c r="H272" s="1">
        <v>1.1410000000000001E-3</v>
      </c>
      <c r="I272" s="1">
        <v>0.198908</v>
      </c>
      <c r="K272" s="1">
        <f t="shared" si="6"/>
        <v>1.5488136387478207E-2</v>
      </c>
      <c r="M272" s="1">
        <v>1475</v>
      </c>
      <c r="N272" s="1">
        <v>45.944972</v>
      </c>
      <c r="O272" s="1">
        <v>9.8278000000000004E-2</v>
      </c>
      <c r="P272" s="1">
        <v>5.3678999999999998E-2</v>
      </c>
      <c r="R272" s="1">
        <v>1475</v>
      </c>
      <c r="S272" s="1">
        <v>45.969172</v>
      </c>
      <c r="T272" s="1">
        <v>7.4078000000000005E-2</v>
      </c>
      <c r="U272" s="1">
        <v>0.186949</v>
      </c>
      <c r="W272" s="1">
        <f t="shared" si="7"/>
        <v>1.5040412104644747E-2</v>
      </c>
    </row>
    <row r="273" spans="1:23" x14ac:dyDescent="0.3">
      <c r="A273" s="1">
        <v>1480</v>
      </c>
      <c r="B273" s="1">
        <v>1.1807989999999999</v>
      </c>
      <c r="C273" s="1">
        <v>1.5120000000000001E-3</v>
      </c>
      <c r="D273" s="1">
        <v>5.1965999999999998E-2</v>
      </c>
      <c r="F273" s="1">
        <v>1480</v>
      </c>
      <c r="G273" s="1">
        <v>1.18116</v>
      </c>
      <c r="H273" s="1">
        <v>1.1509999999999999E-3</v>
      </c>
      <c r="I273" s="1">
        <v>0.19301099999999999</v>
      </c>
      <c r="K273" s="1">
        <f t="shared" si="6"/>
        <v>1.5269190459580013E-2</v>
      </c>
      <c r="M273" s="1">
        <v>1480</v>
      </c>
      <c r="N273" s="1">
        <v>45.944431999999999</v>
      </c>
      <c r="O273" s="1">
        <v>9.8818000000000003E-2</v>
      </c>
      <c r="P273" s="1">
        <v>8.5071999999999995E-2</v>
      </c>
      <c r="R273" s="1">
        <v>1480</v>
      </c>
      <c r="S273" s="1">
        <v>45.969459000000001</v>
      </c>
      <c r="T273" s="1">
        <v>7.3790999999999995E-2</v>
      </c>
      <c r="U273" s="1">
        <v>0.18659300000000001</v>
      </c>
      <c r="W273" s="1">
        <f t="shared" si="7"/>
        <v>1.5026856070161255E-2</v>
      </c>
    </row>
    <row r="274" spans="1:23" x14ac:dyDescent="0.3">
      <c r="A274" s="1">
        <v>1485</v>
      </c>
      <c r="B274" s="1">
        <v>1.180798</v>
      </c>
      <c r="C274" s="1">
        <v>1.5120000000000001E-3</v>
      </c>
      <c r="D274" s="1">
        <v>5.2498999999999997E-2</v>
      </c>
      <c r="F274" s="1">
        <v>1485</v>
      </c>
      <c r="G274" s="1">
        <v>1.1811419999999999</v>
      </c>
      <c r="H274" s="1">
        <v>1.168E-3</v>
      </c>
      <c r="I274" s="1">
        <v>0.198407</v>
      </c>
      <c r="K274" s="1">
        <f t="shared" ref="K274:K337" si="8">POWER(I274,0.47307286) / POWER(10,1.47821225)</f>
        <v>1.5469669183555483E-2</v>
      </c>
      <c r="M274" s="1">
        <v>1485</v>
      </c>
      <c r="N274" s="1">
        <v>45.945650999999998</v>
      </c>
      <c r="O274" s="1">
        <v>9.7599000000000005E-2</v>
      </c>
      <c r="P274" s="1">
        <v>5.8236000000000003E-2</v>
      </c>
      <c r="R274" s="1">
        <v>1485</v>
      </c>
      <c r="S274" s="1">
        <v>45.969729999999998</v>
      </c>
      <c r="T274" s="1">
        <v>7.3520000000000002E-2</v>
      </c>
      <c r="U274" s="1">
        <v>0.18858800000000001</v>
      </c>
      <c r="W274" s="1">
        <f t="shared" ref="W274:W337" si="9">POWER(U274,0.47307286) / POWER(10,1.47821225)</f>
        <v>1.5102648401002332E-2</v>
      </c>
    </row>
    <row r="275" spans="1:23" x14ac:dyDescent="0.3">
      <c r="A275" s="1">
        <v>1490</v>
      </c>
      <c r="B275" s="1">
        <v>1.1807989999999999</v>
      </c>
      <c r="C275" s="1">
        <v>1.511E-3</v>
      </c>
      <c r="D275" s="1">
        <v>5.2756999999999998E-2</v>
      </c>
      <c r="F275" s="1">
        <v>1490</v>
      </c>
      <c r="G275" s="1">
        <v>1.181117</v>
      </c>
      <c r="H275" s="1">
        <v>1.193E-3</v>
      </c>
      <c r="I275" s="1">
        <v>0.199847</v>
      </c>
      <c r="K275" s="1">
        <f t="shared" si="8"/>
        <v>1.5522682671885798E-2</v>
      </c>
      <c r="M275" s="1">
        <v>1490</v>
      </c>
      <c r="N275" s="1">
        <v>45.945487</v>
      </c>
      <c r="O275" s="1">
        <v>9.7763000000000003E-2</v>
      </c>
      <c r="P275" s="1">
        <v>5.7600999999999999E-2</v>
      </c>
      <c r="R275" s="1">
        <v>1490</v>
      </c>
      <c r="S275" s="1">
        <v>45.969987000000003</v>
      </c>
      <c r="T275" s="1">
        <v>7.3262999999999995E-2</v>
      </c>
      <c r="U275" s="1">
        <v>0.18993199999999999</v>
      </c>
      <c r="W275" s="1">
        <f t="shared" si="9"/>
        <v>1.5153470559521202E-2</v>
      </c>
    </row>
    <row r="276" spans="1:23" x14ac:dyDescent="0.3">
      <c r="A276" s="1">
        <v>1495</v>
      </c>
      <c r="B276" s="1">
        <v>1.180812</v>
      </c>
      <c r="C276" s="1">
        <v>1.498E-3</v>
      </c>
      <c r="D276" s="1">
        <v>5.4133000000000001E-2</v>
      </c>
      <c r="F276" s="1">
        <v>1495</v>
      </c>
      <c r="G276" s="1">
        <v>1.18113</v>
      </c>
      <c r="H276" s="1">
        <v>1.181E-3</v>
      </c>
      <c r="I276" s="1">
        <v>0.19874700000000001</v>
      </c>
      <c r="K276" s="1">
        <f t="shared" si="8"/>
        <v>1.5482204492329371E-2</v>
      </c>
      <c r="M276" s="1">
        <v>1495</v>
      </c>
      <c r="N276" s="1">
        <v>45.946286999999998</v>
      </c>
      <c r="O276" s="1">
        <v>9.6962999999999994E-2</v>
      </c>
      <c r="P276" s="1">
        <v>5.4308000000000002E-2</v>
      </c>
      <c r="R276" s="1">
        <v>1495</v>
      </c>
      <c r="S276" s="1">
        <v>45.970241000000001</v>
      </c>
      <c r="T276" s="1">
        <v>7.3009000000000004E-2</v>
      </c>
      <c r="U276" s="1">
        <v>0.19140099999999999</v>
      </c>
      <c r="W276" s="1">
        <f t="shared" si="9"/>
        <v>1.5208803200400158E-2</v>
      </c>
    </row>
    <row r="277" spans="1:23" x14ac:dyDescent="0.3">
      <c r="A277" s="1">
        <v>1500</v>
      </c>
      <c r="B277" s="1">
        <v>1.180771</v>
      </c>
      <c r="C277" s="1">
        <v>1.5399999999999999E-3</v>
      </c>
      <c r="D277" s="1">
        <v>5.7644000000000001E-2</v>
      </c>
      <c r="F277" s="1">
        <v>1500</v>
      </c>
      <c r="G277" s="1">
        <v>1.1811400000000001</v>
      </c>
      <c r="H277" s="1">
        <v>1.1709999999999999E-3</v>
      </c>
      <c r="I277" s="1">
        <v>0.19863800000000001</v>
      </c>
      <c r="K277" s="1">
        <f t="shared" si="8"/>
        <v>1.5478187051265239E-2</v>
      </c>
      <c r="M277" s="1">
        <v>1500</v>
      </c>
      <c r="N277" s="1">
        <v>45.946471000000003</v>
      </c>
      <c r="O277" s="1">
        <v>9.6779000000000004E-2</v>
      </c>
      <c r="P277" s="1">
        <v>5.3900999999999998E-2</v>
      </c>
      <c r="R277" s="1">
        <v>1500</v>
      </c>
      <c r="S277" s="1">
        <v>45.970525000000002</v>
      </c>
      <c r="T277" s="1">
        <v>7.2724999999999998E-2</v>
      </c>
      <c r="U277" s="1">
        <v>0.19278500000000001</v>
      </c>
      <c r="W277" s="1">
        <f t="shared" si="9"/>
        <v>1.5260729795338084E-2</v>
      </c>
    </row>
    <row r="278" spans="1:23" x14ac:dyDescent="0.3">
      <c r="A278" s="1">
        <v>1505</v>
      </c>
      <c r="B278" s="1">
        <v>1.1807939999999999</v>
      </c>
      <c r="C278" s="1">
        <v>1.516E-3</v>
      </c>
      <c r="D278" s="1">
        <v>5.4339999999999999E-2</v>
      </c>
      <c r="F278" s="1">
        <v>1505</v>
      </c>
      <c r="G278" s="1">
        <v>1.1811419999999999</v>
      </c>
      <c r="H278" s="1">
        <v>1.1689999999999999E-3</v>
      </c>
      <c r="I278" s="1">
        <v>0.199154</v>
      </c>
      <c r="K278" s="1">
        <f t="shared" si="8"/>
        <v>1.5497195144481299E-2</v>
      </c>
      <c r="M278" s="1">
        <v>1505</v>
      </c>
      <c r="N278" s="1">
        <v>45.946882000000002</v>
      </c>
      <c r="O278" s="1">
        <v>9.6367999999999995E-2</v>
      </c>
      <c r="P278" s="1">
        <v>5.4697000000000003E-2</v>
      </c>
      <c r="R278" s="1">
        <v>1505</v>
      </c>
      <c r="S278" s="1">
        <v>45.970793999999998</v>
      </c>
      <c r="T278" s="1">
        <v>7.2456000000000007E-2</v>
      </c>
      <c r="U278" s="1">
        <v>0.193966</v>
      </c>
      <c r="W278" s="1">
        <f t="shared" si="9"/>
        <v>1.5304884874465909E-2</v>
      </c>
    </row>
    <row r="279" spans="1:23" x14ac:dyDescent="0.3">
      <c r="A279" s="1">
        <v>1510</v>
      </c>
      <c r="B279" s="1">
        <v>1.1807209999999999</v>
      </c>
      <c r="C279" s="1">
        <v>1.5900000000000001E-3</v>
      </c>
      <c r="D279" s="1">
        <v>5.4050000000000001E-2</v>
      </c>
      <c r="F279" s="1">
        <v>1510</v>
      </c>
      <c r="G279" s="1">
        <v>1.181163</v>
      </c>
      <c r="H279" s="1">
        <v>1.1479999999999999E-3</v>
      </c>
      <c r="I279" s="1">
        <v>0.20471900000000001</v>
      </c>
      <c r="K279" s="1">
        <f t="shared" si="8"/>
        <v>1.5700568088446474E-2</v>
      </c>
      <c r="M279" s="1">
        <v>1510</v>
      </c>
      <c r="N279" s="1">
        <v>45.947386999999999</v>
      </c>
      <c r="O279" s="1">
        <v>9.5863000000000004E-2</v>
      </c>
      <c r="P279" s="1">
        <v>5.5766999999999997E-2</v>
      </c>
      <c r="R279" s="1">
        <v>1510</v>
      </c>
      <c r="S279" s="1">
        <v>45.971049999999998</v>
      </c>
      <c r="T279" s="1">
        <v>7.22E-2</v>
      </c>
      <c r="U279" s="1">
        <v>0.19397200000000001</v>
      </c>
      <c r="W279" s="1">
        <f t="shared" si="9"/>
        <v>1.5305108839490295E-2</v>
      </c>
    </row>
    <row r="280" spans="1:23" x14ac:dyDescent="0.3">
      <c r="A280" s="1">
        <v>1515</v>
      </c>
      <c r="B280" s="1">
        <v>1.1808399999999999</v>
      </c>
      <c r="C280" s="1">
        <v>1.47E-3</v>
      </c>
      <c r="D280" s="1">
        <v>5.4672999999999999E-2</v>
      </c>
      <c r="F280" s="1">
        <v>1515</v>
      </c>
      <c r="G280" s="1">
        <v>1.1811849999999999</v>
      </c>
      <c r="H280" s="1">
        <v>1.126E-3</v>
      </c>
      <c r="I280" s="1">
        <v>0.20622699999999999</v>
      </c>
      <c r="K280" s="1">
        <f t="shared" si="8"/>
        <v>1.575517480668312E-2</v>
      </c>
      <c r="M280" s="1">
        <v>1515</v>
      </c>
      <c r="N280" s="1">
        <v>45.947423000000001</v>
      </c>
      <c r="O280" s="1">
        <v>9.5826999999999996E-2</v>
      </c>
      <c r="P280" s="1">
        <v>5.5038999999999998E-2</v>
      </c>
      <c r="R280" s="1">
        <v>1515</v>
      </c>
      <c r="S280" s="1">
        <v>45.971294999999998</v>
      </c>
      <c r="T280" s="1">
        <v>7.1955000000000005E-2</v>
      </c>
      <c r="U280" s="1">
        <v>0.195524</v>
      </c>
      <c r="W280" s="1">
        <f t="shared" si="9"/>
        <v>1.5362919027492294E-2</v>
      </c>
    </row>
    <row r="281" spans="1:23" x14ac:dyDescent="0.3">
      <c r="A281" s="1">
        <v>1520</v>
      </c>
      <c r="B281" s="1">
        <v>1.180782</v>
      </c>
      <c r="C281" s="1">
        <v>1.529E-3</v>
      </c>
      <c r="D281" s="1">
        <v>6.8920999999999996E-2</v>
      </c>
      <c r="F281" s="1">
        <v>1520</v>
      </c>
      <c r="G281" s="1">
        <v>1.1811990000000001</v>
      </c>
      <c r="H281" s="1">
        <v>1.111E-3</v>
      </c>
      <c r="I281" s="1">
        <v>0.209372</v>
      </c>
      <c r="K281" s="1">
        <f t="shared" si="8"/>
        <v>1.5868386530001291E-2</v>
      </c>
      <c r="M281" s="1">
        <v>1520</v>
      </c>
      <c r="N281" s="1">
        <v>45.948238000000003</v>
      </c>
      <c r="O281" s="1">
        <v>9.5011999999999999E-2</v>
      </c>
      <c r="P281" s="1">
        <v>5.9993999999999999E-2</v>
      </c>
      <c r="R281" s="1">
        <v>1520</v>
      </c>
      <c r="S281" s="1">
        <v>45.971525999999997</v>
      </c>
      <c r="T281" s="1">
        <v>7.1723999999999996E-2</v>
      </c>
      <c r="U281" s="1">
        <v>0.196996</v>
      </c>
      <c r="W281" s="1">
        <f t="shared" si="9"/>
        <v>1.541752630594961E-2</v>
      </c>
    </row>
    <row r="282" spans="1:23" x14ac:dyDescent="0.3">
      <c r="A282" s="1">
        <v>1525</v>
      </c>
      <c r="B282" s="1">
        <v>1.180877</v>
      </c>
      <c r="C282" s="1">
        <v>1.4339999999999999E-3</v>
      </c>
      <c r="D282" s="1">
        <v>5.5731000000000003E-2</v>
      </c>
      <c r="F282" s="1">
        <v>1525</v>
      </c>
      <c r="G282" s="1">
        <v>1.181206</v>
      </c>
      <c r="H282" s="1">
        <v>1.1050000000000001E-3</v>
      </c>
      <c r="I282" s="1">
        <v>0.21278900000000001</v>
      </c>
      <c r="K282" s="1">
        <f t="shared" si="8"/>
        <v>1.5990378487693937E-2</v>
      </c>
      <c r="M282" s="1">
        <v>1525</v>
      </c>
      <c r="N282" s="1">
        <v>45.947913</v>
      </c>
      <c r="O282" s="1">
        <v>9.5337000000000005E-2</v>
      </c>
      <c r="P282" s="1">
        <v>5.6314000000000003E-2</v>
      </c>
      <c r="R282" s="1">
        <v>1525</v>
      </c>
      <c r="S282" s="1">
        <v>45.971862000000002</v>
      </c>
      <c r="T282" s="1">
        <v>7.1387999999999993E-2</v>
      </c>
      <c r="U282" s="1">
        <v>0.199707</v>
      </c>
      <c r="W282" s="1">
        <f t="shared" si="9"/>
        <v>1.551753743478786E-2</v>
      </c>
    </row>
    <row r="283" spans="1:23" x14ac:dyDescent="0.3">
      <c r="A283" s="1">
        <v>1530</v>
      </c>
      <c r="B283" s="1">
        <v>1.1808339999999999</v>
      </c>
      <c r="C283" s="1">
        <v>1.4760000000000001E-3</v>
      </c>
      <c r="D283" s="1">
        <v>5.5530000000000003E-2</v>
      </c>
      <c r="F283" s="1">
        <v>1530</v>
      </c>
      <c r="G283" s="1">
        <v>1.1812050000000001</v>
      </c>
      <c r="H283" s="1">
        <v>1.1050000000000001E-3</v>
      </c>
      <c r="I283" s="1">
        <v>0.20352799999999999</v>
      </c>
      <c r="K283" s="1">
        <f t="shared" si="8"/>
        <v>1.5657290391137307E-2</v>
      </c>
      <c r="M283" s="1">
        <v>1530</v>
      </c>
      <c r="N283" s="1">
        <v>45.949026000000003</v>
      </c>
      <c r="O283" s="1">
        <v>9.4224000000000002E-2</v>
      </c>
      <c r="P283" s="1">
        <v>5.7164E-2</v>
      </c>
      <c r="R283" s="1">
        <v>1530</v>
      </c>
      <c r="S283" s="1">
        <v>45.972242000000001</v>
      </c>
      <c r="T283" s="1">
        <v>7.1008000000000002E-2</v>
      </c>
      <c r="U283" s="1">
        <v>0.20131199999999999</v>
      </c>
      <c r="W283" s="1">
        <f t="shared" si="9"/>
        <v>1.5576410383151279E-2</v>
      </c>
    </row>
    <row r="284" spans="1:23" x14ac:dyDescent="0.3">
      <c r="A284" s="1">
        <v>1535</v>
      </c>
      <c r="B284" s="1">
        <v>1.1808829999999999</v>
      </c>
      <c r="C284" s="1">
        <v>1.428E-3</v>
      </c>
      <c r="D284" s="1">
        <v>5.6121999999999998E-2</v>
      </c>
      <c r="F284" s="1">
        <v>1535</v>
      </c>
      <c r="G284" s="1">
        <v>1.181198</v>
      </c>
      <c r="H284" s="1">
        <v>1.1130000000000001E-3</v>
      </c>
      <c r="I284" s="1">
        <v>0.20725299999999999</v>
      </c>
      <c r="K284" s="1">
        <f t="shared" si="8"/>
        <v>1.5792207466595622E-2</v>
      </c>
      <c r="M284" s="1">
        <v>1535</v>
      </c>
      <c r="N284" s="1">
        <v>45.948571000000001</v>
      </c>
      <c r="O284" s="1">
        <v>9.4678999999999999E-2</v>
      </c>
      <c r="P284" s="1">
        <v>5.8081000000000001E-2</v>
      </c>
      <c r="R284" s="1">
        <v>1535</v>
      </c>
      <c r="S284" s="1">
        <v>45.972608999999999</v>
      </c>
      <c r="T284" s="1">
        <v>7.0640999999999995E-2</v>
      </c>
      <c r="U284" s="1">
        <v>0.20271</v>
      </c>
      <c r="W284" s="1">
        <f t="shared" si="9"/>
        <v>1.5627489150366072E-2</v>
      </c>
    </row>
    <row r="285" spans="1:23" x14ac:dyDescent="0.3">
      <c r="A285" s="1">
        <v>1540</v>
      </c>
      <c r="B285" s="1">
        <v>1.1808559999999999</v>
      </c>
      <c r="C285" s="1">
        <v>1.4549999999999999E-3</v>
      </c>
      <c r="D285" s="1">
        <v>6.1606000000000001E-2</v>
      </c>
      <c r="F285" s="1">
        <v>1540</v>
      </c>
      <c r="G285" s="1">
        <v>1.1811860000000001</v>
      </c>
      <c r="H285" s="1">
        <v>1.1249999999999999E-3</v>
      </c>
      <c r="I285" s="1">
        <v>0.210337</v>
      </c>
      <c r="K285" s="1">
        <f t="shared" si="8"/>
        <v>1.5902944089362402E-2</v>
      </c>
      <c r="M285" s="1">
        <v>1540</v>
      </c>
      <c r="N285" s="1">
        <v>45.949756999999998</v>
      </c>
      <c r="O285" s="1">
        <v>9.3493000000000007E-2</v>
      </c>
      <c r="P285" s="1">
        <v>5.6363000000000003E-2</v>
      </c>
      <c r="R285" s="1">
        <v>1540</v>
      </c>
      <c r="S285" s="1">
        <v>45.972960999999998</v>
      </c>
      <c r="T285" s="1">
        <v>7.0289000000000004E-2</v>
      </c>
      <c r="U285" s="1">
        <v>0.202463</v>
      </c>
      <c r="W285" s="1">
        <f t="shared" si="9"/>
        <v>1.561847803595579E-2</v>
      </c>
    </row>
    <row r="286" spans="1:23" x14ac:dyDescent="0.3">
      <c r="A286" s="1">
        <v>1545</v>
      </c>
      <c r="B286" s="1">
        <v>1.18086</v>
      </c>
      <c r="C286" s="1">
        <v>1.451E-3</v>
      </c>
      <c r="D286" s="1">
        <v>5.6654999999999997E-2</v>
      </c>
      <c r="F286" s="1">
        <v>1545</v>
      </c>
      <c r="G286" s="1">
        <v>1.181209</v>
      </c>
      <c r="H286" s="1">
        <v>1.101E-3</v>
      </c>
      <c r="I286" s="1">
        <v>0.214501</v>
      </c>
      <c r="K286" s="1">
        <f t="shared" si="8"/>
        <v>1.6051111324826266E-2</v>
      </c>
      <c r="M286" s="1">
        <v>1545</v>
      </c>
      <c r="N286" s="1">
        <v>45.949508999999999</v>
      </c>
      <c r="O286" s="1">
        <v>9.3741000000000005E-2</v>
      </c>
      <c r="P286" s="1">
        <v>6.0958999999999999E-2</v>
      </c>
      <c r="R286" s="1">
        <v>1545</v>
      </c>
      <c r="S286" s="1">
        <v>45.973297000000002</v>
      </c>
      <c r="T286" s="1">
        <v>6.9952E-2</v>
      </c>
      <c r="U286" s="1">
        <v>0.203428</v>
      </c>
      <c r="W286" s="1">
        <f t="shared" si="9"/>
        <v>1.565365059798168E-2</v>
      </c>
    </row>
    <row r="287" spans="1:23" x14ac:dyDescent="0.3">
      <c r="A287" s="1">
        <v>1550</v>
      </c>
      <c r="B287" s="1">
        <v>1.1808460000000001</v>
      </c>
      <c r="C287" s="1">
        <v>1.464E-3</v>
      </c>
      <c r="D287" s="1">
        <v>5.7056999999999997E-2</v>
      </c>
      <c r="F287" s="1">
        <v>1550</v>
      </c>
      <c r="G287" s="1">
        <v>1.1812309999999999</v>
      </c>
      <c r="H287" s="1">
        <v>1.08E-3</v>
      </c>
      <c r="I287" s="1">
        <v>0.212668</v>
      </c>
      <c r="K287" s="1">
        <f t="shared" si="8"/>
        <v>1.5986076312897772E-2</v>
      </c>
      <c r="M287" s="1">
        <v>1550</v>
      </c>
      <c r="N287" s="1">
        <v>45.950431999999999</v>
      </c>
      <c r="O287" s="1">
        <v>9.2817999999999998E-2</v>
      </c>
      <c r="P287" s="1">
        <v>5.8007999999999997E-2</v>
      </c>
      <c r="R287" s="1">
        <v>1550</v>
      </c>
      <c r="S287" s="1">
        <v>45.973618999999999</v>
      </c>
      <c r="T287" s="1">
        <v>6.9630999999999998E-2</v>
      </c>
      <c r="U287" s="1">
        <v>0.211006</v>
      </c>
      <c r="W287" s="1">
        <f t="shared" si="9"/>
        <v>1.5926852599617323E-2</v>
      </c>
    </row>
    <row r="288" spans="1:23" x14ac:dyDescent="0.3">
      <c r="A288" s="1">
        <v>1555</v>
      </c>
      <c r="B288" s="1">
        <v>1.1808460000000001</v>
      </c>
      <c r="C288" s="1">
        <v>1.4649999999999999E-3</v>
      </c>
      <c r="D288" s="1">
        <v>5.7415000000000001E-2</v>
      </c>
      <c r="F288" s="1">
        <v>1555</v>
      </c>
      <c r="G288" s="1">
        <v>1.1812450000000001</v>
      </c>
      <c r="H288" s="1">
        <v>1.0660000000000001E-3</v>
      </c>
      <c r="I288" s="1">
        <v>0.214837</v>
      </c>
      <c r="K288" s="1">
        <f t="shared" si="8"/>
        <v>1.6063000835213347E-2</v>
      </c>
      <c r="M288" s="1">
        <v>1555</v>
      </c>
      <c r="N288" s="1">
        <v>45.950380000000003</v>
      </c>
      <c r="O288" s="1">
        <v>9.2869999999999994E-2</v>
      </c>
      <c r="P288" s="1">
        <v>5.7841999999999998E-2</v>
      </c>
      <c r="R288" s="1">
        <v>1555</v>
      </c>
      <c r="S288" s="1">
        <v>45.973925999999999</v>
      </c>
      <c r="T288" s="1">
        <v>6.9323999999999997E-2</v>
      </c>
      <c r="U288" s="1">
        <v>0.21831800000000001</v>
      </c>
      <c r="W288" s="1">
        <f t="shared" si="9"/>
        <v>1.6185605482589956E-2</v>
      </c>
    </row>
    <row r="289" spans="1:23" x14ac:dyDescent="0.3">
      <c r="A289" s="1">
        <v>1560</v>
      </c>
      <c r="B289" s="1">
        <v>1.1808080000000001</v>
      </c>
      <c r="C289" s="1">
        <v>1.503E-3</v>
      </c>
      <c r="D289" s="1">
        <v>5.8298000000000003E-2</v>
      </c>
      <c r="F289" s="1">
        <v>1560</v>
      </c>
      <c r="G289" s="1">
        <v>1.1812510000000001</v>
      </c>
      <c r="H289" s="1">
        <v>1.059E-3</v>
      </c>
      <c r="I289" s="1">
        <v>0.21822</v>
      </c>
      <c r="K289" s="1">
        <f t="shared" si="8"/>
        <v>1.6182167965340739E-2</v>
      </c>
      <c r="M289" s="1">
        <v>1560</v>
      </c>
      <c r="N289" s="1">
        <v>45.951053999999999</v>
      </c>
      <c r="O289" s="1">
        <v>9.2196E-2</v>
      </c>
      <c r="P289" s="1">
        <v>5.935E-2</v>
      </c>
      <c r="R289" s="1">
        <v>1560</v>
      </c>
      <c r="S289" s="1">
        <v>45.974220000000003</v>
      </c>
      <c r="T289" s="1">
        <v>6.9029999999999994E-2</v>
      </c>
      <c r="U289" s="1">
        <v>0.20835200000000001</v>
      </c>
      <c r="W289" s="1">
        <f t="shared" si="9"/>
        <v>1.5831768006713175E-2</v>
      </c>
    </row>
    <row r="290" spans="1:23" x14ac:dyDescent="0.3">
      <c r="A290" s="1">
        <v>1565</v>
      </c>
      <c r="B290" s="1">
        <v>1.180922</v>
      </c>
      <c r="C290" s="1">
        <v>1.389E-3</v>
      </c>
      <c r="D290" s="1">
        <v>6.3101000000000004E-2</v>
      </c>
      <c r="F290" s="1">
        <v>1565</v>
      </c>
      <c r="G290" s="1">
        <v>1.1812510000000001</v>
      </c>
      <c r="H290" s="1">
        <v>1.06E-3</v>
      </c>
      <c r="I290" s="1">
        <v>0.21418499999999999</v>
      </c>
      <c r="K290" s="1">
        <f t="shared" si="8"/>
        <v>1.6039920565423728E-2</v>
      </c>
      <c r="M290" s="1">
        <v>1565</v>
      </c>
      <c r="N290" s="1">
        <v>45.951186</v>
      </c>
      <c r="O290" s="1">
        <v>9.2064000000000007E-2</v>
      </c>
      <c r="P290" s="1">
        <v>5.8958999999999998E-2</v>
      </c>
      <c r="R290" s="1">
        <v>1565</v>
      </c>
      <c r="S290" s="1">
        <v>45.974497999999997</v>
      </c>
      <c r="T290" s="1">
        <v>6.8751000000000007E-2</v>
      </c>
      <c r="U290" s="1">
        <v>0.209092</v>
      </c>
      <c r="W290" s="1">
        <f t="shared" si="9"/>
        <v>1.5858343764320909E-2</v>
      </c>
    </row>
    <row r="291" spans="1:23" x14ac:dyDescent="0.3">
      <c r="A291" s="1">
        <v>1570</v>
      </c>
      <c r="B291" s="1">
        <v>1.180752</v>
      </c>
      <c r="C291" s="1">
        <v>1.5590000000000001E-3</v>
      </c>
      <c r="D291" s="1">
        <v>5.8078999999999999E-2</v>
      </c>
      <c r="F291" s="1">
        <v>1570</v>
      </c>
      <c r="G291" s="1">
        <v>1.1812419999999999</v>
      </c>
      <c r="H291" s="1">
        <v>1.0679999999999999E-3</v>
      </c>
      <c r="I291" s="1">
        <v>0.21582599999999999</v>
      </c>
      <c r="K291" s="1">
        <f t="shared" si="8"/>
        <v>1.6097940288514502E-2</v>
      </c>
      <c r="M291" s="1">
        <v>1570</v>
      </c>
      <c r="N291" s="1">
        <v>45.951622999999998</v>
      </c>
      <c r="O291" s="1">
        <v>9.1627E-2</v>
      </c>
      <c r="P291" s="1">
        <v>5.9702999999999999E-2</v>
      </c>
      <c r="R291" s="1">
        <v>1570</v>
      </c>
      <c r="S291" s="1">
        <v>45.974764</v>
      </c>
      <c r="T291" s="1">
        <v>6.8486000000000005E-2</v>
      </c>
      <c r="U291" s="1">
        <v>0.20974100000000001</v>
      </c>
      <c r="W291" s="1">
        <f t="shared" si="9"/>
        <v>1.5881610658053307E-2</v>
      </c>
    </row>
    <row r="292" spans="1:23" x14ac:dyDescent="0.3">
      <c r="A292" s="1">
        <v>1575</v>
      </c>
      <c r="B292" s="1">
        <v>1.180968</v>
      </c>
      <c r="C292" s="1">
        <v>1.3420000000000001E-3</v>
      </c>
      <c r="D292" s="1">
        <v>6.0068000000000003E-2</v>
      </c>
      <c r="F292" s="1">
        <v>1575</v>
      </c>
      <c r="G292" s="1">
        <v>1.181227</v>
      </c>
      <c r="H292" s="1">
        <v>1.083E-3</v>
      </c>
      <c r="I292" s="1">
        <v>0.22331999999999999</v>
      </c>
      <c r="K292" s="1">
        <f t="shared" si="8"/>
        <v>1.6359991614685855E-2</v>
      </c>
      <c r="M292" s="1">
        <v>1575</v>
      </c>
      <c r="N292" s="1">
        <v>45.951931999999999</v>
      </c>
      <c r="O292" s="1">
        <v>9.1317999999999996E-2</v>
      </c>
      <c r="P292" s="1">
        <v>6.4340999999999995E-2</v>
      </c>
      <c r="R292" s="1">
        <v>1575</v>
      </c>
      <c r="S292" s="1">
        <v>45.975017000000001</v>
      </c>
      <c r="T292" s="1">
        <v>6.8233000000000002E-2</v>
      </c>
      <c r="U292" s="1">
        <v>0.21280099999999999</v>
      </c>
      <c r="W292" s="1">
        <f t="shared" si="9"/>
        <v>1.5990805079389589E-2</v>
      </c>
    </row>
    <row r="293" spans="1:23" x14ac:dyDescent="0.3">
      <c r="A293" s="1">
        <v>1580</v>
      </c>
      <c r="B293" s="1">
        <v>1.180768</v>
      </c>
      <c r="C293" s="1">
        <v>1.542E-3</v>
      </c>
      <c r="D293" s="1">
        <v>6.0181999999999999E-2</v>
      </c>
      <c r="F293" s="1">
        <v>1580</v>
      </c>
      <c r="G293" s="1">
        <v>1.1812050000000001</v>
      </c>
      <c r="H293" s="1">
        <v>1.106E-3</v>
      </c>
      <c r="I293" s="1">
        <v>0.22250500000000001</v>
      </c>
      <c r="K293" s="1">
        <f t="shared" si="8"/>
        <v>1.6331719437679658E-2</v>
      </c>
      <c r="M293" s="1">
        <v>1580</v>
      </c>
      <c r="N293" s="1">
        <v>45.952143999999997</v>
      </c>
      <c r="O293" s="1">
        <v>9.1106000000000006E-2</v>
      </c>
      <c r="P293" s="1">
        <v>5.9831000000000002E-2</v>
      </c>
      <c r="R293" s="1">
        <v>1580</v>
      </c>
      <c r="S293" s="1">
        <v>45.975256000000002</v>
      </c>
      <c r="T293" s="1">
        <v>6.7993999999999999E-2</v>
      </c>
      <c r="U293" s="1">
        <v>0.213786</v>
      </c>
      <c r="W293" s="1">
        <f t="shared" si="9"/>
        <v>1.6025778026219701E-2</v>
      </c>
    </row>
    <row r="294" spans="1:23" x14ac:dyDescent="0.3">
      <c r="A294" s="1">
        <v>1585</v>
      </c>
      <c r="B294" s="1">
        <v>1.180995</v>
      </c>
      <c r="C294" s="1">
        <v>1.315E-3</v>
      </c>
      <c r="D294" s="1">
        <v>6.7320000000000005E-2</v>
      </c>
      <c r="F294" s="1">
        <v>1585</v>
      </c>
      <c r="G294" s="1">
        <v>1.1811929999999999</v>
      </c>
      <c r="H294" s="1">
        <v>1.1180000000000001E-3</v>
      </c>
      <c r="I294" s="1">
        <v>0.22559399999999999</v>
      </c>
      <c r="K294" s="1">
        <f t="shared" si="8"/>
        <v>1.6438589939441535E-2</v>
      </c>
      <c r="M294" s="1">
        <v>1585</v>
      </c>
      <c r="N294" s="1">
        <v>45.952646000000001</v>
      </c>
      <c r="O294" s="1">
        <v>9.0604000000000004E-2</v>
      </c>
      <c r="P294" s="1">
        <v>6.0228999999999998E-2</v>
      </c>
      <c r="R294" s="1">
        <v>1585</v>
      </c>
      <c r="S294" s="1">
        <v>45.975482999999997</v>
      </c>
      <c r="T294" s="1">
        <v>6.7766999999999994E-2</v>
      </c>
      <c r="U294" s="1">
        <v>0.21492800000000001</v>
      </c>
      <c r="W294" s="1">
        <f t="shared" si="9"/>
        <v>1.6066219224472964E-2</v>
      </c>
    </row>
    <row r="295" spans="1:23" x14ac:dyDescent="0.3">
      <c r="A295" s="1">
        <v>1590</v>
      </c>
      <c r="B295" s="1">
        <v>1.1807609999999999</v>
      </c>
      <c r="C295" s="1">
        <v>1.5499999999999999E-3</v>
      </c>
      <c r="D295" s="1">
        <v>5.9991000000000003E-2</v>
      </c>
      <c r="F295" s="1">
        <v>1590</v>
      </c>
      <c r="G295" s="1">
        <v>1.18119</v>
      </c>
      <c r="H295" s="1">
        <v>1.121E-3</v>
      </c>
      <c r="I295" s="1">
        <v>0.225323</v>
      </c>
      <c r="K295" s="1">
        <f t="shared" si="8"/>
        <v>1.6429245099770381E-2</v>
      </c>
      <c r="M295" s="1">
        <v>1590</v>
      </c>
      <c r="N295" s="1">
        <v>45.952618999999999</v>
      </c>
      <c r="O295" s="1">
        <v>9.0631000000000003E-2</v>
      </c>
      <c r="P295" s="1">
        <v>6.3750000000000001E-2</v>
      </c>
      <c r="R295" s="1">
        <v>1590</v>
      </c>
      <c r="S295" s="1">
        <v>45.975698000000001</v>
      </c>
      <c r="T295" s="1">
        <v>6.7552000000000001E-2</v>
      </c>
      <c r="U295" s="1">
        <v>0.21587100000000001</v>
      </c>
      <c r="W295" s="1">
        <f t="shared" si="9"/>
        <v>1.6099528042613314E-2</v>
      </c>
    </row>
    <row r="296" spans="1:23" x14ac:dyDescent="0.3">
      <c r="A296" s="1">
        <v>1595</v>
      </c>
      <c r="B296" s="1">
        <v>1.181001</v>
      </c>
      <c r="C296" s="1">
        <v>1.3090000000000001E-3</v>
      </c>
      <c r="D296" s="1">
        <v>6.1377000000000001E-2</v>
      </c>
      <c r="F296" s="1">
        <v>1595</v>
      </c>
      <c r="G296" s="1">
        <v>1.1812119999999999</v>
      </c>
      <c r="H296" s="1">
        <v>1.0989999999999999E-3</v>
      </c>
      <c r="I296" s="1">
        <v>0.227855</v>
      </c>
      <c r="K296" s="1">
        <f t="shared" si="8"/>
        <v>1.6516326111456675E-2</v>
      </c>
      <c r="M296" s="1">
        <v>1595</v>
      </c>
      <c r="N296" s="1">
        <v>45.953440000000001</v>
      </c>
      <c r="O296" s="1">
        <v>8.9810000000000001E-2</v>
      </c>
      <c r="P296" s="1">
        <v>6.6085000000000005E-2</v>
      </c>
      <c r="R296" s="1">
        <v>1595</v>
      </c>
      <c r="S296" s="1">
        <v>45.975900000000003</v>
      </c>
      <c r="T296" s="1">
        <v>6.7349999999999993E-2</v>
      </c>
      <c r="U296" s="1">
        <v>0.216673</v>
      </c>
      <c r="W296" s="1">
        <f t="shared" si="9"/>
        <v>1.6127796150740784E-2</v>
      </c>
    </row>
    <row r="297" spans="1:23" x14ac:dyDescent="0.3">
      <c r="A297" s="1">
        <v>1600</v>
      </c>
      <c r="B297" s="1">
        <v>1.1808129999999999</v>
      </c>
      <c r="C297" s="1">
        <v>1.4970000000000001E-3</v>
      </c>
      <c r="D297" s="1">
        <v>6.0622000000000002E-2</v>
      </c>
      <c r="F297" s="1">
        <v>1600</v>
      </c>
      <c r="G297" s="1">
        <v>1.181241</v>
      </c>
      <c r="H297" s="1">
        <v>1.07E-3</v>
      </c>
      <c r="I297" s="1">
        <v>0.224138</v>
      </c>
      <c r="K297" s="1">
        <f t="shared" si="8"/>
        <v>1.6388313245691597E-2</v>
      </c>
      <c r="M297" s="1">
        <v>1600</v>
      </c>
      <c r="N297" s="1">
        <v>45.953052</v>
      </c>
      <c r="O297" s="1">
        <v>9.0198E-2</v>
      </c>
      <c r="P297" s="1">
        <v>6.9253999999999996E-2</v>
      </c>
      <c r="R297" s="1">
        <v>1600</v>
      </c>
      <c r="S297" s="1">
        <v>45.976090999999997</v>
      </c>
      <c r="T297" s="1">
        <v>6.7158999999999996E-2</v>
      </c>
      <c r="U297" s="1">
        <v>0.21881900000000001</v>
      </c>
      <c r="W297" s="1">
        <f t="shared" si="9"/>
        <v>1.620316622279044E-2</v>
      </c>
    </row>
    <row r="298" spans="1:23" x14ac:dyDescent="0.3">
      <c r="A298" s="1">
        <v>1605</v>
      </c>
      <c r="B298" s="1">
        <v>1.1809810000000001</v>
      </c>
      <c r="C298" s="1">
        <v>1.33E-3</v>
      </c>
      <c r="D298" s="1">
        <v>6.5656000000000006E-2</v>
      </c>
      <c r="F298" s="1">
        <v>1605</v>
      </c>
      <c r="G298" s="1">
        <v>1.181263</v>
      </c>
      <c r="H298" s="1">
        <v>1.047E-3</v>
      </c>
      <c r="I298" s="1">
        <v>0.23022999999999999</v>
      </c>
      <c r="K298" s="1">
        <f t="shared" si="8"/>
        <v>1.6597545282885873E-2</v>
      </c>
      <c r="M298" s="1">
        <v>1605</v>
      </c>
      <c r="N298" s="1">
        <v>45.954175999999997</v>
      </c>
      <c r="O298" s="1">
        <v>8.9074E-2</v>
      </c>
      <c r="P298" s="1">
        <v>6.9058999999999995E-2</v>
      </c>
      <c r="R298" s="1">
        <v>1605</v>
      </c>
      <c r="S298" s="1">
        <v>45.976270999999997</v>
      </c>
      <c r="T298" s="1">
        <v>6.6978999999999997E-2</v>
      </c>
      <c r="U298" s="1">
        <v>0.22005</v>
      </c>
      <c r="W298" s="1">
        <f t="shared" si="9"/>
        <v>1.6246224694859999E-2</v>
      </c>
    </row>
    <row r="299" spans="1:23" x14ac:dyDescent="0.3">
      <c r="A299" s="1">
        <v>1610</v>
      </c>
      <c r="B299" s="1">
        <v>1.180903</v>
      </c>
      <c r="C299" s="1">
        <v>1.408E-3</v>
      </c>
      <c r="D299" s="1">
        <v>6.3904000000000002E-2</v>
      </c>
      <c r="F299" s="1">
        <v>1610</v>
      </c>
      <c r="G299" s="1">
        <v>1.1812780000000001</v>
      </c>
      <c r="H299" s="1">
        <v>1.0319999999999999E-3</v>
      </c>
      <c r="I299" s="1">
        <v>0.22617499999999999</v>
      </c>
      <c r="K299" s="1">
        <f t="shared" si="8"/>
        <v>1.645860453355245E-2</v>
      </c>
      <c r="M299" s="1">
        <v>1610</v>
      </c>
      <c r="N299" s="1">
        <v>45.953795</v>
      </c>
      <c r="O299" s="1">
        <v>8.9455000000000007E-2</v>
      </c>
      <c r="P299" s="1">
        <v>6.3174999999999995E-2</v>
      </c>
      <c r="R299" s="1">
        <v>1610</v>
      </c>
      <c r="S299" s="1">
        <v>45.976446000000003</v>
      </c>
      <c r="T299" s="1">
        <v>6.6804000000000002E-2</v>
      </c>
      <c r="U299" s="1">
        <v>0.22282399999999999</v>
      </c>
      <c r="W299" s="1">
        <f t="shared" si="9"/>
        <v>1.6342791968526043E-2</v>
      </c>
    </row>
    <row r="300" spans="1:23" x14ac:dyDescent="0.3">
      <c r="A300" s="1">
        <v>1615</v>
      </c>
      <c r="B300" s="1">
        <v>1.1809350000000001</v>
      </c>
      <c r="C300" s="1">
        <v>1.3760000000000001E-3</v>
      </c>
      <c r="D300" s="1">
        <v>6.2641000000000002E-2</v>
      </c>
      <c r="F300" s="1">
        <v>1615</v>
      </c>
      <c r="G300" s="1">
        <v>1.181287</v>
      </c>
      <c r="H300" s="1">
        <v>1.024E-3</v>
      </c>
      <c r="I300" s="1">
        <v>0.239425</v>
      </c>
      <c r="K300" s="1">
        <f t="shared" si="8"/>
        <v>1.690790067607446E-2</v>
      </c>
      <c r="M300" s="1">
        <v>1615</v>
      </c>
      <c r="N300" s="1">
        <v>45.954859999999996</v>
      </c>
      <c r="O300" s="1">
        <v>8.8389999999999996E-2</v>
      </c>
      <c r="P300" s="1">
        <v>6.3620999999999997E-2</v>
      </c>
      <c r="R300" s="1">
        <v>1615</v>
      </c>
      <c r="S300" s="1">
        <v>45.976761000000003</v>
      </c>
      <c r="T300" s="1">
        <v>6.6489000000000006E-2</v>
      </c>
      <c r="U300" s="1">
        <v>0.22281000000000001</v>
      </c>
      <c r="W300" s="1">
        <f t="shared" si="9"/>
        <v>1.6342306202044472E-2</v>
      </c>
    </row>
    <row r="301" spans="1:23" x14ac:dyDescent="0.3">
      <c r="A301" s="1">
        <v>1620</v>
      </c>
      <c r="B301" s="1">
        <v>1.180963</v>
      </c>
      <c r="C301" s="1">
        <v>1.3470000000000001E-3</v>
      </c>
      <c r="D301" s="1">
        <v>6.2253999999999997E-2</v>
      </c>
      <c r="F301" s="1">
        <v>1620</v>
      </c>
      <c r="G301" s="1">
        <v>1.1812879999999999</v>
      </c>
      <c r="H301" s="1">
        <v>1.0219999999999999E-3</v>
      </c>
      <c r="I301" s="1">
        <v>0.23597199999999999</v>
      </c>
      <c r="K301" s="1">
        <f t="shared" si="8"/>
        <v>1.6792101881882484E-2</v>
      </c>
      <c r="M301" s="1">
        <v>1620</v>
      </c>
      <c r="N301" s="1">
        <v>45.954650000000001</v>
      </c>
      <c r="O301" s="1">
        <v>8.8599999999999998E-2</v>
      </c>
      <c r="P301" s="1">
        <v>6.3979999999999995E-2</v>
      </c>
      <c r="R301" s="1">
        <v>1620</v>
      </c>
      <c r="S301" s="1">
        <v>45.977061999999997</v>
      </c>
      <c r="T301" s="1">
        <v>6.6187999999999997E-2</v>
      </c>
      <c r="U301" s="1">
        <v>0.224249</v>
      </c>
      <c r="W301" s="1">
        <f t="shared" si="9"/>
        <v>1.6392152201583216E-2</v>
      </c>
    </row>
    <row r="302" spans="1:23" x14ac:dyDescent="0.3">
      <c r="A302" s="1">
        <v>1625</v>
      </c>
      <c r="B302" s="1">
        <v>1.180863</v>
      </c>
      <c r="C302" s="1">
        <v>1.4469999999999999E-3</v>
      </c>
      <c r="D302" s="1">
        <v>6.8788000000000002E-2</v>
      </c>
      <c r="F302" s="1">
        <v>1625</v>
      </c>
      <c r="G302" s="1">
        <v>1.181284</v>
      </c>
      <c r="H302" s="1">
        <v>1.0269999999999999E-3</v>
      </c>
      <c r="I302" s="1">
        <v>0.24171699999999999</v>
      </c>
      <c r="K302" s="1">
        <f t="shared" si="8"/>
        <v>1.6984279229818898E-2</v>
      </c>
      <c r="M302" s="1">
        <v>1625</v>
      </c>
      <c r="N302" s="1">
        <v>45.955492999999997</v>
      </c>
      <c r="O302" s="1">
        <v>8.7757000000000002E-2</v>
      </c>
      <c r="P302" s="1">
        <v>7.2731000000000004E-2</v>
      </c>
      <c r="R302" s="1">
        <v>1625</v>
      </c>
      <c r="S302" s="1">
        <v>45.977350000000001</v>
      </c>
      <c r="T302" s="1">
        <v>6.59E-2</v>
      </c>
      <c r="U302" s="1">
        <v>0.22689999999999999</v>
      </c>
      <c r="W302" s="1">
        <f t="shared" si="9"/>
        <v>1.6483541758342806E-2</v>
      </c>
    </row>
    <row r="303" spans="1:23" x14ac:dyDescent="0.3">
      <c r="A303" s="1">
        <v>1630</v>
      </c>
      <c r="B303" s="1">
        <v>1.1809970000000001</v>
      </c>
      <c r="C303" s="1">
        <v>1.3129999999999999E-3</v>
      </c>
      <c r="D303" s="1">
        <v>6.3167000000000001E-2</v>
      </c>
      <c r="F303" s="1">
        <v>1630</v>
      </c>
      <c r="G303" s="1">
        <v>1.1812750000000001</v>
      </c>
      <c r="H303" s="1">
        <v>1.036E-3</v>
      </c>
      <c r="I303" s="1">
        <v>0.23747699999999999</v>
      </c>
      <c r="K303" s="1">
        <f t="shared" si="8"/>
        <v>1.6842682147847451E-2</v>
      </c>
      <c r="M303" s="1">
        <v>1630</v>
      </c>
      <c r="N303" s="1">
        <v>45.955457000000003</v>
      </c>
      <c r="O303" s="1">
        <v>8.7792999999999996E-2</v>
      </c>
      <c r="P303" s="1">
        <v>6.5237000000000003E-2</v>
      </c>
      <c r="R303" s="1">
        <v>1630</v>
      </c>
      <c r="S303" s="1">
        <v>45.977656000000003</v>
      </c>
      <c r="T303" s="1">
        <v>6.5594E-2</v>
      </c>
      <c r="U303" s="1">
        <v>0.22708</v>
      </c>
      <c r="W303" s="1">
        <f t="shared" si="9"/>
        <v>1.6489726560793831E-2</v>
      </c>
    </row>
    <row r="304" spans="1:23" x14ac:dyDescent="0.3">
      <c r="A304" s="1">
        <v>1635</v>
      </c>
      <c r="B304" s="1">
        <v>1.1807939999999999</v>
      </c>
      <c r="C304" s="1">
        <v>1.516E-3</v>
      </c>
      <c r="D304" s="1">
        <v>6.3303999999999999E-2</v>
      </c>
      <c r="F304" s="1">
        <v>1635</v>
      </c>
      <c r="G304" s="1">
        <v>1.181263</v>
      </c>
      <c r="H304" s="1">
        <v>1.047E-3</v>
      </c>
      <c r="I304" s="1">
        <v>0.23846800000000001</v>
      </c>
      <c r="K304" s="1">
        <f t="shared" si="8"/>
        <v>1.687589564871228E-2</v>
      </c>
      <c r="M304" s="1">
        <v>1635</v>
      </c>
      <c r="N304" s="1">
        <v>45.956076000000003</v>
      </c>
      <c r="O304" s="1">
        <v>8.7174000000000001E-2</v>
      </c>
      <c r="P304" s="1">
        <v>6.6749000000000003E-2</v>
      </c>
      <c r="R304" s="1">
        <v>1635</v>
      </c>
      <c r="S304" s="1">
        <v>45.977964999999998</v>
      </c>
      <c r="T304" s="1">
        <v>6.5284999999999996E-2</v>
      </c>
      <c r="U304" s="1">
        <v>0.22820599999999999</v>
      </c>
      <c r="W304" s="1">
        <f t="shared" si="9"/>
        <v>1.6528357448097272E-2</v>
      </c>
    </row>
    <row r="305" spans="1:23" x14ac:dyDescent="0.3">
      <c r="A305" s="1">
        <v>1640</v>
      </c>
      <c r="B305" s="1">
        <v>1.1810050000000001</v>
      </c>
      <c r="C305" s="1">
        <v>1.3060000000000001E-3</v>
      </c>
      <c r="D305" s="1">
        <v>6.5587999999999994E-2</v>
      </c>
      <c r="F305" s="1">
        <v>1640</v>
      </c>
      <c r="G305" s="1">
        <v>1.181246</v>
      </c>
      <c r="H305" s="1">
        <v>1.065E-3</v>
      </c>
      <c r="I305" s="1">
        <v>0.23627699999999999</v>
      </c>
      <c r="K305" s="1">
        <f t="shared" si="8"/>
        <v>1.6802366070877435E-2</v>
      </c>
      <c r="M305" s="1">
        <v>1640</v>
      </c>
      <c r="N305" s="1">
        <v>45.956214000000003</v>
      </c>
      <c r="O305" s="1">
        <v>8.7036000000000002E-2</v>
      </c>
      <c r="P305" s="1">
        <v>6.7055000000000003E-2</v>
      </c>
      <c r="R305" s="1">
        <v>1640</v>
      </c>
      <c r="S305" s="1">
        <v>45.978261000000003</v>
      </c>
      <c r="T305" s="1">
        <v>6.4989000000000005E-2</v>
      </c>
      <c r="U305" s="1">
        <v>0.23009299999999999</v>
      </c>
      <c r="W305" s="1">
        <f t="shared" si="9"/>
        <v>1.6592872251999409E-2</v>
      </c>
    </row>
    <row r="306" spans="1:23" x14ac:dyDescent="0.3">
      <c r="A306" s="1">
        <v>1645</v>
      </c>
      <c r="B306" s="1">
        <v>1.180898</v>
      </c>
      <c r="C306" s="1">
        <v>1.4120000000000001E-3</v>
      </c>
      <c r="D306" s="1">
        <v>7.0263000000000006E-2</v>
      </c>
      <c r="F306" s="1">
        <v>1645</v>
      </c>
      <c r="G306" s="1">
        <v>1.1812370000000001</v>
      </c>
      <c r="H306" s="1">
        <v>1.073E-3</v>
      </c>
      <c r="I306" s="1">
        <v>0.242316</v>
      </c>
      <c r="K306" s="1">
        <f t="shared" si="8"/>
        <v>1.700417732480319E-2</v>
      </c>
      <c r="M306" s="1">
        <v>1645</v>
      </c>
      <c r="N306" s="1">
        <v>45.956611000000002</v>
      </c>
      <c r="O306" s="1">
        <v>8.6638999999999994E-2</v>
      </c>
      <c r="P306" s="1">
        <v>6.8418999999999994E-2</v>
      </c>
      <c r="R306" s="1">
        <v>1645</v>
      </c>
      <c r="S306" s="1">
        <v>45.978544999999997</v>
      </c>
      <c r="T306" s="1">
        <v>6.4704999999999999E-2</v>
      </c>
      <c r="U306" s="1">
        <v>0.231547</v>
      </c>
      <c r="W306" s="1">
        <f t="shared" si="9"/>
        <v>1.6642393237025224E-2</v>
      </c>
    </row>
    <row r="307" spans="1:23" x14ac:dyDescent="0.3">
      <c r="A307" s="1">
        <v>1650</v>
      </c>
      <c r="B307" s="1">
        <v>1.180987</v>
      </c>
      <c r="C307" s="1">
        <v>1.323E-3</v>
      </c>
      <c r="D307" s="1">
        <v>6.4435999999999993E-2</v>
      </c>
      <c r="F307" s="1">
        <v>1650</v>
      </c>
      <c r="G307" s="1">
        <v>1.1812510000000001</v>
      </c>
      <c r="H307" s="1">
        <v>1.059E-3</v>
      </c>
      <c r="I307" s="1">
        <v>0.24618200000000001</v>
      </c>
      <c r="K307" s="1">
        <f t="shared" si="8"/>
        <v>1.7131982604668354E-2</v>
      </c>
      <c r="M307" s="1">
        <v>1650</v>
      </c>
      <c r="N307" s="1">
        <v>45.956916999999997</v>
      </c>
      <c r="O307" s="1">
        <v>8.6332999999999993E-2</v>
      </c>
      <c r="P307" s="1">
        <v>7.2785000000000002E-2</v>
      </c>
      <c r="R307" s="1">
        <v>1650</v>
      </c>
      <c r="S307" s="1">
        <v>45.978814999999997</v>
      </c>
      <c r="T307" s="1">
        <v>6.4434000000000005E-2</v>
      </c>
      <c r="U307" s="1">
        <v>0.23252400000000001</v>
      </c>
      <c r="W307" s="1">
        <f t="shared" si="9"/>
        <v>1.667557635512347E-2</v>
      </c>
    </row>
    <row r="308" spans="1:23" x14ac:dyDescent="0.3">
      <c r="A308" s="1">
        <v>1655</v>
      </c>
      <c r="B308" s="1">
        <v>1.1809959999999999</v>
      </c>
      <c r="C308" s="1">
        <v>1.315E-3</v>
      </c>
      <c r="D308" s="1">
        <v>6.5291000000000002E-2</v>
      </c>
      <c r="F308" s="1">
        <v>1655</v>
      </c>
      <c r="G308" s="1">
        <v>1.1812590000000001</v>
      </c>
      <c r="H308" s="1">
        <v>1.0510000000000001E-3</v>
      </c>
      <c r="I308" s="1">
        <v>0.24531700000000001</v>
      </c>
      <c r="K308" s="1">
        <f t="shared" si="8"/>
        <v>1.7103479114601458E-2</v>
      </c>
      <c r="M308" s="1">
        <v>1655</v>
      </c>
      <c r="N308" s="1">
        <v>45.957104000000001</v>
      </c>
      <c r="O308" s="1">
        <v>8.6146E-2</v>
      </c>
      <c r="P308" s="1">
        <v>7.0721999999999993E-2</v>
      </c>
      <c r="R308" s="1">
        <v>1655</v>
      </c>
      <c r="S308" s="1">
        <v>45.979073999999997</v>
      </c>
      <c r="T308" s="1">
        <v>6.4175999999999997E-2</v>
      </c>
      <c r="U308" s="1">
        <v>0.23385700000000001</v>
      </c>
      <c r="W308" s="1">
        <f t="shared" si="9"/>
        <v>1.6720732485697613E-2</v>
      </c>
    </row>
    <row r="309" spans="1:23" x14ac:dyDescent="0.3">
      <c r="A309" s="1">
        <v>1660</v>
      </c>
      <c r="B309" s="1">
        <v>1.180949</v>
      </c>
      <c r="C309" s="1">
        <v>1.361E-3</v>
      </c>
      <c r="D309" s="1">
        <v>7.2428000000000006E-2</v>
      </c>
      <c r="F309" s="1">
        <v>1660</v>
      </c>
      <c r="G309" s="1">
        <v>1.1812609999999999</v>
      </c>
      <c r="H309" s="1">
        <v>1.0499999999999999E-3</v>
      </c>
      <c r="I309" s="1">
        <v>0.245864</v>
      </c>
      <c r="K309" s="1">
        <f t="shared" si="8"/>
        <v>1.712151000854846E-2</v>
      </c>
      <c r="M309" s="1">
        <v>1660</v>
      </c>
      <c r="N309" s="1">
        <v>45.957566999999997</v>
      </c>
      <c r="O309" s="1">
        <v>8.5682999999999995E-2</v>
      </c>
      <c r="P309" s="1">
        <v>7.3136999999999994E-2</v>
      </c>
      <c r="R309" s="1">
        <v>1660</v>
      </c>
      <c r="S309" s="1">
        <v>45.979320999999999</v>
      </c>
      <c r="T309" s="1">
        <v>6.3929E-2</v>
      </c>
      <c r="U309" s="1">
        <v>0.23499999999999999</v>
      </c>
      <c r="W309" s="1">
        <f t="shared" si="9"/>
        <v>1.6759344367985936E-2</v>
      </c>
    </row>
    <row r="310" spans="1:23" x14ac:dyDescent="0.3">
      <c r="A310" s="1">
        <v>1665</v>
      </c>
      <c r="B310" s="1">
        <v>1.1810659999999999</v>
      </c>
      <c r="C310" s="1">
        <v>1.2440000000000001E-3</v>
      </c>
      <c r="D310" s="1">
        <v>6.5836000000000006E-2</v>
      </c>
      <c r="F310" s="1">
        <v>1665</v>
      </c>
      <c r="G310" s="1">
        <v>1.1812830000000001</v>
      </c>
      <c r="H310" s="1">
        <v>1.0269999999999999E-3</v>
      </c>
      <c r="I310" s="1">
        <v>0.24648</v>
      </c>
      <c r="K310" s="1">
        <f t="shared" si="8"/>
        <v>1.7141790079111312E-2</v>
      </c>
      <c r="M310" s="1">
        <v>1665</v>
      </c>
      <c r="N310" s="1">
        <v>45.957552</v>
      </c>
      <c r="O310" s="1">
        <v>8.5697999999999996E-2</v>
      </c>
      <c r="P310" s="1">
        <v>7.6114000000000001E-2</v>
      </c>
      <c r="R310" s="1">
        <v>1665</v>
      </c>
      <c r="S310" s="1">
        <v>45.979556000000002</v>
      </c>
      <c r="T310" s="1">
        <v>6.3694000000000001E-2</v>
      </c>
      <c r="U310" s="1">
        <v>0.238454</v>
      </c>
      <c r="W310" s="1">
        <f t="shared" si="9"/>
        <v>1.6875426943796266E-2</v>
      </c>
    </row>
    <row r="311" spans="1:23" x14ac:dyDescent="0.3">
      <c r="A311" s="1">
        <v>1670</v>
      </c>
      <c r="B311" s="1">
        <v>1.1808940000000001</v>
      </c>
      <c r="C311" s="1">
        <v>1.4159999999999999E-3</v>
      </c>
      <c r="D311" s="1">
        <v>6.6245999999999999E-2</v>
      </c>
      <c r="F311" s="1">
        <v>1670</v>
      </c>
      <c r="G311" s="1">
        <v>1.181303</v>
      </c>
      <c r="H311" s="1">
        <v>1.008E-3</v>
      </c>
      <c r="I311" s="1">
        <v>0.24459800000000001</v>
      </c>
      <c r="K311" s="1">
        <f t="shared" si="8"/>
        <v>1.7079746287904967E-2</v>
      </c>
      <c r="M311" s="1">
        <v>1670</v>
      </c>
      <c r="N311" s="1">
        <v>45.958165000000001</v>
      </c>
      <c r="O311" s="1">
        <v>8.5084999999999994E-2</v>
      </c>
      <c r="P311" s="1">
        <v>6.9386000000000003E-2</v>
      </c>
      <c r="R311" s="1">
        <v>1670</v>
      </c>
      <c r="S311" s="1">
        <v>45.979779000000001</v>
      </c>
      <c r="T311" s="1">
        <v>6.3471E-2</v>
      </c>
      <c r="U311" s="1">
        <v>0.239731</v>
      </c>
      <c r="W311" s="1">
        <f t="shared" si="9"/>
        <v>1.6918120031061894E-2</v>
      </c>
    </row>
    <row r="312" spans="1:23" x14ac:dyDescent="0.3">
      <c r="A312" s="1">
        <v>1675</v>
      </c>
      <c r="B312" s="1">
        <v>1.1811100000000001</v>
      </c>
      <c r="C312" s="1">
        <v>1.201E-3</v>
      </c>
      <c r="D312" s="1">
        <v>6.6444000000000003E-2</v>
      </c>
      <c r="F312" s="1">
        <v>1675</v>
      </c>
      <c r="G312" s="1">
        <v>1.181317</v>
      </c>
      <c r="H312" s="1">
        <v>9.9400000000000009E-4</v>
      </c>
      <c r="I312" s="1">
        <v>0.25227500000000003</v>
      </c>
      <c r="K312" s="1">
        <f t="shared" si="8"/>
        <v>1.7331281416775934E-2</v>
      </c>
      <c r="M312" s="1">
        <v>1675</v>
      </c>
      <c r="N312" s="1">
        <v>45.95796</v>
      </c>
      <c r="O312" s="1">
        <v>8.5290000000000005E-2</v>
      </c>
      <c r="P312" s="1">
        <v>6.8977999999999998E-2</v>
      </c>
      <c r="R312" s="1">
        <v>1675</v>
      </c>
      <c r="S312" s="1">
        <v>45.979993</v>
      </c>
      <c r="T312" s="1">
        <v>6.3256999999999994E-2</v>
      </c>
      <c r="U312" s="1">
        <v>0.239457</v>
      </c>
      <c r="W312" s="1">
        <f t="shared" si="9"/>
        <v>1.6908969688890028E-2</v>
      </c>
    </row>
    <row r="313" spans="1:23" x14ac:dyDescent="0.3">
      <c r="A313" s="1">
        <v>1680</v>
      </c>
      <c r="B313" s="1">
        <v>1.1808240000000001</v>
      </c>
      <c r="C313" s="1">
        <v>1.4859999999999999E-3</v>
      </c>
      <c r="D313" s="1">
        <v>7.3225999999999999E-2</v>
      </c>
      <c r="F313" s="1">
        <v>1680</v>
      </c>
      <c r="G313" s="1">
        <v>1.181324</v>
      </c>
      <c r="H313" s="1">
        <v>9.8700000000000003E-4</v>
      </c>
      <c r="I313" s="1">
        <v>0.25174000000000002</v>
      </c>
      <c r="K313" s="1">
        <f t="shared" si="8"/>
        <v>1.731388414606029E-2</v>
      </c>
      <c r="M313" s="1">
        <v>1680</v>
      </c>
      <c r="N313" s="1">
        <v>45.958716000000003</v>
      </c>
      <c r="O313" s="1">
        <v>8.4533999999999998E-2</v>
      </c>
      <c r="P313" s="1">
        <v>7.1161000000000002E-2</v>
      </c>
      <c r="R313" s="1">
        <v>1680</v>
      </c>
      <c r="S313" s="1">
        <v>45.980198000000001</v>
      </c>
      <c r="T313" s="1">
        <v>6.3051999999999997E-2</v>
      </c>
      <c r="U313" s="1">
        <v>0.24118200000000001</v>
      </c>
      <c r="W313" s="1">
        <f t="shared" si="9"/>
        <v>1.6966485163530495E-2</v>
      </c>
    </row>
    <row r="314" spans="1:23" x14ac:dyDescent="0.3">
      <c r="A314" s="1">
        <v>1685</v>
      </c>
      <c r="B314" s="1">
        <v>1.1811290000000001</v>
      </c>
      <c r="C314" s="1">
        <v>1.1820000000000001E-3</v>
      </c>
      <c r="D314" s="1">
        <v>6.7000000000000004E-2</v>
      </c>
      <c r="F314" s="1">
        <v>1685</v>
      </c>
      <c r="G314" s="1">
        <v>1.181325</v>
      </c>
      <c r="H314" s="1">
        <v>9.8499999999999998E-4</v>
      </c>
      <c r="I314" s="1">
        <v>0.25077700000000003</v>
      </c>
      <c r="K314" s="1">
        <f t="shared" si="8"/>
        <v>1.7282519894009134E-2</v>
      </c>
      <c r="M314" s="1">
        <v>1685</v>
      </c>
      <c r="N314" s="1">
        <v>45.958722000000002</v>
      </c>
      <c r="O314" s="1">
        <v>8.4528000000000006E-2</v>
      </c>
      <c r="P314" s="1">
        <v>7.3344999999999994E-2</v>
      </c>
      <c r="R314" s="1">
        <v>1685</v>
      </c>
      <c r="S314" s="1">
        <v>45.980393999999997</v>
      </c>
      <c r="T314" s="1">
        <v>6.2855999999999995E-2</v>
      </c>
      <c r="U314" s="1">
        <v>0.243283</v>
      </c>
      <c r="W314" s="1">
        <f t="shared" si="9"/>
        <v>1.7036245342407188E-2</v>
      </c>
    </row>
    <row r="315" spans="1:23" x14ac:dyDescent="0.3">
      <c r="A315" s="1">
        <v>1690</v>
      </c>
      <c r="B315" s="1">
        <v>1.1808590000000001</v>
      </c>
      <c r="C315" s="1">
        <v>1.451E-3</v>
      </c>
      <c r="D315" s="1">
        <v>6.7061999999999997E-2</v>
      </c>
      <c r="F315" s="1">
        <v>1690</v>
      </c>
      <c r="G315" s="1">
        <v>1.1813199999999999</v>
      </c>
      <c r="H315" s="1">
        <v>9.8999999999999999E-4</v>
      </c>
      <c r="I315" s="1">
        <v>0.25572699999999998</v>
      </c>
      <c r="K315" s="1">
        <f t="shared" si="8"/>
        <v>1.7443070044839457E-2</v>
      </c>
      <c r="M315" s="1">
        <v>1690</v>
      </c>
      <c r="N315" s="1">
        <v>45.959220999999999</v>
      </c>
      <c r="O315" s="1">
        <v>8.4029000000000006E-2</v>
      </c>
      <c r="P315" s="1">
        <v>7.3617000000000002E-2</v>
      </c>
      <c r="R315" s="1">
        <v>1690</v>
      </c>
      <c r="S315" s="1">
        <v>45.980578000000001</v>
      </c>
      <c r="T315" s="1">
        <v>6.2671000000000004E-2</v>
      </c>
      <c r="U315" s="1">
        <v>0.24405499999999999</v>
      </c>
      <c r="W315" s="1">
        <f t="shared" si="9"/>
        <v>1.7061798513577395E-2</v>
      </c>
    </row>
    <row r="316" spans="1:23" x14ac:dyDescent="0.3">
      <c r="A316" s="1">
        <v>1695</v>
      </c>
      <c r="B316" s="1">
        <v>1.181122</v>
      </c>
      <c r="C316" s="1">
        <v>1.188E-3</v>
      </c>
      <c r="D316" s="1">
        <v>7.0584999999999995E-2</v>
      </c>
      <c r="F316" s="1">
        <v>1695</v>
      </c>
      <c r="G316" s="1">
        <v>1.1813100000000001</v>
      </c>
      <c r="H316" s="1">
        <v>1.0009999999999999E-3</v>
      </c>
      <c r="I316" s="1">
        <v>0.25556000000000001</v>
      </c>
      <c r="K316" s="1">
        <f t="shared" si="8"/>
        <v>1.7437680332515779E-2</v>
      </c>
      <c r="M316" s="1">
        <v>1695</v>
      </c>
      <c r="N316" s="1">
        <v>45.959519</v>
      </c>
      <c r="O316" s="1">
        <v>8.3731E-2</v>
      </c>
      <c r="P316" s="1">
        <v>7.5881000000000004E-2</v>
      </c>
      <c r="R316" s="1">
        <v>1695</v>
      </c>
      <c r="S316" s="1">
        <v>45.980756999999997</v>
      </c>
      <c r="T316" s="1">
        <v>6.2493E-2</v>
      </c>
      <c r="U316" s="1">
        <v>0.245416</v>
      </c>
      <c r="W316" s="1">
        <f t="shared" si="9"/>
        <v>1.7106744044614066E-2</v>
      </c>
    </row>
    <row r="317" spans="1:23" x14ac:dyDescent="0.3">
      <c r="A317" s="1">
        <v>1700</v>
      </c>
      <c r="B317" s="1">
        <v>1.1808970000000001</v>
      </c>
      <c r="C317" s="1">
        <v>1.413E-3</v>
      </c>
      <c r="D317" s="1">
        <v>7.7285999999999994E-2</v>
      </c>
      <c r="F317" s="1">
        <v>1700</v>
      </c>
      <c r="G317" s="1">
        <v>1.181327</v>
      </c>
      <c r="H317" s="1">
        <v>9.8299999999999993E-4</v>
      </c>
      <c r="I317" s="1">
        <v>0.25761499999999998</v>
      </c>
      <c r="K317" s="1">
        <f t="shared" si="8"/>
        <v>1.7503874297278923E-2</v>
      </c>
      <c r="M317" s="1">
        <v>1700</v>
      </c>
      <c r="N317" s="1">
        <v>45.959761</v>
      </c>
      <c r="O317" s="1">
        <v>8.3488999999999994E-2</v>
      </c>
      <c r="P317" s="1">
        <v>6.9459000000000007E-2</v>
      </c>
      <c r="R317" s="1">
        <v>1700</v>
      </c>
      <c r="S317" s="1">
        <v>45.980927999999999</v>
      </c>
      <c r="T317" s="1">
        <v>6.2322000000000002E-2</v>
      </c>
      <c r="U317" s="1">
        <v>0.245643</v>
      </c>
      <c r="W317" s="1">
        <f t="shared" si="9"/>
        <v>1.7114227679261483E-2</v>
      </c>
    </row>
    <row r="318" spans="1:23" x14ac:dyDescent="0.3">
      <c r="A318" s="1">
        <v>1705</v>
      </c>
      <c r="B318" s="1">
        <v>1.181092</v>
      </c>
      <c r="C318" s="1">
        <v>1.219E-3</v>
      </c>
      <c r="D318" s="1">
        <v>7.0599999999999996E-2</v>
      </c>
      <c r="F318" s="1">
        <v>1705</v>
      </c>
      <c r="G318" s="1">
        <v>1.181346</v>
      </c>
      <c r="H318" s="1">
        <v>9.6400000000000001E-4</v>
      </c>
      <c r="I318" s="1">
        <v>0.25635200000000002</v>
      </c>
      <c r="K318" s="1">
        <f t="shared" si="8"/>
        <v>1.7463224682897578E-2</v>
      </c>
      <c r="M318" s="1">
        <v>1705</v>
      </c>
      <c r="N318" s="1">
        <v>45.960265</v>
      </c>
      <c r="O318" s="1">
        <v>8.2985000000000003E-2</v>
      </c>
      <c r="P318" s="1">
        <v>7.8024999999999997E-2</v>
      </c>
      <c r="R318" s="1">
        <v>1705</v>
      </c>
      <c r="S318" s="1">
        <v>45.981222000000002</v>
      </c>
      <c r="T318" s="1">
        <v>6.2028E-2</v>
      </c>
      <c r="U318" s="1">
        <v>0.24773100000000001</v>
      </c>
      <c r="W318" s="1">
        <f t="shared" si="9"/>
        <v>1.7182893711295211E-2</v>
      </c>
    </row>
    <row r="319" spans="1:23" x14ac:dyDescent="0.3">
      <c r="A319" s="1">
        <v>1710</v>
      </c>
      <c r="B319" s="1">
        <v>1.1809780000000001</v>
      </c>
      <c r="C319" s="1">
        <v>1.3320000000000001E-3</v>
      </c>
      <c r="D319" s="1">
        <v>6.9136000000000003E-2</v>
      </c>
      <c r="F319" s="1">
        <v>1710</v>
      </c>
      <c r="G319" s="1">
        <v>1.181359</v>
      </c>
      <c r="H319" s="1">
        <v>9.5100000000000002E-4</v>
      </c>
      <c r="I319" s="1">
        <v>0.26290599999999997</v>
      </c>
      <c r="K319" s="1">
        <f t="shared" si="8"/>
        <v>1.7673033962218587E-2</v>
      </c>
      <c r="M319" s="1">
        <v>1710</v>
      </c>
      <c r="N319" s="1">
        <v>45.960326000000002</v>
      </c>
      <c r="O319" s="1">
        <v>8.2923999999999998E-2</v>
      </c>
      <c r="P319" s="1">
        <v>7.2400000000000006E-2</v>
      </c>
      <c r="R319" s="1">
        <v>1710</v>
      </c>
      <c r="S319" s="1">
        <v>45.981516999999997</v>
      </c>
      <c r="T319" s="1">
        <v>6.1733000000000003E-2</v>
      </c>
      <c r="U319" s="1">
        <v>0.25075599999999998</v>
      </c>
      <c r="W319" s="1">
        <f t="shared" si="9"/>
        <v>1.7281835231932739E-2</v>
      </c>
    </row>
    <row r="320" spans="1:23" x14ac:dyDescent="0.3">
      <c r="A320" s="1">
        <v>1715</v>
      </c>
      <c r="B320" s="1">
        <v>1.1810389999999999</v>
      </c>
      <c r="C320" s="1">
        <v>1.2719999999999999E-3</v>
      </c>
      <c r="D320" s="1">
        <v>7.961E-2</v>
      </c>
      <c r="F320" s="1">
        <v>1715</v>
      </c>
      <c r="G320" s="1">
        <v>1.1813659999999999</v>
      </c>
      <c r="H320" s="1">
        <v>9.4499999999999998E-4</v>
      </c>
      <c r="I320" s="1">
        <v>0.26241700000000001</v>
      </c>
      <c r="K320" s="1">
        <f t="shared" si="8"/>
        <v>1.7657475721849877E-2</v>
      </c>
      <c r="M320" s="1">
        <v>1715</v>
      </c>
      <c r="N320" s="1">
        <v>45.960960999999998</v>
      </c>
      <c r="O320" s="1">
        <v>8.2289000000000001E-2</v>
      </c>
      <c r="P320" s="1">
        <v>7.0268999999999998E-2</v>
      </c>
      <c r="R320" s="1">
        <v>1715</v>
      </c>
      <c r="S320" s="1">
        <v>45.9818</v>
      </c>
      <c r="T320" s="1">
        <v>6.1449999999999998E-2</v>
      </c>
      <c r="U320" s="1">
        <v>0.25137500000000002</v>
      </c>
      <c r="W320" s="1">
        <f t="shared" si="9"/>
        <v>1.7302003797910252E-2</v>
      </c>
    </row>
    <row r="321" spans="1:23" x14ac:dyDescent="0.3">
      <c r="A321" s="1">
        <v>1720</v>
      </c>
      <c r="B321" s="1">
        <v>1.1810339999999999</v>
      </c>
      <c r="C321" s="1">
        <v>1.2769999999999999E-3</v>
      </c>
      <c r="D321" s="1">
        <v>6.9820999999999994E-2</v>
      </c>
      <c r="F321" s="1">
        <v>1720</v>
      </c>
      <c r="G321" s="1">
        <v>1.1813670000000001</v>
      </c>
      <c r="H321" s="1">
        <v>9.4399999999999996E-4</v>
      </c>
      <c r="I321" s="1">
        <v>0.25899499999999998</v>
      </c>
      <c r="K321" s="1">
        <f t="shared" si="8"/>
        <v>1.7548169680265995E-2</v>
      </c>
      <c r="M321" s="1">
        <v>1720</v>
      </c>
      <c r="N321" s="1">
        <v>45.960849000000003</v>
      </c>
      <c r="O321" s="1">
        <v>8.2401000000000002E-2</v>
      </c>
      <c r="P321" s="1">
        <v>7.1660000000000001E-2</v>
      </c>
      <c r="R321" s="1">
        <v>1720</v>
      </c>
      <c r="S321" s="1">
        <v>45.98207</v>
      </c>
      <c r="T321" s="1">
        <v>6.1179999999999998E-2</v>
      </c>
      <c r="U321" s="1">
        <v>0.25259500000000001</v>
      </c>
      <c r="W321" s="1">
        <f t="shared" si="9"/>
        <v>1.7341677970513388E-2</v>
      </c>
    </row>
    <row r="322" spans="1:23" x14ac:dyDescent="0.3">
      <c r="A322" s="1">
        <v>1725</v>
      </c>
      <c r="B322" s="1">
        <v>1.180995</v>
      </c>
      <c r="C322" s="1">
        <v>1.3159999999999999E-3</v>
      </c>
      <c r="D322" s="1">
        <v>7.0685999999999999E-2</v>
      </c>
      <c r="F322" s="1">
        <v>1725</v>
      </c>
      <c r="G322" s="1">
        <v>1.181362</v>
      </c>
      <c r="H322" s="1">
        <v>9.4799999999999995E-4</v>
      </c>
      <c r="I322" s="1">
        <v>0.270843</v>
      </c>
      <c r="K322" s="1">
        <f t="shared" si="8"/>
        <v>1.7923459960026988E-2</v>
      </c>
      <c r="M322" s="1">
        <v>1725</v>
      </c>
      <c r="N322" s="1">
        <v>45.961609000000003</v>
      </c>
      <c r="O322" s="1">
        <v>8.1641000000000005E-2</v>
      </c>
      <c r="P322" s="1">
        <v>7.1775000000000005E-2</v>
      </c>
      <c r="R322" s="1">
        <v>1725</v>
      </c>
      <c r="S322" s="1">
        <v>45.982329999999997</v>
      </c>
      <c r="T322" s="1">
        <v>6.0920000000000002E-2</v>
      </c>
      <c r="U322" s="1">
        <v>0.25395200000000001</v>
      </c>
      <c r="W322" s="1">
        <f t="shared" si="9"/>
        <v>1.7385688925803437E-2</v>
      </c>
    </row>
    <row r="323" spans="1:23" x14ac:dyDescent="0.3">
      <c r="A323" s="1">
        <v>1730</v>
      </c>
      <c r="B323" s="1">
        <v>1.1810639999999999</v>
      </c>
      <c r="C323" s="1">
        <v>1.2459999999999999E-3</v>
      </c>
      <c r="D323" s="1">
        <v>8.8070999999999997E-2</v>
      </c>
      <c r="F323" s="1">
        <v>1730</v>
      </c>
      <c r="G323" s="1">
        <v>1.1813530000000001</v>
      </c>
      <c r="H323" s="1">
        <v>9.5699999999999995E-4</v>
      </c>
      <c r="I323" s="1">
        <v>0.26588400000000001</v>
      </c>
      <c r="K323" s="1">
        <f t="shared" si="8"/>
        <v>1.776745587041955E-2</v>
      </c>
      <c r="M323" s="1">
        <v>1730</v>
      </c>
      <c r="N323" s="1">
        <v>45.961331999999999</v>
      </c>
      <c r="O323" s="1">
        <v>8.1918000000000005E-2</v>
      </c>
      <c r="P323" s="1">
        <v>7.4961E-2</v>
      </c>
      <c r="R323" s="1">
        <v>1730</v>
      </c>
      <c r="S323" s="1">
        <v>45.982576999999999</v>
      </c>
      <c r="T323" s="1">
        <v>6.0672999999999998E-2</v>
      </c>
      <c r="U323" s="1">
        <v>0.25520399999999999</v>
      </c>
      <c r="W323" s="1">
        <f t="shared" si="9"/>
        <v>1.742618468766699E-2</v>
      </c>
    </row>
    <row r="324" spans="1:23" x14ac:dyDescent="0.3">
      <c r="A324" s="1">
        <v>1735</v>
      </c>
      <c r="B324" s="1">
        <v>1.18103</v>
      </c>
      <c r="C324" s="1">
        <v>1.2800000000000001E-3</v>
      </c>
      <c r="D324" s="1">
        <v>8.3953E-2</v>
      </c>
      <c r="F324" s="1">
        <v>1735</v>
      </c>
      <c r="G324" s="1">
        <v>1.1813400000000001</v>
      </c>
      <c r="H324" s="1">
        <v>9.7099999999999997E-4</v>
      </c>
      <c r="I324" s="1">
        <v>0.26798699999999998</v>
      </c>
      <c r="K324" s="1">
        <f t="shared" si="8"/>
        <v>1.7833799316953929E-2</v>
      </c>
      <c r="M324" s="1">
        <v>1735</v>
      </c>
      <c r="N324" s="1">
        <v>45.962212000000001</v>
      </c>
      <c r="O324" s="1">
        <v>8.1037999999999999E-2</v>
      </c>
      <c r="P324" s="1">
        <v>7.2571999999999998E-2</v>
      </c>
      <c r="R324" s="1">
        <v>1735</v>
      </c>
      <c r="S324" s="1">
        <v>45.982813999999998</v>
      </c>
      <c r="T324" s="1">
        <v>6.0435999999999997E-2</v>
      </c>
      <c r="U324" s="1">
        <v>0.25615599999999999</v>
      </c>
      <c r="W324" s="1">
        <f t="shared" si="9"/>
        <v>1.7456906977871382E-2</v>
      </c>
    </row>
    <row r="325" spans="1:23" x14ac:dyDescent="0.3">
      <c r="A325" s="1">
        <v>1740</v>
      </c>
      <c r="B325" s="1">
        <v>1.181071</v>
      </c>
      <c r="C325" s="1">
        <v>1.24E-3</v>
      </c>
      <c r="D325" s="1">
        <v>7.9278000000000001E-2</v>
      </c>
      <c r="F325" s="1">
        <v>1740</v>
      </c>
      <c r="G325" s="1">
        <v>1.1813210000000001</v>
      </c>
      <c r="H325" s="1">
        <v>9.8999999999999999E-4</v>
      </c>
      <c r="I325" s="1">
        <v>0.26976099999999997</v>
      </c>
      <c r="K325" s="1">
        <f t="shared" si="8"/>
        <v>1.7889550777308361E-2</v>
      </c>
      <c r="M325" s="1">
        <v>1740</v>
      </c>
      <c r="N325" s="1">
        <v>45.961775000000003</v>
      </c>
      <c r="O325" s="1">
        <v>8.1475000000000006E-2</v>
      </c>
      <c r="P325" s="1">
        <v>7.2422E-2</v>
      </c>
      <c r="R325" s="1">
        <v>1740</v>
      </c>
      <c r="S325" s="1">
        <v>45.983038999999998</v>
      </c>
      <c r="T325" s="1">
        <v>6.0211000000000001E-2</v>
      </c>
      <c r="U325" s="1">
        <v>0.25725999999999999</v>
      </c>
      <c r="W325" s="1">
        <f t="shared" si="9"/>
        <v>1.7492459263992163E-2</v>
      </c>
    </row>
    <row r="326" spans="1:23" x14ac:dyDescent="0.3">
      <c r="A326" s="1">
        <v>1745</v>
      </c>
      <c r="B326" s="1">
        <v>1.1810499999999999</v>
      </c>
      <c r="C326" s="1">
        <v>1.261E-3</v>
      </c>
      <c r="D326" s="1">
        <v>0.109066</v>
      </c>
      <c r="F326" s="1">
        <v>1745</v>
      </c>
      <c r="G326" s="1">
        <v>1.1813210000000001</v>
      </c>
      <c r="H326" s="1">
        <v>9.8900000000000008E-4</v>
      </c>
      <c r="I326" s="1">
        <v>0.26555899999999999</v>
      </c>
      <c r="K326" s="1">
        <f t="shared" si="8"/>
        <v>1.7757178444347294E-2</v>
      </c>
      <c r="M326" s="1">
        <v>1745</v>
      </c>
      <c r="N326" s="1">
        <v>45.962770999999996</v>
      </c>
      <c r="O326" s="1">
        <v>8.0478999999999995E-2</v>
      </c>
      <c r="P326" s="1">
        <v>7.5448000000000001E-2</v>
      </c>
      <c r="R326" s="1">
        <v>1745</v>
      </c>
      <c r="S326" s="1">
        <v>45.983254000000002</v>
      </c>
      <c r="T326" s="1">
        <v>5.9996000000000001E-2</v>
      </c>
      <c r="U326" s="1">
        <v>0.26454299999999997</v>
      </c>
      <c r="W326" s="1">
        <f t="shared" si="9"/>
        <v>1.7725006813963138E-2</v>
      </c>
    </row>
    <row r="327" spans="1:23" x14ac:dyDescent="0.3">
      <c r="A327" s="1">
        <v>1750</v>
      </c>
      <c r="B327" s="1">
        <v>1.181055</v>
      </c>
      <c r="C327" s="1">
        <v>1.256E-3</v>
      </c>
      <c r="D327" s="1">
        <v>8.3503999999999995E-2</v>
      </c>
      <c r="F327" s="1">
        <v>1750</v>
      </c>
      <c r="G327" s="1">
        <v>1.181325</v>
      </c>
      <c r="H327" s="1">
        <v>9.8499999999999998E-4</v>
      </c>
      <c r="I327" s="1">
        <v>0.27451700000000001</v>
      </c>
      <c r="K327" s="1">
        <f t="shared" si="8"/>
        <v>1.8038071191488078E-2</v>
      </c>
      <c r="M327" s="1">
        <v>1750</v>
      </c>
      <c r="N327" s="1">
        <v>45.962181999999999</v>
      </c>
      <c r="O327" s="1">
        <v>8.1068000000000001E-2</v>
      </c>
      <c r="P327" s="1">
        <v>8.0124000000000001E-2</v>
      </c>
      <c r="R327" s="1">
        <v>1750</v>
      </c>
      <c r="S327" s="1">
        <v>45.983457999999999</v>
      </c>
      <c r="T327" s="1">
        <v>5.9791999999999998E-2</v>
      </c>
      <c r="U327" s="1">
        <v>0.263542</v>
      </c>
      <c r="W327" s="1">
        <f t="shared" si="9"/>
        <v>1.7693246424324963E-2</v>
      </c>
    </row>
    <row r="328" spans="1:23" x14ac:dyDescent="0.3">
      <c r="A328" s="1">
        <v>1755</v>
      </c>
      <c r="B328" s="1">
        <v>1.181047</v>
      </c>
      <c r="C328" s="1">
        <v>1.2639999999999999E-3</v>
      </c>
      <c r="D328" s="1">
        <v>8.1138000000000002E-2</v>
      </c>
      <c r="F328" s="1">
        <v>1755</v>
      </c>
      <c r="G328" s="1">
        <v>1.1813579999999999</v>
      </c>
      <c r="H328" s="1">
        <v>9.5299999999999996E-4</v>
      </c>
      <c r="I328" s="1">
        <v>0.27076099999999997</v>
      </c>
      <c r="K328" s="1">
        <f t="shared" si="8"/>
        <v>1.7920892635522701E-2</v>
      </c>
      <c r="M328" s="1">
        <v>1755</v>
      </c>
      <c r="N328" s="1">
        <v>45.963287999999999</v>
      </c>
      <c r="O328" s="1">
        <v>7.9962000000000005E-2</v>
      </c>
      <c r="P328" s="1">
        <v>7.4969999999999995E-2</v>
      </c>
      <c r="R328" s="1">
        <v>1755</v>
      </c>
      <c r="S328" s="1">
        <v>45.983651999999999</v>
      </c>
      <c r="T328" s="1">
        <v>5.9597999999999998E-2</v>
      </c>
      <c r="U328" s="1">
        <v>0.26258999999999999</v>
      </c>
      <c r="W328" s="1">
        <f t="shared" si="9"/>
        <v>1.766298171129212E-2</v>
      </c>
    </row>
    <row r="329" spans="1:23" x14ac:dyDescent="0.3">
      <c r="A329" s="1">
        <v>1760</v>
      </c>
      <c r="B329" s="1">
        <v>1.181017</v>
      </c>
      <c r="C329" s="1">
        <v>1.2930000000000001E-3</v>
      </c>
      <c r="D329" s="1">
        <v>8.5363999999999995E-2</v>
      </c>
      <c r="F329" s="1">
        <v>1760</v>
      </c>
      <c r="G329" s="1">
        <v>1.181384</v>
      </c>
      <c r="H329" s="1">
        <v>9.2699999999999998E-4</v>
      </c>
      <c r="I329" s="1">
        <v>0.27877099999999999</v>
      </c>
      <c r="K329" s="1">
        <f t="shared" si="8"/>
        <v>1.8169770516323888E-2</v>
      </c>
      <c r="M329" s="1">
        <v>1760</v>
      </c>
      <c r="N329" s="1">
        <v>45.962902</v>
      </c>
      <c r="O329" s="1">
        <v>8.0348000000000003E-2</v>
      </c>
      <c r="P329" s="1">
        <v>8.9599999999999999E-2</v>
      </c>
      <c r="R329" s="1">
        <v>1760</v>
      </c>
      <c r="S329" s="1">
        <v>45.983835999999997</v>
      </c>
      <c r="T329" s="1">
        <v>5.9414000000000002E-2</v>
      </c>
      <c r="U329" s="1">
        <v>0.26450400000000002</v>
      </c>
      <c r="W329" s="1">
        <f t="shared" si="9"/>
        <v>1.7723770582916222E-2</v>
      </c>
    </row>
    <row r="330" spans="1:23" x14ac:dyDescent="0.3">
      <c r="A330" s="1">
        <v>1765</v>
      </c>
      <c r="B330" s="1">
        <v>1.181041</v>
      </c>
      <c r="C330" s="1">
        <v>1.2700000000000001E-3</v>
      </c>
      <c r="D330" s="1">
        <v>7.7116000000000004E-2</v>
      </c>
      <c r="F330" s="1">
        <v>1765</v>
      </c>
      <c r="G330" s="1">
        <v>1.1814039999999999</v>
      </c>
      <c r="H330" s="1">
        <v>9.0600000000000001E-4</v>
      </c>
      <c r="I330" s="1">
        <v>0.27379700000000001</v>
      </c>
      <c r="K330" s="1">
        <f t="shared" si="8"/>
        <v>1.8015674607598883E-2</v>
      </c>
      <c r="M330" s="1">
        <v>1765</v>
      </c>
      <c r="N330" s="1">
        <v>45.963771999999999</v>
      </c>
      <c r="O330" s="1">
        <v>7.9477999999999993E-2</v>
      </c>
      <c r="P330" s="1">
        <v>8.8281999999999999E-2</v>
      </c>
      <c r="R330" s="1">
        <v>1765</v>
      </c>
      <c r="S330" s="1">
        <v>45.984009999999998</v>
      </c>
      <c r="T330" s="1">
        <v>5.9240000000000001E-2</v>
      </c>
      <c r="U330" s="1">
        <v>0.26649099999999998</v>
      </c>
      <c r="W330" s="1">
        <f t="shared" si="9"/>
        <v>1.7786633228344145E-2</v>
      </c>
    </row>
    <row r="331" spans="1:23" x14ac:dyDescent="0.3">
      <c r="A331" s="1">
        <v>1770</v>
      </c>
      <c r="B331" s="1">
        <v>1.1810039999999999</v>
      </c>
      <c r="C331" s="1">
        <v>1.307E-3</v>
      </c>
      <c r="D331" s="1">
        <v>7.9355999999999996E-2</v>
      </c>
      <c r="F331" s="1">
        <v>1770</v>
      </c>
      <c r="G331" s="1">
        <v>1.181419</v>
      </c>
      <c r="H331" s="1">
        <v>8.92E-4</v>
      </c>
      <c r="I331" s="1">
        <v>0.277644</v>
      </c>
      <c r="K331" s="1">
        <f t="shared" si="8"/>
        <v>1.8134983508104361E-2</v>
      </c>
      <c r="M331" s="1">
        <v>1770</v>
      </c>
      <c r="N331" s="1">
        <v>45.963673999999997</v>
      </c>
      <c r="O331" s="1">
        <v>7.9575999999999994E-2</v>
      </c>
      <c r="P331" s="1">
        <v>0.17439199999999999</v>
      </c>
      <c r="R331" s="1">
        <v>1770</v>
      </c>
      <c r="S331" s="1">
        <v>45.984216000000004</v>
      </c>
      <c r="T331" s="1">
        <v>5.9034000000000003E-2</v>
      </c>
      <c r="U331" s="1">
        <v>0.268011</v>
      </c>
      <c r="W331" s="1">
        <f t="shared" si="9"/>
        <v>1.7834554859937183E-2</v>
      </c>
    </row>
    <row r="332" spans="1:23" x14ac:dyDescent="0.3">
      <c r="A332" s="1">
        <v>1775</v>
      </c>
      <c r="B332" s="1">
        <v>1.1810879999999999</v>
      </c>
      <c r="C332" s="1">
        <v>1.222E-3</v>
      </c>
      <c r="D332" s="1">
        <v>9.0326000000000004E-2</v>
      </c>
      <c r="F332" s="1">
        <v>1775</v>
      </c>
      <c r="G332" s="1">
        <v>1.1814279999999999</v>
      </c>
      <c r="H332" s="1">
        <v>8.83E-4</v>
      </c>
      <c r="I332" s="1">
        <v>0.27937899999999999</v>
      </c>
      <c r="K332" s="1">
        <f t="shared" si="8"/>
        <v>1.8188506828558184E-2</v>
      </c>
      <c r="M332" s="1">
        <v>1775</v>
      </c>
      <c r="N332" s="1">
        <v>45.964229000000003</v>
      </c>
      <c r="O332" s="1">
        <v>7.9020999999999994E-2</v>
      </c>
      <c r="P332" s="1">
        <v>8.1659999999999996E-2</v>
      </c>
      <c r="R332" s="1">
        <v>1775</v>
      </c>
      <c r="S332" s="1">
        <v>45.984411999999999</v>
      </c>
      <c r="T332" s="1">
        <v>5.8838000000000001E-2</v>
      </c>
      <c r="U332" s="1">
        <v>0.268293</v>
      </c>
      <c r="W332" s="1">
        <f t="shared" si="9"/>
        <v>1.7843429820898794E-2</v>
      </c>
    </row>
    <row r="333" spans="1:23" x14ac:dyDescent="0.3">
      <c r="A333" s="1">
        <v>1780</v>
      </c>
      <c r="B333" s="1">
        <v>1.181055</v>
      </c>
      <c r="C333" s="1">
        <v>1.256E-3</v>
      </c>
      <c r="D333" s="1">
        <v>7.8657000000000005E-2</v>
      </c>
      <c r="F333" s="1">
        <v>1780</v>
      </c>
      <c r="G333" s="1">
        <v>1.1814309999999999</v>
      </c>
      <c r="H333" s="1">
        <v>8.8000000000000003E-4</v>
      </c>
      <c r="I333" s="1">
        <v>0.279802</v>
      </c>
      <c r="K333" s="1">
        <f t="shared" si="8"/>
        <v>1.820152945393428E-2</v>
      </c>
      <c r="M333" s="1">
        <v>1780</v>
      </c>
      <c r="N333" s="1">
        <v>45.964396999999998</v>
      </c>
      <c r="O333" s="1">
        <v>7.8853000000000006E-2</v>
      </c>
      <c r="P333" s="1">
        <v>8.8643E-2</v>
      </c>
      <c r="R333" s="1">
        <v>1780</v>
      </c>
      <c r="S333" s="1">
        <v>45.984599000000003</v>
      </c>
      <c r="T333" s="1">
        <v>5.8651000000000002E-2</v>
      </c>
      <c r="U333" s="1">
        <v>0.27051599999999998</v>
      </c>
      <c r="W333" s="1">
        <f t="shared" si="9"/>
        <v>1.7913219529197558E-2</v>
      </c>
    </row>
    <row r="334" spans="1:23" x14ac:dyDescent="0.3">
      <c r="A334" s="1">
        <v>1785</v>
      </c>
      <c r="B334" s="1">
        <v>1.181114</v>
      </c>
      <c r="C334" s="1">
        <v>1.196E-3</v>
      </c>
      <c r="D334" s="1">
        <v>7.7204999999999996E-2</v>
      </c>
      <c r="F334" s="1">
        <v>1785</v>
      </c>
      <c r="G334" s="1">
        <v>1.1814279999999999</v>
      </c>
      <c r="H334" s="1">
        <v>8.8199999999999997E-4</v>
      </c>
      <c r="I334" s="1">
        <v>0.28357500000000002</v>
      </c>
      <c r="K334" s="1">
        <f t="shared" si="8"/>
        <v>1.8317230366977782E-2</v>
      </c>
      <c r="M334" s="1">
        <v>1785</v>
      </c>
      <c r="N334" s="1">
        <v>45.964646000000002</v>
      </c>
      <c r="O334" s="1">
        <v>7.8603999999999993E-2</v>
      </c>
      <c r="P334" s="1">
        <v>8.5288000000000003E-2</v>
      </c>
      <c r="R334" s="1">
        <v>1785</v>
      </c>
      <c r="S334" s="1">
        <v>45.984775999999997</v>
      </c>
      <c r="T334" s="1">
        <v>5.8472999999999997E-2</v>
      </c>
      <c r="U334" s="1">
        <v>0.27250799999999997</v>
      </c>
      <c r="W334" s="1">
        <f t="shared" si="9"/>
        <v>1.7975500852125202E-2</v>
      </c>
    </row>
    <row r="335" spans="1:23" x14ac:dyDescent="0.3">
      <c r="A335" s="1">
        <v>1790</v>
      </c>
      <c r="B335" s="1">
        <v>1.1810830000000001</v>
      </c>
      <c r="C335" s="1">
        <v>1.227E-3</v>
      </c>
      <c r="D335" s="1">
        <v>9.2897999999999994E-2</v>
      </c>
      <c r="F335" s="1">
        <v>1790</v>
      </c>
      <c r="G335" s="1">
        <v>1.1814199999999999</v>
      </c>
      <c r="H335" s="1">
        <v>8.8999999999999995E-4</v>
      </c>
      <c r="I335" s="1">
        <v>0.28991899999999998</v>
      </c>
      <c r="K335" s="1">
        <f t="shared" si="8"/>
        <v>1.8509958292405992E-2</v>
      </c>
      <c r="M335" s="1">
        <v>1790</v>
      </c>
      <c r="N335" s="1">
        <v>45.965071000000002</v>
      </c>
      <c r="O335" s="1">
        <v>7.8178999999999998E-2</v>
      </c>
      <c r="P335" s="1">
        <v>7.8024999999999997E-2</v>
      </c>
      <c r="R335" s="1">
        <v>1790</v>
      </c>
      <c r="S335" s="1">
        <v>45.984945000000003</v>
      </c>
      <c r="T335" s="1">
        <v>5.8305000000000003E-2</v>
      </c>
      <c r="U335" s="1">
        <v>0.27423900000000001</v>
      </c>
      <c r="W335" s="1">
        <f t="shared" si="9"/>
        <v>1.8029427294180504E-2</v>
      </c>
    </row>
    <row r="336" spans="1:23" x14ac:dyDescent="0.3">
      <c r="A336" s="1">
        <v>1795</v>
      </c>
      <c r="B336" s="1">
        <v>1.181119</v>
      </c>
      <c r="C336" s="1">
        <v>1.191E-3</v>
      </c>
      <c r="D336" s="1">
        <v>7.6973E-2</v>
      </c>
      <c r="F336" s="1">
        <v>1795</v>
      </c>
      <c r="G336" s="1">
        <v>1.1814070000000001</v>
      </c>
      <c r="H336" s="1">
        <v>9.0300000000000005E-4</v>
      </c>
      <c r="I336" s="1">
        <v>0.28557900000000003</v>
      </c>
      <c r="K336" s="1">
        <f t="shared" si="8"/>
        <v>1.8378354281930201E-2</v>
      </c>
      <c r="M336" s="1">
        <v>1795</v>
      </c>
      <c r="N336" s="1">
        <v>45.965026000000002</v>
      </c>
      <c r="O336" s="1">
        <v>7.8224000000000002E-2</v>
      </c>
      <c r="P336" s="1">
        <v>7.6367000000000004E-2</v>
      </c>
      <c r="R336" s="1">
        <v>1795</v>
      </c>
      <c r="S336" s="1">
        <v>45.985140999999999</v>
      </c>
      <c r="T336" s="1">
        <v>5.8109000000000001E-2</v>
      </c>
      <c r="U336" s="1">
        <v>0.27524500000000002</v>
      </c>
      <c r="W336" s="1">
        <f t="shared" si="9"/>
        <v>1.8060685178189598E-2</v>
      </c>
    </row>
    <row r="337" spans="1:23" x14ac:dyDescent="0.3">
      <c r="A337" s="1">
        <v>1800</v>
      </c>
      <c r="B337" s="1">
        <v>1.1810909999999999</v>
      </c>
      <c r="C337" s="1">
        <v>1.2199999999999999E-3</v>
      </c>
      <c r="D337" s="1">
        <v>7.7115000000000003E-2</v>
      </c>
      <c r="F337" s="1">
        <v>1800</v>
      </c>
      <c r="G337" s="1">
        <v>1.181389</v>
      </c>
      <c r="H337" s="1">
        <v>9.2199999999999997E-4</v>
      </c>
      <c r="I337" s="1">
        <v>0.28325499999999998</v>
      </c>
      <c r="K337" s="1">
        <f t="shared" si="8"/>
        <v>1.8307449011298629E-2</v>
      </c>
      <c r="M337" s="1">
        <v>1800</v>
      </c>
      <c r="N337" s="1">
        <v>45.965699999999998</v>
      </c>
      <c r="O337" s="1">
        <v>7.7549999999999994E-2</v>
      </c>
      <c r="P337" s="1">
        <v>8.3264000000000005E-2</v>
      </c>
      <c r="R337" s="1">
        <v>1800</v>
      </c>
      <c r="S337" s="1">
        <v>45.985424999999999</v>
      </c>
      <c r="T337" s="1">
        <v>5.7825000000000001E-2</v>
      </c>
      <c r="U337" s="1">
        <v>0.27622999999999998</v>
      </c>
      <c r="W337" s="1">
        <f t="shared" si="9"/>
        <v>1.8091232288267978E-2</v>
      </c>
    </row>
    <row r="338" spans="1:23" x14ac:dyDescent="0.3">
      <c r="A338" s="1">
        <v>1805</v>
      </c>
      <c r="B338" s="1">
        <v>1.181103</v>
      </c>
      <c r="C338" s="1">
        <v>1.207E-3</v>
      </c>
      <c r="D338" s="1">
        <v>8.4744E-2</v>
      </c>
      <c r="F338" s="1">
        <v>1805</v>
      </c>
      <c r="G338" s="1">
        <v>1.181376</v>
      </c>
      <c r="H338" s="1">
        <v>9.3499999999999996E-4</v>
      </c>
      <c r="I338" s="1">
        <v>0.28711599999999998</v>
      </c>
      <c r="K338" s="1">
        <f t="shared" ref="K338:K377" si="10">POWER(I338,0.47307286) / POWER(10,1.47821225)</f>
        <v>1.8425081258374811E-2</v>
      </c>
      <c r="M338" s="1">
        <v>1805</v>
      </c>
      <c r="N338" s="1">
        <v>45.965367999999998</v>
      </c>
      <c r="O338" s="1">
        <v>7.7882000000000007E-2</v>
      </c>
      <c r="P338" s="1">
        <v>7.7166999999999999E-2</v>
      </c>
      <c r="R338" s="1">
        <v>1805</v>
      </c>
      <c r="S338" s="1">
        <v>45.985697999999999</v>
      </c>
      <c r="T338" s="1">
        <v>5.7551999999999999E-2</v>
      </c>
      <c r="U338" s="1">
        <v>0.27748899999999999</v>
      </c>
      <c r="W338" s="1">
        <f t="shared" ref="W338:W377" si="11">POWER(U338,0.47307286) / POWER(10,1.47821225)</f>
        <v>1.8130193320804427E-2</v>
      </c>
    </row>
    <row r="339" spans="1:23" x14ac:dyDescent="0.3">
      <c r="A339" s="1">
        <v>1810</v>
      </c>
      <c r="B339" s="1">
        <v>1.1810769999999999</v>
      </c>
      <c r="C339" s="1">
        <v>1.2340000000000001E-3</v>
      </c>
      <c r="D339" s="1">
        <v>7.8029000000000001E-2</v>
      </c>
      <c r="F339" s="1">
        <v>1810</v>
      </c>
      <c r="G339" s="1">
        <v>1.1813849999999999</v>
      </c>
      <c r="H339" s="1">
        <v>9.2599999999999996E-4</v>
      </c>
      <c r="I339" s="1">
        <v>0.28700399999999998</v>
      </c>
      <c r="K339" s="1">
        <f t="shared" si="10"/>
        <v>1.8421680758888261E-2</v>
      </c>
      <c r="M339" s="1">
        <v>1810</v>
      </c>
      <c r="N339" s="1">
        <v>45.966284000000002</v>
      </c>
      <c r="O339" s="1">
        <v>7.6966000000000007E-2</v>
      </c>
      <c r="P339" s="1">
        <v>7.7965000000000007E-2</v>
      </c>
      <c r="R339" s="1">
        <v>1810</v>
      </c>
      <c r="S339" s="1">
        <v>45.985959999999999</v>
      </c>
      <c r="T339" s="1">
        <v>5.7290000000000001E-2</v>
      </c>
      <c r="U339" s="1">
        <v>0.27945700000000001</v>
      </c>
      <c r="W339" s="1">
        <f t="shared" si="11"/>
        <v>1.8190908944598367E-2</v>
      </c>
    </row>
    <row r="340" spans="1:23" x14ac:dyDescent="0.3">
      <c r="A340" s="1">
        <v>1815</v>
      </c>
      <c r="B340" s="1">
        <v>1.181117</v>
      </c>
      <c r="C340" s="1">
        <v>1.194E-3</v>
      </c>
      <c r="D340" s="1">
        <v>7.8523999999999997E-2</v>
      </c>
      <c r="F340" s="1">
        <v>1815</v>
      </c>
      <c r="G340" s="1">
        <v>1.1813880000000001</v>
      </c>
      <c r="H340" s="1">
        <v>9.2199999999999997E-4</v>
      </c>
      <c r="I340" s="1">
        <v>0.29235699999999998</v>
      </c>
      <c r="K340" s="1">
        <f t="shared" si="10"/>
        <v>1.8583431896317219E-2</v>
      </c>
      <c r="M340" s="1">
        <v>1815</v>
      </c>
      <c r="N340" s="1">
        <v>45.96575</v>
      </c>
      <c r="O340" s="1">
        <v>7.7499999999999999E-2</v>
      </c>
      <c r="P340" s="1">
        <v>8.7307999999999997E-2</v>
      </c>
      <c r="R340" s="1">
        <v>1815</v>
      </c>
      <c r="S340" s="1">
        <v>45.986212000000002</v>
      </c>
      <c r="T340" s="1">
        <v>5.7037999999999998E-2</v>
      </c>
      <c r="U340" s="1">
        <v>0.28035300000000002</v>
      </c>
      <c r="W340" s="1">
        <f t="shared" si="11"/>
        <v>1.821847718425745E-2</v>
      </c>
    </row>
    <row r="341" spans="1:23" x14ac:dyDescent="0.3">
      <c r="A341" s="1">
        <v>1820</v>
      </c>
      <c r="B341" s="1">
        <v>1.181044</v>
      </c>
      <c r="C341" s="1">
        <v>1.266E-3</v>
      </c>
      <c r="D341" s="1">
        <v>8.6301000000000003E-2</v>
      </c>
      <c r="F341" s="1">
        <v>1820</v>
      </c>
      <c r="G341" s="1">
        <v>1.181386</v>
      </c>
      <c r="H341" s="1">
        <v>9.2400000000000002E-4</v>
      </c>
      <c r="I341" s="1">
        <v>0.29489100000000001</v>
      </c>
      <c r="K341" s="1">
        <f t="shared" si="10"/>
        <v>1.8659457268418181E-2</v>
      </c>
      <c r="M341" s="1">
        <v>1820</v>
      </c>
      <c r="N341" s="1">
        <v>45.966827000000002</v>
      </c>
      <c r="O341" s="1">
        <v>7.6423000000000005E-2</v>
      </c>
      <c r="P341" s="1">
        <v>7.8726000000000004E-2</v>
      </c>
      <c r="R341" s="1">
        <v>1820</v>
      </c>
      <c r="S341" s="1">
        <v>45.986452</v>
      </c>
      <c r="T341" s="1">
        <v>5.6797E-2</v>
      </c>
      <c r="U341" s="1">
        <v>0.28257500000000002</v>
      </c>
      <c r="W341" s="1">
        <f t="shared" si="11"/>
        <v>1.8286644279114229E-2</v>
      </c>
    </row>
    <row r="342" spans="1:23" x14ac:dyDescent="0.3">
      <c r="A342" s="1">
        <v>1825</v>
      </c>
      <c r="B342" s="1">
        <v>1.181182</v>
      </c>
      <c r="C342" s="1">
        <v>1.1280000000000001E-3</v>
      </c>
      <c r="D342" s="1">
        <v>7.9768000000000006E-2</v>
      </c>
      <c r="F342" s="1">
        <v>1825</v>
      </c>
      <c r="G342" s="1">
        <v>1.1813929999999999</v>
      </c>
      <c r="H342" s="1">
        <v>9.1799999999999998E-4</v>
      </c>
      <c r="I342" s="1">
        <v>0.29344199999999998</v>
      </c>
      <c r="K342" s="1">
        <f t="shared" si="10"/>
        <v>1.861602653328925E-2</v>
      </c>
      <c r="M342" s="1">
        <v>1825</v>
      </c>
      <c r="N342" s="1">
        <v>45.966157000000003</v>
      </c>
      <c r="O342" s="1">
        <v>7.7092999999999995E-2</v>
      </c>
      <c r="P342" s="1">
        <v>7.8572000000000003E-2</v>
      </c>
      <c r="R342" s="1">
        <v>1825</v>
      </c>
      <c r="S342" s="1">
        <v>45.986682999999999</v>
      </c>
      <c r="T342" s="1">
        <v>5.6566999999999999E-2</v>
      </c>
      <c r="U342" s="1">
        <v>0.28365899999999999</v>
      </c>
      <c r="W342" s="1">
        <f t="shared" si="11"/>
        <v>1.8319797008976253E-2</v>
      </c>
    </row>
    <row r="343" spans="1:23" x14ac:dyDescent="0.3">
      <c r="A343" s="1">
        <v>1830</v>
      </c>
      <c r="B343" s="1">
        <v>1.181</v>
      </c>
      <c r="C343" s="1">
        <v>1.3110000000000001E-3</v>
      </c>
      <c r="D343" s="1">
        <v>7.9566999999999999E-2</v>
      </c>
      <c r="F343" s="1">
        <v>1830</v>
      </c>
      <c r="G343" s="1">
        <v>1.1814089999999999</v>
      </c>
      <c r="H343" s="1">
        <v>9.0200000000000002E-4</v>
      </c>
      <c r="I343" s="1">
        <v>0.295462</v>
      </c>
      <c r="K343" s="1">
        <f t="shared" si="10"/>
        <v>1.8676540901645566E-2</v>
      </c>
      <c r="M343" s="1">
        <v>1830</v>
      </c>
      <c r="N343" s="1">
        <v>45.967329999999997</v>
      </c>
      <c r="O343" s="1">
        <v>7.5920000000000001E-2</v>
      </c>
      <c r="P343" s="1">
        <v>8.5799E-2</v>
      </c>
      <c r="R343" s="1">
        <v>1830</v>
      </c>
      <c r="S343" s="1">
        <v>45.986902999999998</v>
      </c>
      <c r="T343" s="1">
        <v>5.6347000000000001E-2</v>
      </c>
      <c r="U343" s="1">
        <v>0.28552899999999998</v>
      </c>
      <c r="W343" s="1">
        <f t="shared" si="11"/>
        <v>1.8376831988325206E-2</v>
      </c>
    </row>
    <row r="344" spans="1:23" x14ac:dyDescent="0.3">
      <c r="A344" s="1">
        <v>1835</v>
      </c>
      <c r="B344" s="1">
        <v>1.181225</v>
      </c>
      <c r="C344" s="1">
        <v>1.085E-3</v>
      </c>
      <c r="D344" s="1">
        <v>8.9966000000000004E-2</v>
      </c>
      <c r="F344" s="1">
        <v>1835</v>
      </c>
      <c r="G344" s="1">
        <v>1.1814210000000001</v>
      </c>
      <c r="H344" s="1">
        <v>8.8999999999999995E-4</v>
      </c>
      <c r="I344" s="1">
        <v>0.29449999999999998</v>
      </c>
      <c r="K344" s="1">
        <f t="shared" si="10"/>
        <v>1.8647748962310529E-2</v>
      </c>
      <c r="M344" s="1">
        <v>1835</v>
      </c>
      <c r="N344" s="1">
        <v>45.966774000000001</v>
      </c>
      <c r="O344" s="1">
        <v>7.6476000000000002E-2</v>
      </c>
      <c r="P344" s="1">
        <v>7.9389000000000001E-2</v>
      </c>
      <c r="R344" s="1">
        <v>1835</v>
      </c>
      <c r="S344" s="1">
        <v>45.987113999999998</v>
      </c>
      <c r="T344" s="1">
        <v>5.6135999999999998E-2</v>
      </c>
      <c r="U344" s="1">
        <v>0.28675400000000001</v>
      </c>
      <c r="W344" s="1">
        <f t="shared" si="11"/>
        <v>1.8414087835018345E-2</v>
      </c>
    </row>
    <row r="345" spans="1:23" x14ac:dyDescent="0.3">
      <c r="A345" s="1">
        <v>1840</v>
      </c>
      <c r="B345" s="1">
        <v>1.1810210000000001</v>
      </c>
      <c r="C345" s="1">
        <v>1.289E-3</v>
      </c>
      <c r="D345" s="1">
        <v>8.0618999999999996E-2</v>
      </c>
      <c r="F345" s="1">
        <v>1840</v>
      </c>
      <c r="G345" s="1">
        <v>1.181427</v>
      </c>
      <c r="H345" s="1">
        <v>8.83E-4</v>
      </c>
      <c r="I345" s="1">
        <v>0.30090699999999998</v>
      </c>
      <c r="K345" s="1">
        <f t="shared" si="10"/>
        <v>1.8838582532120351E-2</v>
      </c>
      <c r="M345" s="1">
        <v>1840</v>
      </c>
      <c r="N345" s="1">
        <v>45.967793999999998</v>
      </c>
      <c r="O345" s="1">
        <v>7.5455999999999995E-2</v>
      </c>
      <c r="P345" s="1">
        <v>8.1186999999999995E-2</v>
      </c>
      <c r="R345" s="1">
        <v>1840</v>
      </c>
      <c r="S345" s="1">
        <v>45.987315000000002</v>
      </c>
      <c r="T345" s="1">
        <v>5.5934999999999999E-2</v>
      </c>
      <c r="U345" s="1">
        <v>0.289742</v>
      </c>
      <c r="W345" s="1">
        <f t="shared" si="11"/>
        <v>1.8504611418606345E-2</v>
      </c>
    </row>
    <row r="346" spans="1:23" x14ac:dyDescent="0.3">
      <c r="A346" s="1">
        <v>1845</v>
      </c>
      <c r="B346" s="1">
        <v>1.1812469999999999</v>
      </c>
      <c r="C346" s="1">
        <v>1.0629999999999999E-3</v>
      </c>
      <c r="D346" s="1">
        <v>8.1223000000000004E-2</v>
      </c>
      <c r="F346" s="1">
        <v>1845</v>
      </c>
      <c r="G346" s="1">
        <v>1.1814290000000001</v>
      </c>
      <c r="H346" s="1">
        <v>8.8199999999999997E-4</v>
      </c>
      <c r="I346" s="1">
        <v>0.30561700000000003</v>
      </c>
      <c r="K346" s="1">
        <f t="shared" si="10"/>
        <v>1.8977508798608381E-2</v>
      </c>
      <c r="M346" s="1">
        <v>1845</v>
      </c>
      <c r="N346" s="1">
        <v>45.967525000000002</v>
      </c>
      <c r="O346" s="1">
        <v>7.5725000000000001E-2</v>
      </c>
      <c r="P346" s="1">
        <v>8.6687E-2</v>
      </c>
      <c r="R346" s="1">
        <v>1845</v>
      </c>
      <c r="S346" s="1">
        <v>45.987506000000003</v>
      </c>
      <c r="T346" s="1">
        <v>5.5744000000000002E-2</v>
      </c>
      <c r="U346" s="1">
        <v>0.29111799999999999</v>
      </c>
      <c r="W346" s="1">
        <f t="shared" si="11"/>
        <v>1.8546132873646964E-2</v>
      </c>
    </row>
    <row r="347" spans="1:23" x14ac:dyDescent="0.3">
      <c r="A347" s="1">
        <v>1850</v>
      </c>
      <c r="B347" s="1">
        <v>1.1810229999999999</v>
      </c>
      <c r="C347" s="1">
        <v>1.2880000000000001E-3</v>
      </c>
      <c r="D347" s="1">
        <v>9.0287999999999993E-2</v>
      </c>
      <c r="F347" s="1">
        <v>1850</v>
      </c>
      <c r="G347" s="1">
        <v>1.1814249999999999</v>
      </c>
      <c r="H347" s="1">
        <v>8.8500000000000004E-4</v>
      </c>
      <c r="I347" s="1">
        <v>0.30802499999999999</v>
      </c>
      <c r="K347" s="1">
        <f t="shared" si="10"/>
        <v>1.9048099474395761E-2</v>
      </c>
      <c r="M347" s="1">
        <v>1850</v>
      </c>
      <c r="N347" s="1">
        <v>45.968220000000002</v>
      </c>
      <c r="O347" s="1">
        <v>7.5029999999999999E-2</v>
      </c>
      <c r="P347" s="1">
        <v>8.1345000000000001E-2</v>
      </c>
      <c r="R347" s="1">
        <v>1850</v>
      </c>
      <c r="S347" s="1">
        <v>45.987687999999999</v>
      </c>
      <c r="T347" s="1">
        <v>5.5562E-2</v>
      </c>
      <c r="U347" s="1">
        <v>0.29242499999999999</v>
      </c>
      <c r="W347" s="1">
        <f t="shared" si="11"/>
        <v>1.858547656412252E-2</v>
      </c>
    </row>
    <row r="348" spans="1:23" x14ac:dyDescent="0.3">
      <c r="A348" s="1">
        <v>1855</v>
      </c>
      <c r="B348" s="1">
        <v>1.1812480000000001</v>
      </c>
      <c r="C348" s="1">
        <v>1.062E-3</v>
      </c>
      <c r="D348" s="1">
        <v>8.2171999999999995E-2</v>
      </c>
      <c r="F348" s="1">
        <v>1855</v>
      </c>
      <c r="G348" s="1">
        <v>1.1814169999999999</v>
      </c>
      <c r="H348" s="1">
        <v>8.9400000000000005E-4</v>
      </c>
      <c r="I348" s="1">
        <v>0.30566300000000002</v>
      </c>
      <c r="K348" s="1">
        <f t="shared" si="10"/>
        <v>1.8978860031901267E-2</v>
      </c>
      <c r="M348" s="1">
        <v>1855</v>
      </c>
      <c r="N348" s="1">
        <v>45.968229999999998</v>
      </c>
      <c r="O348" s="1">
        <v>7.5020000000000003E-2</v>
      </c>
      <c r="P348" s="1">
        <v>8.1578999999999999E-2</v>
      </c>
      <c r="R348" s="1">
        <v>1855</v>
      </c>
      <c r="S348" s="1">
        <v>45.987862999999997</v>
      </c>
      <c r="T348" s="1">
        <v>5.5386999999999999E-2</v>
      </c>
      <c r="U348" s="1">
        <v>0.29846</v>
      </c>
      <c r="W348" s="1">
        <f t="shared" si="11"/>
        <v>1.8765953328756191E-2</v>
      </c>
    </row>
    <row r="349" spans="1:23" x14ac:dyDescent="0.3">
      <c r="A349" s="1">
        <v>1860</v>
      </c>
      <c r="B349" s="1">
        <v>1.1810529999999999</v>
      </c>
      <c r="C349" s="1">
        <v>1.258E-3</v>
      </c>
      <c r="D349" s="1">
        <v>8.5501999999999995E-2</v>
      </c>
      <c r="F349" s="1">
        <v>1860</v>
      </c>
      <c r="G349" s="1">
        <v>1.181414</v>
      </c>
      <c r="H349" s="1">
        <v>8.9599999999999999E-4</v>
      </c>
      <c r="I349" s="1">
        <v>0.30756299999999998</v>
      </c>
      <c r="K349" s="1">
        <f t="shared" si="10"/>
        <v>1.9034578518143868E-2</v>
      </c>
      <c r="M349" s="1">
        <v>1860</v>
      </c>
      <c r="N349" s="1">
        <v>45.968609999999998</v>
      </c>
      <c r="O349" s="1">
        <v>7.4639999999999998E-2</v>
      </c>
      <c r="P349" s="1">
        <v>9.0731000000000006E-2</v>
      </c>
      <c r="R349" s="1">
        <v>1860</v>
      </c>
      <c r="S349" s="1">
        <v>45.988028999999997</v>
      </c>
      <c r="T349" s="1">
        <v>5.5220999999999999E-2</v>
      </c>
      <c r="U349" s="1">
        <v>0.29803600000000002</v>
      </c>
      <c r="W349" s="1">
        <f t="shared" si="11"/>
        <v>1.8753336766832895E-2</v>
      </c>
    </row>
    <row r="350" spans="1:23" x14ac:dyDescent="0.3">
      <c r="A350" s="1">
        <v>1865</v>
      </c>
      <c r="B350" s="1">
        <v>1.1812290000000001</v>
      </c>
      <c r="C350" s="1">
        <v>1.0820000000000001E-3</v>
      </c>
      <c r="D350" s="1">
        <v>8.7964000000000001E-2</v>
      </c>
      <c r="F350" s="1">
        <v>1865</v>
      </c>
      <c r="G350" s="1">
        <v>1.1814340000000001</v>
      </c>
      <c r="H350" s="1">
        <v>8.7699999999999996E-4</v>
      </c>
      <c r="I350" s="1">
        <v>0.30932799999999999</v>
      </c>
      <c r="K350" s="1">
        <f t="shared" si="10"/>
        <v>1.9086175787017479E-2</v>
      </c>
      <c r="M350" s="1">
        <v>1865</v>
      </c>
      <c r="N350" s="1">
        <v>45.968890999999999</v>
      </c>
      <c r="O350" s="1">
        <v>7.4358999999999995E-2</v>
      </c>
      <c r="P350" s="1">
        <v>8.1745999999999999E-2</v>
      </c>
      <c r="R350" s="1">
        <v>1865</v>
      </c>
      <c r="S350" s="1">
        <v>45.988185999999999</v>
      </c>
      <c r="T350" s="1">
        <v>5.5064000000000002E-2</v>
      </c>
      <c r="U350" s="1">
        <v>0.31187999999999999</v>
      </c>
      <c r="W350" s="1">
        <f t="shared" si="11"/>
        <v>1.9160506333575765E-2</v>
      </c>
    </row>
    <row r="351" spans="1:23" x14ac:dyDescent="0.3">
      <c r="A351" s="1">
        <v>1870</v>
      </c>
      <c r="B351" s="1">
        <v>1.1811320000000001</v>
      </c>
      <c r="C351" s="1">
        <v>1.178E-3</v>
      </c>
      <c r="D351" s="1">
        <v>8.2738999999999993E-2</v>
      </c>
      <c r="F351" s="1">
        <v>1870</v>
      </c>
      <c r="G351" s="1">
        <v>1.181449</v>
      </c>
      <c r="H351" s="1">
        <v>8.6200000000000003E-4</v>
      </c>
      <c r="I351" s="1">
        <v>0.31554199999999999</v>
      </c>
      <c r="K351" s="1">
        <f t="shared" si="10"/>
        <v>1.9266609476322305E-2</v>
      </c>
      <c r="M351" s="1">
        <v>1870</v>
      </c>
      <c r="N351" s="1">
        <v>45.968966999999999</v>
      </c>
      <c r="O351" s="1">
        <v>7.4283000000000002E-2</v>
      </c>
      <c r="P351" s="1">
        <v>8.2763000000000003E-2</v>
      </c>
      <c r="R351" s="1">
        <v>1870</v>
      </c>
      <c r="S351" s="1">
        <v>45.988339000000003</v>
      </c>
      <c r="T351" s="1">
        <v>5.4911000000000001E-2</v>
      </c>
      <c r="U351" s="1">
        <v>0.30219200000000002</v>
      </c>
      <c r="W351" s="1">
        <f t="shared" si="11"/>
        <v>1.88765979048248E-2</v>
      </c>
    </row>
    <row r="352" spans="1:23" x14ac:dyDescent="0.3">
      <c r="A352" s="1">
        <v>1875</v>
      </c>
      <c r="B352" s="1">
        <v>1.18119</v>
      </c>
      <c r="C352" s="1">
        <v>1.121E-3</v>
      </c>
      <c r="D352" s="1">
        <v>8.2801E-2</v>
      </c>
      <c r="F352" s="1">
        <v>1875</v>
      </c>
      <c r="G352" s="1">
        <v>1.181459</v>
      </c>
      <c r="H352" s="1">
        <v>8.52E-4</v>
      </c>
      <c r="I352" s="1">
        <v>0.31331999999999999</v>
      </c>
      <c r="K352" s="1">
        <f t="shared" si="10"/>
        <v>1.9202306941723556E-2</v>
      </c>
      <c r="M352" s="1">
        <v>1875</v>
      </c>
      <c r="N352" s="1">
        <v>45.969507999999998</v>
      </c>
      <c r="O352" s="1">
        <v>7.3742000000000002E-2</v>
      </c>
      <c r="P352" s="1">
        <v>9.0124999999999997E-2</v>
      </c>
      <c r="R352" s="1">
        <v>1875</v>
      </c>
      <c r="S352" s="1">
        <v>45.988484</v>
      </c>
      <c r="T352" s="1">
        <v>5.4766000000000002E-2</v>
      </c>
      <c r="U352" s="1">
        <v>0.30232599999999998</v>
      </c>
      <c r="W352" s="1">
        <f t="shared" si="11"/>
        <v>1.8880557245440514E-2</v>
      </c>
    </row>
    <row r="353" spans="1:23" x14ac:dyDescent="0.3">
      <c r="A353" s="1">
        <v>1880</v>
      </c>
      <c r="B353" s="1">
        <v>1.18119</v>
      </c>
      <c r="C353" s="1">
        <v>1.1199999999999999E-3</v>
      </c>
      <c r="D353" s="1">
        <v>0.100955</v>
      </c>
      <c r="F353" s="1">
        <v>1880</v>
      </c>
      <c r="G353" s="1">
        <v>1.1814640000000001</v>
      </c>
      <c r="H353" s="1">
        <v>8.4599999999999996E-4</v>
      </c>
      <c r="I353" s="1">
        <v>0.31777</v>
      </c>
      <c r="K353" s="1">
        <f t="shared" si="10"/>
        <v>1.9330846524253497E-2</v>
      </c>
      <c r="M353" s="1">
        <v>1880</v>
      </c>
      <c r="N353" s="1">
        <v>45.969290999999998</v>
      </c>
      <c r="O353" s="1">
        <v>7.3958999999999997E-2</v>
      </c>
      <c r="P353" s="1">
        <v>8.3718000000000001E-2</v>
      </c>
      <c r="R353" s="1">
        <v>1880</v>
      </c>
      <c r="S353" s="1">
        <v>45.988621000000002</v>
      </c>
      <c r="T353" s="1">
        <v>5.4628999999999997E-2</v>
      </c>
      <c r="U353" s="1">
        <v>0.30905700000000003</v>
      </c>
      <c r="W353" s="1">
        <f t="shared" si="11"/>
        <v>1.907826358647173E-2</v>
      </c>
    </row>
    <row r="354" spans="1:23" x14ac:dyDescent="0.3">
      <c r="A354" s="1">
        <v>1885</v>
      </c>
      <c r="B354" s="1">
        <v>1.1811320000000001</v>
      </c>
      <c r="C354" s="1">
        <v>1.178E-3</v>
      </c>
      <c r="D354" s="1">
        <v>9.5029000000000002E-2</v>
      </c>
      <c r="F354" s="1">
        <v>1885</v>
      </c>
      <c r="G354" s="1">
        <v>1.181465</v>
      </c>
      <c r="H354" s="1">
        <v>8.4599999999999996E-4</v>
      </c>
      <c r="I354" s="1">
        <v>0.30813600000000002</v>
      </c>
      <c r="K354" s="1">
        <f t="shared" si="10"/>
        <v>1.9051346423411549E-2</v>
      </c>
      <c r="M354" s="1">
        <v>1885</v>
      </c>
      <c r="N354" s="1">
        <v>45.970084</v>
      </c>
      <c r="O354" s="1">
        <v>7.3165999999999995E-2</v>
      </c>
      <c r="P354" s="1">
        <v>8.4068000000000004E-2</v>
      </c>
      <c r="R354" s="1">
        <v>1885</v>
      </c>
      <c r="S354" s="1">
        <v>45.988748999999999</v>
      </c>
      <c r="T354" s="1">
        <v>5.45E-2</v>
      </c>
      <c r="U354" s="1">
        <v>0.37507499999999999</v>
      </c>
      <c r="W354" s="1">
        <f t="shared" si="11"/>
        <v>2.0908101032261341E-2</v>
      </c>
    </row>
    <row r="355" spans="1:23" x14ac:dyDescent="0.3">
      <c r="A355" s="1">
        <v>1890</v>
      </c>
      <c r="B355" s="1">
        <v>1.181227</v>
      </c>
      <c r="C355" s="1">
        <v>1.0839999999999999E-3</v>
      </c>
      <c r="D355" s="1">
        <v>8.6337999999999998E-2</v>
      </c>
      <c r="F355" s="1">
        <v>1890</v>
      </c>
      <c r="G355" s="1">
        <v>1.18146</v>
      </c>
      <c r="H355" s="1">
        <v>8.4999999999999995E-4</v>
      </c>
      <c r="I355" s="1">
        <v>0.40497300000000003</v>
      </c>
      <c r="K355" s="1">
        <f t="shared" si="10"/>
        <v>2.1680619015816381E-2</v>
      </c>
      <c r="M355" s="1">
        <v>1890</v>
      </c>
      <c r="N355" s="1">
        <v>45.969583999999998</v>
      </c>
      <c r="O355" s="1">
        <v>7.3665999999999995E-2</v>
      </c>
      <c r="P355" s="1">
        <v>9.2961000000000002E-2</v>
      </c>
      <c r="R355" s="1">
        <v>1890</v>
      </c>
      <c r="S355" s="1">
        <v>45.988888000000003</v>
      </c>
      <c r="T355" s="1">
        <v>5.4362000000000001E-2</v>
      </c>
      <c r="U355" s="1">
        <v>0.30612400000000001</v>
      </c>
      <c r="W355" s="1">
        <f t="shared" si="11"/>
        <v>1.8992395826003077E-2</v>
      </c>
    </row>
    <row r="356" spans="1:23" x14ac:dyDescent="0.3">
      <c r="A356" s="1">
        <v>1895</v>
      </c>
      <c r="B356" s="1">
        <v>1.181057</v>
      </c>
      <c r="C356" s="1">
        <v>1.2539999999999999E-3</v>
      </c>
      <c r="D356" s="1">
        <v>8.9639999999999997E-2</v>
      </c>
      <c r="F356" s="1">
        <v>1895</v>
      </c>
      <c r="G356" s="1">
        <v>1.181451</v>
      </c>
      <c r="H356" s="1">
        <v>8.5899999999999995E-4</v>
      </c>
      <c r="I356" s="1">
        <v>0.334341</v>
      </c>
      <c r="K356" s="1">
        <f t="shared" si="10"/>
        <v>1.9801349113541519E-2</v>
      </c>
      <c r="M356" s="1">
        <v>1895</v>
      </c>
      <c r="N356" s="1">
        <v>45.970619999999997</v>
      </c>
      <c r="O356" s="1">
        <v>7.263E-2</v>
      </c>
      <c r="P356" s="1">
        <v>8.4297999999999998E-2</v>
      </c>
      <c r="R356" s="1">
        <v>1895</v>
      </c>
      <c r="S356" s="1">
        <v>45.989125000000001</v>
      </c>
      <c r="T356" s="1">
        <v>5.4125E-2</v>
      </c>
      <c r="U356" s="1">
        <v>0.30719999999999997</v>
      </c>
      <c r="W356" s="1">
        <f t="shared" si="11"/>
        <v>1.9023947400119593E-2</v>
      </c>
    </row>
    <row r="357" spans="1:23" x14ac:dyDescent="0.3">
      <c r="A357" s="1">
        <v>1900</v>
      </c>
      <c r="B357" s="1">
        <v>1.181244</v>
      </c>
      <c r="C357" s="1">
        <v>1.067E-3</v>
      </c>
      <c r="D357" s="1">
        <v>8.4514000000000006E-2</v>
      </c>
      <c r="F357" s="1">
        <v>1900</v>
      </c>
      <c r="G357" s="1">
        <v>1.181438</v>
      </c>
      <c r="H357" s="1">
        <v>8.7299999999999997E-4</v>
      </c>
      <c r="I357" s="1">
        <v>0.33373000000000003</v>
      </c>
      <c r="K357" s="1">
        <f t="shared" si="10"/>
        <v>1.9784222021450901E-2</v>
      </c>
      <c r="M357" s="1">
        <v>1900</v>
      </c>
      <c r="N357" s="1">
        <v>45.969849000000004</v>
      </c>
      <c r="O357" s="1">
        <v>7.3400999999999994E-2</v>
      </c>
      <c r="P357" s="1">
        <v>8.4723999999999994E-2</v>
      </c>
      <c r="R357" s="1">
        <v>1900</v>
      </c>
      <c r="S357" s="1">
        <v>45.989351999999997</v>
      </c>
      <c r="T357" s="1">
        <v>5.3898000000000001E-2</v>
      </c>
      <c r="U357" s="1">
        <v>0.30879600000000001</v>
      </c>
      <c r="W357" s="1">
        <f t="shared" si="11"/>
        <v>1.9070639892396036E-2</v>
      </c>
    </row>
    <row r="358" spans="1:23" x14ac:dyDescent="0.3">
      <c r="A358" s="1">
        <v>1905</v>
      </c>
      <c r="B358" s="1">
        <v>1.18106</v>
      </c>
      <c r="C358" s="1">
        <v>1.2509999999999999E-3</v>
      </c>
      <c r="D358" s="1">
        <v>8.6351999999999998E-2</v>
      </c>
      <c r="F358" s="1">
        <v>1905</v>
      </c>
      <c r="G358" s="1">
        <v>1.181419</v>
      </c>
      <c r="H358" s="1">
        <v>8.9099999999999997E-4</v>
      </c>
      <c r="I358" s="1">
        <v>0.31897900000000001</v>
      </c>
      <c r="K358" s="1">
        <f t="shared" si="10"/>
        <v>1.9365604750593412E-2</v>
      </c>
      <c r="M358" s="1">
        <v>1905</v>
      </c>
      <c r="N358" s="1">
        <v>45.971119000000002</v>
      </c>
      <c r="O358" s="1">
        <v>7.2131000000000001E-2</v>
      </c>
      <c r="P358" s="1">
        <v>9.4883999999999996E-2</v>
      </c>
      <c r="R358" s="1">
        <v>1905</v>
      </c>
      <c r="S358" s="1">
        <v>45.989569000000003</v>
      </c>
      <c r="T358" s="1">
        <v>5.3681E-2</v>
      </c>
      <c r="U358" s="1">
        <v>0.315722</v>
      </c>
      <c r="W358" s="1">
        <f t="shared" si="11"/>
        <v>1.927180804040967E-2</v>
      </c>
    </row>
    <row r="359" spans="1:23" x14ac:dyDescent="0.3">
      <c r="A359" s="1">
        <v>1910</v>
      </c>
      <c r="B359" s="1">
        <v>1.1812400000000001</v>
      </c>
      <c r="C359" s="1">
        <v>1.07E-3</v>
      </c>
      <c r="D359" s="1">
        <v>9.3865000000000004E-2</v>
      </c>
      <c r="F359" s="1">
        <v>1910</v>
      </c>
      <c r="G359" s="1">
        <v>1.1814150000000001</v>
      </c>
      <c r="H359" s="1">
        <v>8.9499999999999996E-4</v>
      </c>
      <c r="I359" s="1">
        <v>0.337897</v>
      </c>
      <c r="K359" s="1">
        <f t="shared" si="10"/>
        <v>1.9900702533617629E-2</v>
      </c>
      <c r="M359" s="1">
        <v>1910</v>
      </c>
      <c r="N359" s="1">
        <v>45.970177999999997</v>
      </c>
      <c r="O359" s="1">
        <v>7.3071999999999998E-2</v>
      </c>
      <c r="P359" s="1">
        <v>8.6170999999999998E-2</v>
      </c>
      <c r="R359" s="1">
        <v>1910</v>
      </c>
      <c r="S359" s="1">
        <v>45.989783000000003</v>
      </c>
      <c r="T359" s="1">
        <v>5.3467000000000001E-2</v>
      </c>
      <c r="U359" s="1">
        <v>0.32631399999999999</v>
      </c>
      <c r="W359" s="1">
        <f t="shared" si="11"/>
        <v>1.9575010463393525E-2</v>
      </c>
    </row>
    <row r="360" spans="1:23" x14ac:dyDescent="0.3">
      <c r="A360" s="1">
        <v>1915</v>
      </c>
      <c r="B360" s="1">
        <v>1.181152</v>
      </c>
      <c r="C360" s="1">
        <v>1.158E-3</v>
      </c>
      <c r="D360" s="1">
        <v>8.7933999999999998E-2</v>
      </c>
      <c r="F360" s="1">
        <v>1915</v>
      </c>
      <c r="G360" s="1">
        <v>1.1814169999999999</v>
      </c>
      <c r="H360" s="1">
        <v>8.9400000000000005E-4</v>
      </c>
      <c r="I360" s="1">
        <v>0.403837</v>
      </c>
      <c r="K360" s="1">
        <f t="shared" si="10"/>
        <v>2.1651826920049327E-2</v>
      </c>
      <c r="M360" s="1">
        <v>1915</v>
      </c>
      <c r="N360" s="1">
        <v>45.971581</v>
      </c>
      <c r="O360" s="1">
        <v>7.1668999999999997E-2</v>
      </c>
      <c r="P360" s="1">
        <v>8.6423E-2</v>
      </c>
      <c r="R360" s="1">
        <v>1915</v>
      </c>
      <c r="S360" s="1">
        <v>45.990017999999999</v>
      </c>
      <c r="T360" s="1">
        <v>5.3232000000000002E-2</v>
      </c>
      <c r="U360" s="1">
        <v>0.31840200000000002</v>
      </c>
      <c r="W360" s="1">
        <f t="shared" si="11"/>
        <v>1.9349024925876028E-2</v>
      </c>
    </row>
    <row r="361" spans="1:23" x14ac:dyDescent="0.3">
      <c r="A361" s="1">
        <v>1920</v>
      </c>
      <c r="B361" s="1">
        <v>1.1812180000000001</v>
      </c>
      <c r="C361" s="1">
        <v>1.0920000000000001E-3</v>
      </c>
      <c r="D361" s="1">
        <v>9.5142000000000004E-2</v>
      </c>
      <c r="F361" s="1">
        <v>1920</v>
      </c>
      <c r="G361" s="1">
        <v>1.1814450000000001</v>
      </c>
      <c r="H361" s="1">
        <v>8.6600000000000002E-4</v>
      </c>
      <c r="I361" s="1">
        <v>0.32461899999999999</v>
      </c>
      <c r="K361" s="1">
        <f t="shared" si="10"/>
        <v>1.9526842360118351E-2</v>
      </c>
      <c r="M361" s="1">
        <v>1920</v>
      </c>
      <c r="N361" s="1">
        <v>45.970796</v>
      </c>
      <c r="O361" s="1">
        <v>7.2453000000000004E-2</v>
      </c>
      <c r="P361" s="1">
        <v>9.4867000000000007E-2</v>
      </c>
      <c r="R361" s="1">
        <v>1920</v>
      </c>
      <c r="S361" s="1">
        <v>45.990243999999997</v>
      </c>
      <c r="T361" s="1">
        <v>5.3005999999999998E-2</v>
      </c>
      <c r="U361" s="1">
        <v>0.32026399999999999</v>
      </c>
      <c r="W361" s="1">
        <f t="shared" si="11"/>
        <v>1.9402471928099265E-2</v>
      </c>
    </row>
    <row r="362" spans="1:23" x14ac:dyDescent="0.3">
      <c r="A362" s="1">
        <v>1925</v>
      </c>
      <c r="B362" s="1">
        <v>1.1812240000000001</v>
      </c>
      <c r="C362" s="1">
        <v>1.0859999999999999E-3</v>
      </c>
      <c r="D362" s="1">
        <v>9.3953999999999996E-2</v>
      </c>
      <c r="F362" s="1">
        <v>1925</v>
      </c>
      <c r="G362" s="1">
        <v>1.181468</v>
      </c>
      <c r="H362" s="1">
        <v>8.43E-4</v>
      </c>
      <c r="I362" s="1">
        <v>0.321409</v>
      </c>
      <c r="K362" s="1">
        <f t="shared" si="10"/>
        <v>1.9435256833632696E-2</v>
      </c>
      <c r="M362" s="1">
        <v>1925</v>
      </c>
      <c r="N362" s="1">
        <v>45.972006999999998</v>
      </c>
      <c r="O362" s="1">
        <v>7.1243000000000001E-2</v>
      </c>
      <c r="P362" s="1">
        <v>8.7831999999999993E-2</v>
      </c>
      <c r="R362" s="1">
        <v>1925</v>
      </c>
      <c r="S362" s="1">
        <v>45.990461000000003</v>
      </c>
      <c r="T362" s="1">
        <v>5.2789000000000003E-2</v>
      </c>
      <c r="U362" s="1">
        <v>0.32176900000000003</v>
      </c>
      <c r="W362" s="1">
        <f t="shared" si="11"/>
        <v>1.944555203107148E-2</v>
      </c>
    </row>
    <row r="363" spans="1:23" x14ac:dyDescent="0.3">
      <c r="A363" s="1">
        <v>1930</v>
      </c>
      <c r="B363" s="1">
        <v>1.1811769999999999</v>
      </c>
      <c r="C363" s="1">
        <v>1.1329999999999999E-3</v>
      </c>
      <c r="D363" s="1">
        <v>8.7680999999999995E-2</v>
      </c>
      <c r="F363" s="1">
        <v>1930</v>
      </c>
      <c r="G363" s="1">
        <v>1.181487</v>
      </c>
      <c r="H363" s="1">
        <v>8.2399999999999997E-4</v>
      </c>
      <c r="I363" s="1">
        <v>0.32376899999999997</v>
      </c>
      <c r="K363" s="1">
        <f t="shared" si="10"/>
        <v>1.9502637367987272E-2</v>
      </c>
      <c r="M363" s="1">
        <v>1930</v>
      </c>
      <c r="N363" s="1">
        <v>45.971397000000003</v>
      </c>
      <c r="O363" s="1">
        <v>7.1853E-2</v>
      </c>
      <c r="P363" s="1">
        <v>9.3047000000000005E-2</v>
      </c>
      <c r="R363" s="1">
        <v>1930</v>
      </c>
      <c r="S363" s="1">
        <v>45.990668999999997</v>
      </c>
      <c r="T363" s="1">
        <v>5.2581000000000003E-2</v>
      </c>
      <c r="U363" s="1">
        <v>0.32014700000000001</v>
      </c>
      <c r="W363" s="1">
        <f t="shared" si="11"/>
        <v>1.9399118379211825E-2</v>
      </c>
    </row>
    <row r="364" spans="1:23" x14ac:dyDescent="0.3">
      <c r="A364" s="1">
        <v>1935</v>
      </c>
      <c r="B364" s="1">
        <v>1.181276</v>
      </c>
      <c r="C364" s="1">
        <v>1.0349999999999999E-3</v>
      </c>
      <c r="D364" s="1">
        <v>9.5061999999999994E-2</v>
      </c>
      <c r="F364" s="1">
        <v>1935</v>
      </c>
      <c r="G364" s="1">
        <v>1.181503</v>
      </c>
      <c r="H364" s="1">
        <v>8.0800000000000002E-4</v>
      </c>
      <c r="I364" s="1">
        <v>0.320052</v>
      </c>
      <c r="K364" s="1">
        <f t="shared" si="10"/>
        <v>1.9396394937076324E-2</v>
      </c>
      <c r="M364" s="1">
        <v>1935</v>
      </c>
      <c r="N364" s="1">
        <v>45.972397999999998</v>
      </c>
      <c r="O364" s="1">
        <v>7.0851999999999998E-2</v>
      </c>
      <c r="P364" s="1">
        <v>8.8136999999999993E-2</v>
      </c>
      <c r="R364" s="1">
        <v>1935</v>
      </c>
      <c r="S364" s="1">
        <v>45.990867999999999</v>
      </c>
      <c r="T364" s="1">
        <v>5.2381999999999998E-2</v>
      </c>
      <c r="U364" s="1">
        <v>0.32741399999999998</v>
      </c>
      <c r="W364" s="1">
        <f t="shared" si="11"/>
        <v>1.9606199488020445E-2</v>
      </c>
    </row>
    <row r="365" spans="1:23" x14ac:dyDescent="0.3">
      <c r="A365" s="1">
        <v>1940</v>
      </c>
      <c r="B365" s="1">
        <v>1.181119</v>
      </c>
      <c r="C365" s="1">
        <v>1.1919999999999999E-3</v>
      </c>
      <c r="D365" s="1">
        <v>8.9980000000000004E-2</v>
      </c>
      <c r="F365" s="1">
        <v>1940</v>
      </c>
      <c r="G365" s="1">
        <v>1.181514</v>
      </c>
      <c r="H365" s="1">
        <v>7.9600000000000005E-4</v>
      </c>
      <c r="I365" s="1">
        <v>0.33555600000000002</v>
      </c>
      <c r="K365" s="1">
        <f t="shared" si="10"/>
        <v>1.9835358141350363E-2</v>
      </c>
      <c r="M365" s="1">
        <v>1940</v>
      </c>
      <c r="N365" s="1">
        <v>45.972053000000002</v>
      </c>
      <c r="O365" s="1">
        <v>7.1196999999999996E-2</v>
      </c>
      <c r="P365" s="1">
        <v>8.9209999999999998E-2</v>
      </c>
      <c r="R365" s="1">
        <v>1940</v>
      </c>
      <c r="S365" s="1">
        <v>45.991058000000002</v>
      </c>
      <c r="T365" s="1">
        <v>5.2192000000000002E-2</v>
      </c>
      <c r="U365" s="1">
        <v>0.32286599999999999</v>
      </c>
      <c r="W365" s="1">
        <f t="shared" si="11"/>
        <v>1.9476886413920039E-2</v>
      </c>
    </row>
    <row r="366" spans="1:23" x14ac:dyDescent="0.3">
      <c r="A366" s="1">
        <v>1945</v>
      </c>
      <c r="B366" s="1">
        <v>1.181308</v>
      </c>
      <c r="C366" s="1">
        <v>1.003E-3</v>
      </c>
      <c r="D366" s="1">
        <v>8.9611999999999997E-2</v>
      </c>
      <c r="F366" s="1">
        <v>1945</v>
      </c>
      <c r="G366" s="1">
        <v>1.181521</v>
      </c>
      <c r="H366" s="1">
        <v>7.9000000000000001E-4</v>
      </c>
      <c r="I366" s="1">
        <v>0.33613700000000002</v>
      </c>
      <c r="K366" s="1">
        <f t="shared" si="10"/>
        <v>1.9851597961616285E-2</v>
      </c>
      <c r="M366" s="1">
        <v>1945</v>
      </c>
      <c r="N366" s="1">
        <v>45.972757999999999</v>
      </c>
      <c r="O366" s="1">
        <v>7.0491999999999999E-2</v>
      </c>
      <c r="P366" s="1">
        <v>9.9638000000000004E-2</v>
      </c>
      <c r="R366" s="1">
        <v>1945</v>
      </c>
      <c r="S366" s="1">
        <v>45.991239</v>
      </c>
      <c r="T366" s="1">
        <v>5.2011000000000002E-2</v>
      </c>
      <c r="U366" s="1">
        <v>0.32804100000000003</v>
      </c>
      <c r="W366" s="1">
        <f t="shared" si="11"/>
        <v>1.962395253030233E-2</v>
      </c>
    </row>
    <row r="367" spans="1:23" x14ac:dyDescent="0.3">
      <c r="A367" s="1">
        <v>1950</v>
      </c>
      <c r="B367" s="1">
        <v>1.1810689999999999</v>
      </c>
      <c r="C367" s="1">
        <v>1.2409999999999999E-3</v>
      </c>
      <c r="D367" s="1">
        <v>9.8917000000000005E-2</v>
      </c>
      <c r="F367" s="1">
        <v>1950</v>
      </c>
      <c r="G367" s="1">
        <v>1.1815230000000001</v>
      </c>
      <c r="H367" s="1">
        <v>7.8700000000000005E-4</v>
      </c>
      <c r="I367" s="1">
        <v>0.34575099999999998</v>
      </c>
      <c r="K367" s="1">
        <f t="shared" si="10"/>
        <v>2.0118206136385132E-2</v>
      </c>
      <c r="M367" s="1">
        <v>1950</v>
      </c>
      <c r="N367" s="1">
        <v>45.972669000000003</v>
      </c>
      <c r="O367" s="1">
        <v>7.0581000000000005E-2</v>
      </c>
      <c r="P367" s="1">
        <v>8.9388999999999996E-2</v>
      </c>
      <c r="R367" s="1">
        <v>1950</v>
      </c>
      <c r="S367" s="1">
        <v>45.991411999999997</v>
      </c>
      <c r="T367" s="1">
        <v>5.1838000000000002E-2</v>
      </c>
      <c r="U367" s="1">
        <v>0.333644</v>
      </c>
      <c r="W367" s="1">
        <f t="shared" si="11"/>
        <v>1.9781810008131548E-2</v>
      </c>
    </row>
    <row r="368" spans="1:23" x14ac:dyDescent="0.3">
      <c r="A368" s="1">
        <v>1955</v>
      </c>
      <c r="B368" s="1">
        <v>1.1813210000000001</v>
      </c>
      <c r="C368" s="1">
        <v>9.8999999999999999E-4</v>
      </c>
      <c r="D368" s="1">
        <v>9.0054999999999996E-2</v>
      </c>
      <c r="F368" s="1">
        <v>1955</v>
      </c>
      <c r="G368" s="1">
        <v>1.181521</v>
      </c>
      <c r="H368" s="1">
        <v>7.9000000000000001E-4</v>
      </c>
      <c r="I368" s="1">
        <v>0.33967399999999998</v>
      </c>
      <c r="K368" s="1">
        <f t="shared" si="10"/>
        <v>1.995014487000106E-2</v>
      </c>
      <c r="M368" s="1">
        <v>1955</v>
      </c>
      <c r="N368" s="1">
        <v>45.973086000000002</v>
      </c>
      <c r="O368" s="1">
        <v>7.0164000000000004E-2</v>
      </c>
      <c r="P368" s="1">
        <v>8.9760999999999994E-2</v>
      </c>
      <c r="R368" s="1">
        <v>1955</v>
      </c>
      <c r="S368" s="1">
        <v>45.991576999999999</v>
      </c>
      <c r="T368" s="1">
        <v>5.1672999999999997E-2</v>
      </c>
      <c r="U368" s="1">
        <v>0.32940999999999998</v>
      </c>
      <c r="W368" s="1">
        <f t="shared" si="11"/>
        <v>1.9662652718913768E-2</v>
      </c>
    </row>
    <row r="369" spans="1:23" x14ac:dyDescent="0.3">
      <c r="A369" s="1">
        <v>1960</v>
      </c>
      <c r="B369" s="1">
        <v>1.181087</v>
      </c>
      <c r="C369" s="1">
        <v>1.224E-3</v>
      </c>
      <c r="D369" s="1">
        <v>0.109731</v>
      </c>
      <c r="F369" s="1">
        <v>1960</v>
      </c>
      <c r="G369" s="1">
        <v>1.181514</v>
      </c>
      <c r="H369" s="1">
        <v>7.9699999999999997E-4</v>
      </c>
      <c r="I369" s="1">
        <v>0.34208300000000003</v>
      </c>
      <c r="K369" s="1">
        <f t="shared" si="10"/>
        <v>2.0016954529950833E-2</v>
      </c>
      <c r="M369" s="1">
        <v>1960</v>
      </c>
      <c r="N369" s="1">
        <v>45.973244999999999</v>
      </c>
      <c r="O369" s="1">
        <v>7.0004999999999998E-2</v>
      </c>
      <c r="P369" s="1">
        <v>9.7373000000000001E-2</v>
      </c>
      <c r="R369" s="1">
        <v>1960</v>
      </c>
      <c r="S369" s="1">
        <v>45.991734000000001</v>
      </c>
      <c r="T369" s="1">
        <v>5.1515999999999999E-2</v>
      </c>
      <c r="U369" s="1">
        <v>0.33336100000000002</v>
      </c>
      <c r="W369" s="1">
        <f t="shared" si="11"/>
        <v>1.9773870487894397E-2</v>
      </c>
    </row>
    <row r="370" spans="1:23" x14ac:dyDescent="0.3">
      <c r="A370" s="1">
        <v>1965</v>
      </c>
      <c r="B370" s="1">
        <v>1.181317</v>
      </c>
      <c r="C370" s="1">
        <v>9.9400000000000009E-4</v>
      </c>
      <c r="D370" s="1">
        <v>9.2707999999999999E-2</v>
      </c>
      <c r="F370" s="1">
        <v>1965</v>
      </c>
      <c r="G370" s="1">
        <v>1.1815020000000001</v>
      </c>
      <c r="H370" s="1">
        <v>8.0800000000000002E-4</v>
      </c>
      <c r="I370" s="1">
        <v>0.347995</v>
      </c>
      <c r="K370" s="1">
        <f t="shared" si="10"/>
        <v>2.0179870732391782E-2</v>
      </c>
      <c r="M370" s="1">
        <v>1965</v>
      </c>
      <c r="N370" s="1">
        <v>45.973382999999998</v>
      </c>
      <c r="O370" s="1">
        <v>6.9866999999999999E-2</v>
      </c>
      <c r="P370" s="1">
        <v>9.1703999999999994E-2</v>
      </c>
      <c r="R370" s="1">
        <v>1965</v>
      </c>
      <c r="S370" s="1">
        <v>45.991881999999997</v>
      </c>
      <c r="T370" s="1">
        <v>5.1367999999999997E-2</v>
      </c>
      <c r="U370" s="1">
        <v>0.33337299999999997</v>
      </c>
      <c r="W370" s="1">
        <f t="shared" si="11"/>
        <v>1.9774207218084781E-2</v>
      </c>
    </row>
    <row r="371" spans="1:23" x14ac:dyDescent="0.3">
      <c r="A371" s="1">
        <v>1970</v>
      </c>
      <c r="B371" s="1">
        <v>1.1811020000000001</v>
      </c>
      <c r="C371" s="1">
        <v>1.209E-3</v>
      </c>
      <c r="D371" s="1">
        <v>9.2980999999999994E-2</v>
      </c>
      <c r="F371" s="1">
        <v>1970</v>
      </c>
      <c r="G371" s="1">
        <v>1.181486</v>
      </c>
      <c r="H371" s="1">
        <v>8.2399999999999997E-4</v>
      </c>
      <c r="I371" s="1">
        <v>0.33928799999999998</v>
      </c>
      <c r="K371" s="1">
        <f t="shared" si="10"/>
        <v>1.993941661301759E-2</v>
      </c>
      <c r="M371" s="1">
        <v>1970</v>
      </c>
      <c r="N371" s="1">
        <v>45.973782999999997</v>
      </c>
      <c r="O371" s="1">
        <v>6.9467000000000001E-2</v>
      </c>
      <c r="P371" s="1">
        <v>9.1222999999999999E-2</v>
      </c>
      <c r="R371" s="1">
        <v>1970</v>
      </c>
      <c r="S371" s="1">
        <v>45.992023000000003</v>
      </c>
      <c r="T371" s="1">
        <v>5.1227000000000002E-2</v>
      </c>
      <c r="U371" s="1">
        <v>0.33460299999999998</v>
      </c>
      <c r="W371" s="1">
        <f t="shared" si="11"/>
        <v>1.9808688247779323E-2</v>
      </c>
    </row>
    <row r="372" spans="1:23" x14ac:dyDescent="0.3">
      <c r="A372" s="1">
        <v>1975</v>
      </c>
      <c r="B372" s="1">
        <v>1.181297</v>
      </c>
      <c r="C372" s="1">
        <v>1.0139999999999999E-3</v>
      </c>
      <c r="D372" s="1">
        <v>0.109218</v>
      </c>
      <c r="F372" s="1">
        <v>1975</v>
      </c>
      <c r="G372" s="1">
        <v>1.1814910000000001</v>
      </c>
      <c r="H372" s="1">
        <v>8.1899999999999996E-4</v>
      </c>
      <c r="I372" s="1">
        <v>0.33984399999999998</v>
      </c>
      <c r="K372" s="1">
        <f t="shared" si="10"/>
        <v>1.9954867712346936E-2</v>
      </c>
      <c r="M372" s="1">
        <v>1975</v>
      </c>
      <c r="N372" s="1">
        <v>45.973650999999997</v>
      </c>
      <c r="O372" s="1">
        <v>6.9598999999999994E-2</v>
      </c>
      <c r="P372" s="1">
        <v>9.9515999999999993E-2</v>
      </c>
      <c r="R372" s="1">
        <v>1975</v>
      </c>
      <c r="S372" s="1">
        <v>45.992156000000001</v>
      </c>
      <c r="T372" s="1">
        <v>5.1094000000000001E-2</v>
      </c>
      <c r="U372" s="1">
        <v>0.33246900000000001</v>
      </c>
      <c r="W372" s="1">
        <f t="shared" si="11"/>
        <v>1.97488223031922E-2</v>
      </c>
    </row>
    <row r="373" spans="1:23" x14ac:dyDescent="0.3">
      <c r="A373" s="1">
        <v>1980</v>
      </c>
      <c r="B373" s="1">
        <v>1.1811640000000001</v>
      </c>
      <c r="C373" s="1">
        <v>1.1460000000000001E-3</v>
      </c>
      <c r="D373" s="1">
        <v>9.3700000000000006E-2</v>
      </c>
      <c r="F373" s="1">
        <v>1980</v>
      </c>
      <c r="G373" s="1">
        <v>1.1815</v>
      </c>
      <c r="H373" s="1">
        <v>8.1099999999999998E-4</v>
      </c>
      <c r="I373" s="1">
        <v>0.355993</v>
      </c>
      <c r="K373" s="1">
        <f t="shared" si="10"/>
        <v>2.0397966671217217E-2</v>
      </c>
      <c r="M373" s="1">
        <v>1980</v>
      </c>
      <c r="N373" s="1">
        <v>45.974285999999999</v>
      </c>
      <c r="O373" s="1">
        <v>6.8963999999999998E-2</v>
      </c>
      <c r="P373" s="1">
        <v>9.2894000000000004E-2</v>
      </c>
      <c r="R373" s="1">
        <v>1980</v>
      </c>
      <c r="S373" s="1">
        <v>45.992282000000003</v>
      </c>
      <c r="T373" s="1">
        <v>5.0967999999999999E-2</v>
      </c>
      <c r="U373" s="1">
        <v>0.348603</v>
      </c>
      <c r="W373" s="1">
        <f t="shared" si="11"/>
        <v>2.0196542329630009E-2</v>
      </c>
    </row>
    <row r="374" spans="1:23" x14ac:dyDescent="0.3">
      <c r="A374" s="1">
        <v>1985</v>
      </c>
      <c r="B374" s="1">
        <v>1.1812609999999999</v>
      </c>
      <c r="C374" s="1">
        <v>1.0499999999999999E-3</v>
      </c>
      <c r="D374" s="1">
        <v>9.5628000000000005E-2</v>
      </c>
      <c r="F374" s="1">
        <v>1985</v>
      </c>
      <c r="G374" s="1">
        <v>1.181503</v>
      </c>
      <c r="H374" s="1">
        <v>8.0699999999999999E-4</v>
      </c>
      <c r="I374" s="1">
        <v>0.35159200000000002</v>
      </c>
      <c r="K374" s="1">
        <f t="shared" si="10"/>
        <v>2.0278279940855046E-2</v>
      </c>
      <c r="M374" s="1">
        <v>1985</v>
      </c>
      <c r="N374" s="1">
        <v>45.973891999999999</v>
      </c>
      <c r="O374" s="1">
        <v>6.9357000000000002E-2</v>
      </c>
      <c r="P374" s="1">
        <v>0.102016</v>
      </c>
      <c r="R374" s="1">
        <v>1985</v>
      </c>
      <c r="S374" s="1">
        <v>45.992401000000001</v>
      </c>
      <c r="T374" s="1">
        <v>5.0848999999999998E-2</v>
      </c>
      <c r="U374" s="1">
        <v>0.34263700000000002</v>
      </c>
      <c r="W374" s="1">
        <f t="shared" si="11"/>
        <v>2.0032283716817756E-2</v>
      </c>
    </row>
    <row r="375" spans="1:23" x14ac:dyDescent="0.3">
      <c r="A375" s="1">
        <v>1990</v>
      </c>
      <c r="B375" s="1">
        <v>1.181211</v>
      </c>
      <c r="C375" s="1">
        <v>1.0989999999999999E-3</v>
      </c>
      <c r="D375" s="1">
        <v>0.10535700000000001</v>
      </c>
      <c r="F375" s="1">
        <v>1990</v>
      </c>
      <c r="G375" s="1">
        <v>1.181503</v>
      </c>
      <c r="H375" s="1">
        <v>8.0800000000000002E-4</v>
      </c>
      <c r="I375" s="1">
        <v>0.357381</v>
      </c>
      <c r="K375" s="1">
        <f t="shared" si="10"/>
        <v>2.0435551922016786E-2</v>
      </c>
      <c r="M375" s="1">
        <v>1990</v>
      </c>
      <c r="N375" s="1">
        <v>45.974753</v>
      </c>
      <c r="O375" s="1">
        <v>6.8497000000000002E-2</v>
      </c>
      <c r="P375" s="1">
        <v>9.3838000000000005E-2</v>
      </c>
      <c r="R375" s="1">
        <v>1990</v>
      </c>
      <c r="S375" s="1">
        <v>45.992572000000003</v>
      </c>
      <c r="T375" s="1">
        <v>5.0678000000000001E-2</v>
      </c>
      <c r="U375" s="1">
        <v>0.33982499999999999</v>
      </c>
      <c r="W375" s="1">
        <f t="shared" si="11"/>
        <v>1.9954339927061686E-2</v>
      </c>
    </row>
    <row r="376" spans="1:23" x14ac:dyDescent="0.3">
      <c r="A376" s="1">
        <v>1995</v>
      </c>
      <c r="B376" s="1">
        <v>1.181216</v>
      </c>
      <c r="C376" s="1">
        <v>1.0950000000000001E-3</v>
      </c>
      <c r="D376" s="1">
        <v>9.4825000000000007E-2</v>
      </c>
      <c r="F376" s="1">
        <v>1995</v>
      </c>
      <c r="G376" s="1">
        <v>1.1815119999999999</v>
      </c>
      <c r="H376" s="1">
        <v>7.9900000000000001E-4</v>
      </c>
      <c r="I376" s="1">
        <v>0.35277799999999998</v>
      </c>
      <c r="K376" s="1">
        <f t="shared" si="10"/>
        <v>2.031061095851534E-2</v>
      </c>
      <c r="M376" s="1">
        <v>1995</v>
      </c>
      <c r="N376" s="1">
        <v>45.974361000000002</v>
      </c>
      <c r="O376" s="1">
        <v>6.8889000000000006E-2</v>
      </c>
      <c r="P376" s="1">
        <v>9.3399999999999997E-2</v>
      </c>
      <c r="R376" s="1">
        <v>1995</v>
      </c>
      <c r="S376" s="1">
        <v>45.992790999999997</v>
      </c>
      <c r="T376" s="1">
        <v>5.0458999999999997E-2</v>
      </c>
      <c r="U376" s="1">
        <v>0.34199299999999999</v>
      </c>
      <c r="W376" s="1">
        <f t="shared" si="11"/>
        <v>2.0014462993990435E-2</v>
      </c>
    </row>
    <row r="377" spans="1:23" x14ac:dyDescent="0.3">
      <c r="A377" s="1">
        <v>2000</v>
      </c>
      <c r="B377" s="1">
        <v>1.1812469999999999</v>
      </c>
      <c r="C377" s="1">
        <v>1.0640000000000001E-3</v>
      </c>
      <c r="D377" s="1">
        <v>9.9807000000000007E-2</v>
      </c>
      <c r="F377" s="1">
        <v>2000</v>
      </c>
      <c r="G377" s="1">
        <v>1.1815260000000001</v>
      </c>
      <c r="H377" s="1">
        <v>7.85E-4</v>
      </c>
      <c r="I377" s="1">
        <v>0.35347600000000001</v>
      </c>
      <c r="K377" s="1">
        <f t="shared" si="10"/>
        <v>2.0329612057824832E-2</v>
      </c>
      <c r="M377" s="1">
        <v>2000</v>
      </c>
      <c r="N377" s="1">
        <v>45.975186999999998</v>
      </c>
      <c r="O377" s="1">
        <v>6.8062999999999999E-2</v>
      </c>
      <c r="P377" s="1">
        <v>0.10077800000000001</v>
      </c>
      <c r="R377" s="1">
        <v>2000</v>
      </c>
      <c r="S377" s="1">
        <v>45.993001</v>
      </c>
      <c r="T377" s="1">
        <v>5.0249000000000002E-2</v>
      </c>
      <c r="U377" s="1">
        <v>0.34538999999999997</v>
      </c>
      <c r="W377" s="1">
        <f t="shared" si="11"/>
        <v>2.0108266269725689E-2</v>
      </c>
    </row>
  </sheetData>
  <mergeCells count="4">
    <mergeCell ref="A15:D15"/>
    <mergeCell ref="F15:I15"/>
    <mergeCell ref="M15:P15"/>
    <mergeCell ref="R15:U1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39F-A0DF-4733-8E2E-1714E04884AA}">
  <dimension ref="A15:W377"/>
  <sheetViews>
    <sheetView zoomScaleNormal="100" workbookViewId="0">
      <selection activeCell="B11" sqref="B11"/>
    </sheetView>
  </sheetViews>
  <sheetFormatPr defaultRowHeight="16.2" x14ac:dyDescent="0.3"/>
  <cols>
    <col min="1" max="1" width="5.5546875" style="1" bestFit="1" customWidth="1"/>
    <col min="2" max="2" width="10.5546875" style="1" bestFit="1" customWidth="1"/>
    <col min="3" max="4" width="9.5546875" style="1" bestFit="1" customWidth="1"/>
    <col min="5" max="5" width="2.44140625" style="1" customWidth="1"/>
    <col min="6" max="6" width="5.5546875" style="1" bestFit="1" customWidth="1"/>
    <col min="7" max="7" width="10.5546875" style="1" bestFit="1" customWidth="1"/>
    <col min="8" max="9" width="9.5546875" style="1" bestFit="1" customWidth="1"/>
    <col min="10" max="10" width="2" style="1" customWidth="1"/>
    <col min="11" max="11" width="13.5546875" style="1" customWidth="1"/>
    <col min="12" max="12" width="2.109375" style="1" customWidth="1"/>
    <col min="13" max="13" width="5.5546875" style="1" bestFit="1" customWidth="1"/>
    <col min="14" max="14" width="10.5546875" style="1" bestFit="1" customWidth="1"/>
    <col min="15" max="16" width="9.5546875" style="1" bestFit="1" customWidth="1"/>
    <col min="17" max="17" width="2" style="1" customWidth="1"/>
    <col min="18" max="18" width="5.5546875" style="1" bestFit="1" customWidth="1"/>
    <col min="19" max="19" width="10.5546875" style="1" bestFit="1" customWidth="1"/>
    <col min="20" max="21" width="9.5546875" style="1" bestFit="1" customWidth="1"/>
    <col min="22" max="22" width="2.109375" style="1" customWidth="1"/>
    <col min="23" max="23" width="12.44140625" style="1" customWidth="1"/>
    <col min="24" max="16384" width="8.88671875" style="1"/>
  </cols>
  <sheetData>
    <row r="15" spans="1:23" x14ac:dyDescent="0.3">
      <c r="A15" s="9" t="s">
        <v>0</v>
      </c>
      <c r="B15" s="9"/>
      <c r="C15" s="9"/>
      <c r="D15" s="9"/>
      <c r="F15" s="9" t="s">
        <v>5</v>
      </c>
      <c r="G15" s="9"/>
      <c r="H15" s="9"/>
      <c r="I15" s="9"/>
      <c r="K15" s="1" t="s">
        <v>6</v>
      </c>
      <c r="M15" s="9" t="s">
        <v>0</v>
      </c>
      <c r="N15" s="9"/>
      <c r="O15" s="9"/>
      <c r="P15" s="9"/>
      <c r="R15" s="9" t="s">
        <v>5</v>
      </c>
      <c r="S15" s="9"/>
      <c r="T15" s="9"/>
      <c r="U15" s="9"/>
      <c r="W15" s="1" t="s">
        <v>6</v>
      </c>
    </row>
    <row r="16" spans="1:23" x14ac:dyDescent="0.3">
      <c r="A16" s="1" t="s">
        <v>1</v>
      </c>
      <c r="B16" s="1" t="s">
        <v>2</v>
      </c>
      <c r="C16" s="1" t="s">
        <v>3</v>
      </c>
      <c r="D16" s="1" t="s">
        <v>4</v>
      </c>
      <c r="F16" s="1" t="s">
        <v>1</v>
      </c>
      <c r="G16" s="1" t="s">
        <v>2</v>
      </c>
      <c r="H16" s="1" t="s">
        <v>3</v>
      </c>
      <c r="I16" s="1" t="s">
        <v>4</v>
      </c>
      <c r="K16" s="1" t="s">
        <v>4</v>
      </c>
      <c r="M16" s="1" t="s">
        <v>1</v>
      </c>
      <c r="N16" s="1" t="s">
        <v>2</v>
      </c>
      <c r="O16" s="1" t="s">
        <v>3</v>
      </c>
      <c r="P16" s="1" t="s">
        <v>4</v>
      </c>
      <c r="R16" s="1" t="s">
        <v>1</v>
      </c>
      <c r="S16" s="1" t="s">
        <v>2</v>
      </c>
      <c r="T16" s="1" t="s">
        <v>3</v>
      </c>
      <c r="U16" s="1" t="s">
        <v>4</v>
      </c>
      <c r="W16" s="1" t="s">
        <v>4</v>
      </c>
    </row>
    <row r="17" spans="1:23" x14ac:dyDescent="0.3">
      <c r="A17" s="1">
        <v>200</v>
      </c>
      <c r="B17" s="1">
        <v>12.89785</v>
      </c>
      <c r="C17" s="1">
        <v>0.169485</v>
      </c>
      <c r="D17" s="1">
        <v>9.6900000000000003E-4</v>
      </c>
      <c r="F17" s="1">
        <v>200</v>
      </c>
      <c r="G17" s="1">
        <v>12.935955</v>
      </c>
      <c r="H17" s="1">
        <v>0.13138</v>
      </c>
      <c r="I17" s="1">
        <v>3.617E-3</v>
      </c>
      <c r="K17" s="1">
        <f>POWER(I17,0.47307286) / POWER(10,1.47821225)</f>
        <v>2.3265302083707771E-3</v>
      </c>
      <c r="M17" s="1">
        <v>200</v>
      </c>
      <c r="N17" s="1">
        <v>10.132414000000001</v>
      </c>
      <c r="O17" s="1">
        <v>0.16989899999999999</v>
      </c>
      <c r="P17" s="1">
        <v>9.68E-4</v>
      </c>
      <c r="R17" s="1">
        <v>200</v>
      </c>
      <c r="S17" s="1">
        <v>10.169503000000001</v>
      </c>
      <c r="T17" s="1">
        <v>0.13281000000000001</v>
      </c>
      <c r="U17" s="1">
        <v>3.5630000000000002E-3</v>
      </c>
      <c r="W17" s="1">
        <f>POWER(U17,0.47307286) / POWER(10,1.47821225)</f>
        <v>2.3100334000888652E-3</v>
      </c>
    </row>
    <row r="18" spans="1:23" x14ac:dyDescent="0.3">
      <c r="A18" s="1">
        <v>205</v>
      </c>
      <c r="B18" s="1">
        <v>12.902132</v>
      </c>
      <c r="C18" s="1">
        <v>0.16520299999999999</v>
      </c>
      <c r="D18" s="1">
        <v>1.016E-3</v>
      </c>
      <c r="F18" s="1">
        <v>205</v>
      </c>
      <c r="G18" s="1">
        <v>12.939260000000001</v>
      </c>
      <c r="H18" s="1">
        <v>0.12807499999999999</v>
      </c>
      <c r="I18" s="1">
        <v>3.8E-3</v>
      </c>
      <c r="K18" s="1">
        <f t="shared" ref="K18:K81" si="0">POWER(I18,0.47307286) / POWER(10,1.47821225)</f>
        <v>2.3814916012409484E-3</v>
      </c>
      <c r="M18" s="1">
        <v>205</v>
      </c>
      <c r="N18" s="1">
        <v>10.132498</v>
      </c>
      <c r="O18" s="1">
        <v>0.16981499999999999</v>
      </c>
      <c r="P18" s="1">
        <v>1.016E-3</v>
      </c>
      <c r="R18" s="1">
        <v>205</v>
      </c>
      <c r="S18" s="1">
        <v>10.173439999999999</v>
      </c>
      <c r="T18" s="1">
        <v>0.12887299999999999</v>
      </c>
      <c r="U18" s="1">
        <v>3.722E-3</v>
      </c>
      <c r="W18" s="1">
        <f t="shared" ref="W18:W81" si="1">POWER(U18,0.47307286) / POWER(10,1.47821225)</f>
        <v>2.3582398788867804E-3</v>
      </c>
    </row>
    <row r="19" spans="1:23" x14ac:dyDescent="0.3">
      <c r="A19" s="1">
        <v>210</v>
      </c>
      <c r="B19" s="1">
        <v>12.906136999999999</v>
      </c>
      <c r="C19" s="1">
        <v>0.16119800000000001</v>
      </c>
      <c r="D19" s="1">
        <v>1.0740000000000001E-3</v>
      </c>
      <c r="F19" s="1">
        <v>210</v>
      </c>
      <c r="G19" s="1">
        <v>12.942399</v>
      </c>
      <c r="H19" s="1">
        <v>0.12493600000000001</v>
      </c>
      <c r="I19" s="1">
        <v>3.9269999999999999E-3</v>
      </c>
      <c r="K19" s="1">
        <f t="shared" si="0"/>
        <v>2.418818377414895E-3</v>
      </c>
      <c r="M19" s="1">
        <v>210</v>
      </c>
      <c r="N19" s="1">
        <v>10.137155</v>
      </c>
      <c r="O19" s="1">
        <v>0.165158</v>
      </c>
      <c r="P19" s="1">
        <v>1.065E-3</v>
      </c>
      <c r="R19" s="1">
        <v>210</v>
      </c>
      <c r="S19" s="1">
        <v>10.175533</v>
      </c>
      <c r="T19" s="1">
        <v>0.12678</v>
      </c>
      <c r="U19" s="1">
        <v>3.9150000000000001E-3</v>
      </c>
      <c r="W19" s="1">
        <f t="shared" si="1"/>
        <v>2.4153189121681835E-3</v>
      </c>
    </row>
    <row r="20" spans="1:23" x14ac:dyDescent="0.3">
      <c r="A20" s="1">
        <v>215</v>
      </c>
      <c r="B20" s="1">
        <v>12.909927</v>
      </c>
      <c r="C20" s="1">
        <v>0.15740799999999999</v>
      </c>
      <c r="D20" s="1">
        <v>1.1950000000000001E-3</v>
      </c>
      <c r="F20" s="1">
        <v>215</v>
      </c>
      <c r="G20" s="1">
        <v>12.94538</v>
      </c>
      <c r="H20" s="1">
        <v>0.12195499999999999</v>
      </c>
      <c r="I20" s="1">
        <v>4.2500000000000003E-3</v>
      </c>
      <c r="K20" s="1">
        <f t="shared" si="0"/>
        <v>2.5109780617733404E-3</v>
      </c>
      <c r="M20" s="1">
        <v>215</v>
      </c>
      <c r="N20" s="1">
        <v>10.142791000000001</v>
      </c>
      <c r="O20" s="1">
        <v>0.159522</v>
      </c>
      <c r="P20" s="1">
        <v>1.1150000000000001E-3</v>
      </c>
      <c r="R20" s="1">
        <v>215</v>
      </c>
      <c r="S20" s="1">
        <v>10.176017999999999</v>
      </c>
      <c r="T20" s="1">
        <v>0.12629499999999999</v>
      </c>
      <c r="U20" s="1">
        <v>4.0769999999999999E-3</v>
      </c>
      <c r="W20" s="1">
        <f t="shared" si="1"/>
        <v>2.4620949419394155E-3</v>
      </c>
    </row>
    <row r="21" spans="1:23" x14ac:dyDescent="0.3">
      <c r="A21" s="1">
        <v>220</v>
      </c>
      <c r="B21" s="1">
        <v>12.913584999999999</v>
      </c>
      <c r="C21" s="1">
        <v>0.15375</v>
      </c>
      <c r="D21" s="1">
        <v>1.196E-3</v>
      </c>
      <c r="F21" s="1">
        <v>220</v>
      </c>
      <c r="G21" s="1">
        <v>12.94824</v>
      </c>
      <c r="H21" s="1">
        <v>0.11909500000000001</v>
      </c>
      <c r="I21" s="1">
        <v>4.28E-3</v>
      </c>
      <c r="K21" s="1">
        <f t="shared" si="0"/>
        <v>2.5193475276441969E-3</v>
      </c>
      <c r="M21" s="1">
        <v>220</v>
      </c>
      <c r="N21" s="1">
        <v>10.142645999999999</v>
      </c>
      <c r="O21" s="1">
        <v>0.159668</v>
      </c>
      <c r="P21" s="1">
        <v>1.1670000000000001E-3</v>
      </c>
      <c r="R21" s="1">
        <v>220</v>
      </c>
      <c r="S21" s="1">
        <v>10.179788</v>
      </c>
      <c r="T21" s="1">
        <v>0.122525</v>
      </c>
      <c r="U21" s="1">
        <v>4.2820000000000002E-3</v>
      </c>
      <c r="W21" s="1">
        <f t="shared" si="1"/>
        <v>2.5199043913095129E-3</v>
      </c>
    </row>
    <row r="22" spans="1:23" x14ac:dyDescent="0.3">
      <c r="A22" s="1">
        <v>225</v>
      </c>
      <c r="B22" s="1">
        <v>12.917125</v>
      </c>
      <c r="C22" s="1">
        <v>0.15021000000000001</v>
      </c>
      <c r="D22" s="1">
        <v>1.2279999999999999E-3</v>
      </c>
      <c r="F22" s="1">
        <v>225</v>
      </c>
      <c r="G22" s="1">
        <v>12.950941</v>
      </c>
      <c r="H22" s="1">
        <v>0.116394</v>
      </c>
      <c r="I22" s="1">
        <v>4.5199999999999997E-3</v>
      </c>
      <c r="K22" s="1">
        <f t="shared" si="0"/>
        <v>2.5852192616429024E-3</v>
      </c>
      <c r="M22" s="1">
        <v>225</v>
      </c>
      <c r="N22" s="1">
        <v>10.149979</v>
      </c>
      <c r="O22" s="1">
        <v>0.152335</v>
      </c>
      <c r="P22" s="1">
        <v>1.2210000000000001E-3</v>
      </c>
      <c r="R22" s="1">
        <v>225</v>
      </c>
      <c r="S22" s="1">
        <v>10.184647</v>
      </c>
      <c r="T22" s="1">
        <v>0.11766699999999999</v>
      </c>
      <c r="U22" s="1">
        <v>4.4900000000000001E-3</v>
      </c>
      <c r="W22" s="1">
        <f t="shared" si="1"/>
        <v>2.577087782078278E-3</v>
      </c>
    </row>
    <row r="23" spans="1:23" x14ac:dyDescent="0.3">
      <c r="A23" s="1">
        <v>230</v>
      </c>
      <c r="B23" s="1">
        <v>12.920457000000001</v>
      </c>
      <c r="C23" s="1">
        <v>0.14687800000000001</v>
      </c>
      <c r="D23" s="1">
        <v>1.3129999999999999E-3</v>
      </c>
      <c r="F23" s="1">
        <v>230</v>
      </c>
      <c r="G23" s="1">
        <v>12.953548</v>
      </c>
      <c r="H23" s="1">
        <v>0.113787</v>
      </c>
      <c r="I23" s="1">
        <v>5.0800000000000003E-3</v>
      </c>
      <c r="K23" s="1">
        <f t="shared" si="0"/>
        <v>2.7320845486352064E-3</v>
      </c>
      <c r="M23" s="1">
        <v>230</v>
      </c>
      <c r="N23" s="1">
        <v>10.153409999999999</v>
      </c>
      <c r="O23" s="1">
        <v>0.14890300000000001</v>
      </c>
      <c r="P23" s="1">
        <v>1.2750000000000001E-3</v>
      </c>
      <c r="R23" s="1">
        <v>230</v>
      </c>
      <c r="S23" s="1">
        <v>10.187870999999999</v>
      </c>
      <c r="T23" s="1">
        <v>0.114442</v>
      </c>
      <c r="U23" s="1">
        <v>4.6810000000000003E-3</v>
      </c>
      <c r="W23" s="1">
        <f t="shared" si="1"/>
        <v>2.6283802072883419E-3</v>
      </c>
    </row>
    <row r="24" spans="1:23" x14ac:dyDescent="0.3">
      <c r="A24" s="1">
        <v>235</v>
      </c>
      <c r="B24" s="1">
        <v>12.923640000000001</v>
      </c>
      <c r="C24" s="1">
        <v>0.14369499999999999</v>
      </c>
      <c r="D24" s="1">
        <v>1.333E-3</v>
      </c>
      <c r="F24" s="1">
        <v>235</v>
      </c>
      <c r="G24" s="1">
        <v>12.956018</v>
      </c>
      <c r="H24" s="1">
        <v>0.111317</v>
      </c>
      <c r="I24" s="1">
        <v>5.1419999999999999E-3</v>
      </c>
      <c r="K24" s="1">
        <f t="shared" si="0"/>
        <v>2.7478084408428913E-3</v>
      </c>
      <c r="M24" s="1">
        <v>235</v>
      </c>
      <c r="N24" s="1">
        <v>10.151545</v>
      </c>
      <c r="O24" s="1">
        <v>0.15076800000000001</v>
      </c>
      <c r="P24" s="1">
        <v>1.3309999999999999E-3</v>
      </c>
      <c r="R24" s="1">
        <v>235</v>
      </c>
      <c r="S24" s="1">
        <v>10.18965</v>
      </c>
      <c r="T24" s="1">
        <v>0.112664</v>
      </c>
      <c r="U24" s="1">
        <v>4.8690000000000001E-3</v>
      </c>
      <c r="W24" s="1">
        <f t="shared" si="1"/>
        <v>2.6778008200475396E-3</v>
      </c>
    </row>
    <row r="25" spans="1:23" x14ac:dyDescent="0.3">
      <c r="A25" s="1">
        <v>240</v>
      </c>
      <c r="B25" s="1">
        <v>12.92671</v>
      </c>
      <c r="C25" s="1">
        <v>0.140625</v>
      </c>
      <c r="D25" s="1">
        <v>1.3879999999999999E-3</v>
      </c>
      <c r="F25" s="1">
        <v>240</v>
      </c>
      <c r="G25" s="1">
        <v>12.958399</v>
      </c>
      <c r="H25" s="1">
        <v>0.10893600000000001</v>
      </c>
      <c r="I25" s="1">
        <v>5.1190000000000003E-3</v>
      </c>
      <c r="K25" s="1">
        <f t="shared" si="0"/>
        <v>2.7419871014953672E-3</v>
      </c>
      <c r="M25" s="1">
        <v>240</v>
      </c>
      <c r="N25" s="1">
        <v>10.159207</v>
      </c>
      <c r="O25" s="1">
        <v>0.14310600000000001</v>
      </c>
      <c r="P25" s="1">
        <v>1.3860000000000001E-3</v>
      </c>
      <c r="R25" s="1">
        <v>240</v>
      </c>
      <c r="S25" s="1">
        <v>10.190147</v>
      </c>
      <c r="T25" s="1">
        <v>0.112166</v>
      </c>
      <c r="U25" s="1">
        <v>5.0679999999999996E-3</v>
      </c>
      <c r="W25" s="1">
        <f t="shared" si="1"/>
        <v>2.7290295555692872E-3</v>
      </c>
    </row>
    <row r="26" spans="1:23" x14ac:dyDescent="0.3">
      <c r="A26" s="1">
        <v>245</v>
      </c>
      <c r="B26" s="1">
        <v>12.929669000000001</v>
      </c>
      <c r="C26" s="1">
        <v>0.13766600000000001</v>
      </c>
      <c r="D26" s="1">
        <v>1.588E-3</v>
      </c>
      <c r="F26" s="1">
        <v>245</v>
      </c>
      <c r="G26" s="1">
        <v>12.960668</v>
      </c>
      <c r="H26" s="1">
        <v>0.106667</v>
      </c>
      <c r="I26" s="1">
        <v>5.3169999999999997E-3</v>
      </c>
      <c r="K26" s="1">
        <f t="shared" si="0"/>
        <v>2.7916590263756167E-3</v>
      </c>
      <c r="M26" s="1">
        <v>245</v>
      </c>
      <c r="N26" s="1">
        <v>10.162024000000001</v>
      </c>
      <c r="O26" s="1">
        <v>0.140289</v>
      </c>
      <c r="P26" s="1">
        <v>1.4679999999999999E-3</v>
      </c>
      <c r="R26" s="1">
        <v>245</v>
      </c>
      <c r="S26" s="1">
        <v>10.192294</v>
      </c>
      <c r="T26" s="1">
        <v>0.11001900000000001</v>
      </c>
      <c r="U26" s="1">
        <v>5.3189999999999999E-3</v>
      </c>
      <c r="W26" s="1">
        <f t="shared" si="1"/>
        <v>2.7921557453015121E-3</v>
      </c>
    </row>
    <row r="27" spans="1:23" x14ac:dyDescent="0.3">
      <c r="A27" s="1">
        <v>250</v>
      </c>
      <c r="B27" s="1">
        <v>12.932501</v>
      </c>
      <c r="C27" s="1">
        <v>0.13483400000000001</v>
      </c>
      <c r="D27" s="1">
        <v>1.5120000000000001E-3</v>
      </c>
      <c r="F27" s="1">
        <v>250</v>
      </c>
      <c r="G27" s="1">
        <v>12.962840999999999</v>
      </c>
      <c r="H27" s="1">
        <v>0.104494</v>
      </c>
      <c r="I27" s="1">
        <v>5.5599999999999998E-3</v>
      </c>
      <c r="K27" s="1">
        <f t="shared" si="0"/>
        <v>2.8513060302151785E-3</v>
      </c>
      <c r="M27" s="1">
        <v>250</v>
      </c>
      <c r="N27" s="1">
        <v>10.163418999999999</v>
      </c>
      <c r="O27" s="1">
        <v>0.13889399999999999</v>
      </c>
      <c r="P27" s="1">
        <v>1.5039999999999999E-3</v>
      </c>
      <c r="R27" s="1">
        <v>250</v>
      </c>
      <c r="S27" s="1">
        <v>10.196021999999999</v>
      </c>
      <c r="T27" s="1">
        <v>0.106292</v>
      </c>
      <c r="U27" s="1">
        <v>5.5009999999999998E-3</v>
      </c>
      <c r="W27" s="1">
        <f t="shared" si="1"/>
        <v>2.8369521884976821E-3</v>
      </c>
    </row>
    <row r="28" spans="1:23" x14ac:dyDescent="0.3">
      <c r="A28" s="1">
        <v>255</v>
      </c>
      <c r="B28" s="1">
        <v>12.935193</v>
      </c>
      <c r="C28" s="1">
        <v>0.13214200000000001</v>
      </c>
      <c r="D28" s="1">
        <v>1.5809999999999999E-3</v>
      </c>
      <c r="F28" s="1">
        <v>255</v>
      </c>
      <c r="G28" s="1">
        <v>12.96494</v>
      </c>
      <c r="H28" s="1">
        <v>0.102395</v>
      </c>
      <c r="I28" s="1">
        <v>5.8259999999999996E-3</v>
      </c>
      <c r="K28" s="1">
        <f t="shared" si="0"/>
        <v>2.9150443868686598E-3</v>
      </c>
      <c r="M28" s="1">
        <v>255</v>
      </c>
      <c r="N28" s="1">
        <v>10.169184</v>
      </c>
      <c r="O28" s="1">
        <v>0.133129</v>
      </c>
      <c r="P28" s="1">
        <v>1.5640000000000001E-3</v>
      </c>
      <c r="R28" s="1">
        <v>255</v>
      </c>
      <c r="S28" s="1">
        <v>10.199066</v>
      </c>
      <c r="T28" s="1">
        <v>0.10324700000000001</v>
      </c>
      <c r="U28" s="1">
        <v>5.731E-3</v>
      </c>
      <c r="W28" s="1">
        <f t="shared" si="1"/>
        <v>2.8924602403428163E-3</v>
      </c>
    </row>
    <row r="29" spans="1:23" x14ac:dyDescent="0.3">
      <c r="A29" s="1">
        <v>260</v>
      </c>
      <c r="B29" s="1">
        <v>12.937764</v>
      </c>
      <c r="C29" s="1">
        <v>0.12957099999999999</v>
      </c>
      <c r="D29" s="1">
        <v>1.6440000000000001E-3</v>
      </c>
      <c r="F29" s="1">
        <v>260</v>
      </c>
      <c r="G29" s="1">
        <v>12.966941</v>
      </c>
      <c r="H29" s="1">
        <v>0.100394</v>
      </c>
      <c r="I29" s="1">
        <v>5.9959999999999996E-3</v>
      </c>
      <c r="K29" s="1">
        <f t="shared" si="0"/>
        <v>2.9549789617863004E-3</v>
      </c>
      <c r="M29" s="1">
        <v>260</v>
      </c>
      <c r="N29" s="1">
        <v>10.166898</v>
      </c>
      <c r="O29" s="1">
        <v>0.13541600000000001</v>
      </c>
      <c r="P29" s="1">
        <v>1.624E-3</v>
      </c>
      <c r="R29" s="1">
        <v>260</v>
      </c>
      <c r="S29" s="1">
        <v>10.200922</v>
      </c>
      <c r="T29" s="1">
        <v>0.101391</v>
      </c>
      <c r="U29" s="1">
        <v>5.9699999999999996E-3</v>
      </c>
      <c r="W29" s="1">
        <f t="shared" si="1"/>
        <v>2.948910325379047E-3</v>
      </c>
    </row>
    <row r="30" spans="1:23" x14ac:dyDescent="0.3">
      <c r="A30" s="1">
        <v>265</v>
      </c>
      <c r="B30" s="1">
        <v>12.940291</v>
      </c>
      <c r="C30" s="1">
        <v>0.12704399999999999</v>
      </c>
      <c r="D30" s="1">
        <v>1.864E-3</v>
      </c>
      <c r="F30" s="1">
        <v>265</v>
      </c>
      <c r="G30" s="1">
        <v>12.968870000000001</v>
      </c>
      <c r="H30" s="1">
        <v>9.8464999999999997E-2</v>
      </c>
      <c r="I30" s="1">
        <v>6.2170000000000003E-3</v>
      </c>
      <c r="K30" s="1">
        <f t="shared" si="0"/>
        <v>3.006012211864589E-3</v>
      </c>
      <c r="M30" s="1">
        <v>265</v>
      </c>
      <c r="N30" s="1">
        <v>10.171777000000001</v>
      </c>
      <c r="O30" s="1">
        <v>0.13053600000000001</v>
      </c>
      <c r="P30" s="1">
        <v>1.6869999999999999E-3</v>
      </c>
      <c r="R30" s="1">
        <v>265</v>
      </c>
      <c r="S30" s="1">
        <v>10.201713</v>
      </c>
      <c r="T30" s="1">
        <v>0.100601</v>
      </c>
      <c r="U30" s="1">
        <v>6.1749999999999999E-3</v>
      </c>
      <c r="W30" s="1">
        <f t="shared" si="1"/>
        <v>2.9963880667334235E-3</v>
      </c>
    </row>
    <row r="31" spans="1:23" x14ac:dyDescent="0.3">
      <c r="A31" s="1">
        <v>270</v>
      </c>
      <c r="B31" s="1">
        <v>12.942705999999999</v>
      </c>
      <c r="C31" s="1">
        <v>0.124629</v>
      </c>
      <c r="D31" s="1">
        <v>1.7719999999999999E-3</v>
      </c>
      <c r="F31" s="1">
        <v>270</v>
      </c>
      <c r="G31" s="1">
        <v>12.970726000000001</v>
      </c>
      <c r="H31" s="1">
        <v>9.6609E-2</v>
      </c>
      <c r="I31" s="1">
        <v>6.476E-3</v>
      </c>
      <c r="K31" s="1">
        <f t="shared" si="0"/>
        <v>3.0646184875883923E-3</v>
      </c>
      <c r="M31" s="1">
        <v>270</v>
      </c>
      <c r="N31" s="1">
        <v>10.176667</v>
      </c>
      <c r="O31" s="1">
        <v>0.12564600000000001</v>
      </c>
      <c r="P31" s="1">
        <v>1.7639999999999999E-3</v>
      </c>
      <c r="R31" s="1">
        <v>270</v>
      </c>
      <c r="S31" s="1">
        <v>10.202978999999999</v>
      </c>
      <c r="T31" s="1">
        <v>9.9334000000000006E-2</v>
      </c>
      <c r="U31" s="1">
        <v>6.3990000000000002E-3</v>
      </c>
      <c r="W31" s="1">
        <f t="shared" si="1"/>
        <v>3.0473261005147072E-3</v>
      </c>
    </row>
    <row r="32" spans="1:23" x14ac:dyDescent="0.3">
      <c r="A32" s="1">
        <v>275</v>
      </c>
      <c r="B32" s="1">
        <v>12.945031999999999</v>
      </c>
      <c r="C32" s="1">
        <v>0.122303</v>
      </c>
      <c r="D32" s="1">
        <v>1.817E-3</v>
      </c>
      <c r="F32" s="1">
        <v>275</v>
      </c>
      <c r="G32" s="1">
        <v>12.972509000000001</v>
      </c>
      <c r="H32" s="1">
        <v>9.4825999999999994E-2</v>
      </c>
      <c r="I32" s="1">
        <v>6.7270000000000003E-3</v>
      </c>
      <c r="K32" s="1">
        <f t="shared" si="0"/>
        <v>3.1202473309180048E-3</v>
      </c>
      <c r="M32" s="1">
        <v>275</v>
      </c>
      <c r="N32" s="1">
        <v>10.17435</v>
      </c>
      <c r="O32" s="1">
        <v>0.12796299999999999</v>
      </c>
      <c r="P32" s="1">
        <v>1.8439999999999999E-3</v>
      </c>
      <c r="R32" s="1">
        <v>275</v>
      </c>
      <c r="S32" s="1">
        <v>10.20598</v>
      </c>
      <c r="T32" s="1">
        <v>9.6333000000000002E-2</v>
      </c>
      <c r="U32" s="1">
        <v>6.6730000000000001E-3</v>
      </c>
      <c r="W32" s="1">
        <f t="shared" si="1"/>
        <v>3.1083729582216742E-3</v>
      </c>
    </row>
    <row r="33" spans="1:23" x14ac:dyDescent="0.3">
      <c r="A33" s="1">
        <v>280</v>
      </c>
      <c r="B33" s="1">
        <v>12.94725</v>
      </c>
      <c r="C33" s="1">
        <v>0.120085</v>
      </c>
      <c r="D33" s="1">
        <v>1.91E-3</v>
      </c>
      <c r="F33" s="1">
        <v>280</v>
      </c>
      <c r="G33" s="1">
        <v>12.974228999999999</v>
      </c>
      <c r="H33" s="1">
        <v>9.3105999999999994E-2</v>
      </c>
      <c r="I33" s="1">
        <v>7.0089999999999996E-3</v>
      </c>
      <c r="K33" s="1">
        <f t="shared" si="0"/>
        <v>3.1814573157825745E-3</v>
      </c>
      <c r="M33" s="1">
        <v>280</v>
      </c>
      <c r="N33" s="1">
        <v>10.181742</v>
      </c>
      <c r="O33" s="1">
        <v>0.120571</v>
      </c>
      <c r="P33" s="1">
        <v>1.897E-3</v>
      </c>
      <c r="R33" s="1">
        <v>280</v>
      </c>
      <c r="S33" s="1">
        <v>10.207910999999999</v>
      </c>
      <c r="T33" s="1">
        <v>9.4402E-2</v>
      </c>
      <c r="U33" s="1">
        <v>6.8910000000000004E-3</v>
      </c>
      <c r="W33" s="1">
        <f t="shared" si="1"/>
        <v>3.1560055004892173E-3</v>
      </c>
    </row>
    <row r="34" spans="1:23" x14ac:dyDescent="0.3">
      <c r="A34" s="1">
        <v>285</v>
      </c>
      <c r="B34" s="1">
        <v>12.949375</v>
      </c>
      <c r="C34" s="1">
        <v>0.11796</v>
      </c>
      <c r="D34" s="1">
        <v>1.9550000000000001E-3</v>
      </c>
      <c r="F34" s="1">
        <v>285</v>
      </c>
      <c r="G34" s="1">
        <v>12.975883</v>
      </c>
      <c r="H34" s="1">
        <v>9.1452000000000006E-2</v>
      </c>
      <c r="I34" s="1">
        <v>7.1679999999999999E-3</v>
      </c>
      <c r="K34" s="1">
        <f t="shared" si="0"/>
        <v>3.2153980697599239E-3</v>
      </c>
      <c r="M34" s="1">
        <v>285</v>
      </c>
      <c r="N34" s="1">
        <v>10.180505</v>
      </c>
      <c r="O34" s="1">
        <v>0.121808</v>
      </c>
      <c r="P34" s="1">
        <v>1.949E-3</v>
      </c>
      <c r="R34" s="1">
        <v>285</v>
      </c>
      <c r="S34" s="1">
        <v>10.209756</v>
      </c>
      <c r="T34" s="1">
        <v>9.2558000000000001E-2</v>
      </c>
      <c r="U34" s="1">
        <v>7.1510000000000002E-3</v>
      </c>
      <c r="W34" s="1">
        <f t="shared" si="1"/>
        <v>3.2117882516928191E-3</v>
      </c>
    </row>
    <row r="35" spans="1:23" x14ac:dyDescent="0.3">
      <c r="A35" s="1">
        <v>290</v>
      </c>
      <c r="B35" s="1">
        <v>12.951453000000001</v>
      </c>
      <c r="C35" s="1">
        <v>0.115882</v>
      </c>
      <c r="D35" s="1">
        <v>2.0300000000000001E-3</v>
      </c>
      <c r="F35" s="1">
        <v>290</v>
      </c>
      <c r="G35" s="1">
        <v>12.977489</v>
      </c>
      <c r="H35" s="1">
        <v>8.9845999999999995E-2</v>
      </c>
      <c r="I35" s="1">
        <v>7.4530000000000004E-3</v>
      </c>
      <c r="K35" s="1">
        <f t="shared" si="0"/>
        <v>3.2752567351645757E-3</v>
      </c>
      <c r="M35" s="1">
        <v>290</v>
      </c>
      <c r="N35" s="1">
        <v>10.182982000000001</v>
      </c>
      <c r="O35" s="1">
        <v>0.11933100000000001</v>
      </c>
      <c r="P35" s="1">
        <v>2.0460000000000001E-3</v>
      </c>
      <c r="R35" s="1">
        <v>290</v>
      </c>
      <c r="S35" s="1">
        <v>10.210985000000001</v>
      </c>
      <c r="T35" s="1">
        <v>9.1328000000000006E-2</v>
      </c>
      <c r="U35" s="1">
        <v>7.4159999999999998E-3</v>
      </c>
      <c r="W35" s="1">
        <f t="shared" si="1"/>
        <v>3.2675545653957417E-3</v>
      </c>
    </row>
    <row r="36" spans="1:23" x14ac:dyDescent="0.3">
      <c r="A36" s="1">
        <v>295</v>
      </c>
      <c r="B36" s="1">
        <v>12.953488</v>
      </c>
      <c r="C36" s="1">
        <v>0.113847</v>
      </c>
      <c r="D36" s="1">
        <v>2.0999999999999999E-3</v>
      </c>
      <c r="F36" s="1">
        <v>295</v>
      </c>
      <c r="G36" s="1">
        <v>12.979039</v>
      </c>
      <c r="H36" s="1">
        <v>8.8295999999999999E-2</v>
      </c>
      <c r="I36" s="1">
        <v>7.6610000000000003E-3</v>
      </c>
      <c r="K36" s="1">
        <f t="shared" si="0"/>
        <v>3.318185206142972E-3</v>
      </c>
      <c r="M36" s="1">
        <v>295</v>
      </c>
      <c r="N36" s="1">
        <v>10.18821</v>
      </c>
      <c r="O36" s="1">
        <v>0.114103</v>
      </c>
      <c r="P36" s="1">
        <v>2.088E-3</v>
      </c>
      <c r="R36" s="1">
        <v>295</v>
      </c>
      <c r="S36" s="1">
        <v>10.211384000000001</v>
      </c>
      <c r="T36" s="1">
        <v>9.0928999999999996E-2</v>
      </c>
      <c r="U36" s="1">
        <v>7.6490000000000004E-3</v>
      </c>
      <c r="W36" s="1">
        <f t="shared" si="1"/>
        <v>3.3157253836312551E-3</v>
      </c>
    </row>
    <row r="37" spans="1:23" x14ac:dyDescent="0.3">
      <c r="A37" s="1">
        <v>300</v>
      </c>
      <c r="B37" s="1">
        <v>12.955420999999999</v>
      </c>
      <c r="C37" s="1">
        <v>0.111914</v>
      </c>
      <c r="D37" s="1">
        <v>2.1879999999999998E-3</v>
      </c>
      <c r="F37" s="1">
        <v>300</v>
      </c>
      <c r="G37" s="1">
        <v>12.980551</v>
      </c>
      <c r="H37" s="1">
        <v>8.6784E-2</v>
      </c>
      <c r="I37" s="1">
        <v>7.9520000000000007E-3</v>
      </c>
      <c r="K37" s="1">
        <f t="shared" si="0"/>
        <v>3.3772258311807377E-3</v>
      </c>
      <c r="M37" s="1">
        <v>300</v>
      </c>
      <c r="N37" s="1">
        <v>10.183600999999999</v>
      </c>
      <c r="O37" s="1">
        <v>0.118712</v>
      </c>
      <c r="P37" s="1">
        <v>2.1670000000000001E-3</v>
      </c>
      <c r="R37" s="1">
        <v>300</v>
      </c>
      <c r="S37" s="1">
        <v>10.214046</v>
      </c>
      <c r="T37" s="1">
        <v>8.8266999999999998E-2</v>
      </c>
      <c r="U37" s="1">
        <v>7.9109999999999996E-3</v>
      </c>
      <c r="W37" s="1">
        <f t="shared" si="1"/>
        <v>3.368977108213466E-3</v>
      </c>
    </row>
    <row r="38" spans="1:23" x14ac:dyDescent="0.3">
      <c r="A38" s="1">
        <v>305</v>
      </c>
      <c r="B38" s="1">
        <v>12.957267</v>
      </c>
      <c r="C38" s="1">
        <v>0.110068</v>
      </c>
      <c r="D38" s="1">
        <v>2.2430000000000002E-3</v>
      </c>
      <c r="F38" s="1">
        <v>305</v>
      </c>
      <c r="G38" s="1">
        <v>12.982027</v>
      </c>
      <c r="H38" s="1">
        <v>8.5307999999999995E-2</v>
      </c>
      <c r="I38" s="1">
        <v>8.1980000000000004E-3</v>
      </c>
      <c r="K38" s="1">
        <f t="shared" si="0"/>
        <v>3.4262542406528905E-3</v>
      </c>
      <c r="M38" s="1">
        <v>305</v>
      </c>
      <c r="N38" s="1">
        <v>10.192112</v>
      </c>
      <c r="O38" s="1">
        <v>0.11020099999999999</v>
      </c>
      <c r="P38" s="1">
        <v>2.2330000000000002E-3</v>
      </c>
      <c r="R38" s="1">
        <v>305</v>
      </c>
      <c r="S38" s="1">
        <v>10.216385000000001</v>
      </c>
      <c r="T38" s="1">
        <v>8.5928000000000004E-2</v>
      </c>
      <c r="U38" s="1">
        <v>8.1849999999999996E-3</v>
      </c>
      <c r="W38" s="1">
        <f t="shared" si="1"/>
        <v>3.4236828704348301E-3</v>
      </c>
    </row>
    <row r="39" spans="1:23" x14ac:dyDescent="0.3">
      <c r="A39" s="1">
        <v>310</v>
      </c>
      <c r="B39" s="1">
        <v>12.959080999999999</v>
      </c>
      <c r="C39" s="1">
        <v>0.108254</v>
      </c>
      <c r="D39" s="1">
        <v>2.3149999999999998E-3</v>
      </c>
      <c r="F39" s="1">
        <v>310</v>
      </c>
      <c r="G39" s="1">
        <v>12.983464</v>
      </c>
      <c r="H39" s="1">
        <v>8.3871000000000001E-2</v>
      </c>
      <c r="I39" s="1">
        <v>8.4639999999999993E-3</v>
      </c>
      <c r="K39" s="1">
        <f t="shared" si="0"/>
        <v>3.4784041282012448E-3</v>
      </c>
      <c r="M39" s="1">
        <v>310</v>
      </c>
      <c r="N39" s="1">
        <v>10.191098</v>
      </c>
      <c r="O39" s="1">
        <v>0.11121499999999999</v>
      </c>
      <c r="P39" s="1">
        <v>2.3340000000000001E-3</v>
      </c>
      <c r="R39" s="1">
        <v>310</v>
      </c>
      <c r="S39" s="1">
        <v>10.217876</v>
      </c>
      <c r="T39" s="1">
        <v>8.4436999999999998E-2</v>
      </c>
      <c r="U39" s="1">
        <v>8.4259999999999995E-3</v>
      </c>
      <c r="W39" s="1">
        <f t="shared" si="1"/>
        <v>3.4710075544951129E-3</v>
      </c>
    </row>
    <row r="40" spans="1:23" x14ac:dyDescent="0.3">
      <c r="A40" s="1">
        <v>315</v>
      </c>
      <c r="B40" s="1">
        <v>12.960822</v>
      </c>
      <c r="C40" s="1">
        <v>0.106513</v>
      </c>
      <c r="D40" s="1">
        <v>2.4429999999999999E-3</v>
      </c>
      <c r="F40" s="1">
        <v>315</v>
      </c>
      <c r="G40" s="1">
        <v>12.984854</v>
      </c>
      <c r="H40" s="1">
        <v>8.2480999999999999E-2</v>
      </c>
      <c r="I40" s="1">
        <v>8.7500000000000008E-3</v>
      </c>
      <c r="K40" s="1">
        <f t="shared" si="0"/>
        <v>3.5335204880746931E-3</v>
      </c>
      <c r="M40" s="1">
        <v>315</v>
      </c>
      <c r="N40" s="1">
        <v>10.192856000000001</v>
      </c>
      <c r="O40" s="1">
        <v>0.109457</v>
      </c>
      <c r="P40" s="1">
        <v>2.3770000000000002E-3</v>
      </c>
      <c r="R40" s="1">
        <v>315</v>
      </c>
      <c r="S40" s="1">
        <v>10.218593</v>
      </c>
      <c r="T40" s="1">
        <v>8.3720000000000003E-2</v>
      </c>
      <c r="U40" s="1">
        <v>8.7299999999999999E-3</v>
      </c>
      <c r="W40" s="1">
        <f t="shared" si="1"/>
        <v>3.5296973555828375E-3</v>
      </c>
    </row>
    <row r="41" spans="1:23" x14ac:dyDescent="0.3">
      <c r="A41" s="1">
        <v>320</v>
      </c>
      <c r="B41" s="1">
        <v>12.9625</v>
      </c>
      <c r="C41" s="1">
        <v>0.104835</v>
      </c>
      <c r="D41" s="1">
        <v>2.4589999999999998E-3</v>
      </c>
      <c r="F41" s="1">
        <v>320</v>
      </c>
      <c r="G41" s="1">
        <v>12.986211000000001</v>
      </c>
      <c r="H41" s="1">
        <v>8.1123000000000001E-2</v>
      </c>
      <c r="I41" s="1">
        <v>9.0589999999999993E-3</v>
      </c>
      <c r="K41" s="1">
        <f t="shared" si="0"/>
        <v>3.5920127180859582E-3</v>
      </c>
      <c r="M41" s="1">
        <v>320</v>
      </c>
      <c r="N41" s="1">
        <v>10.197566</v>
      </c>
      <c r="O41" s="1">
        <v>0.10474700000000001</v>
      </c>
      <c r="P41" s="1">
        <v>2.4520000000000002E-3</v>
      </c>
      <c r="R41" s="1">
        <v>320</v>
      </c>
      <c r="S41" s="1">
        <v>10.219093000000001</v>
      </c>
      <c r="T41" s="1">
        <v>8.3220000000000002E-2</v>
      </c>
      <c r="U41" s="1">
        <v>8.9779999999999999E-3</v>
      </c>
      <c r="W41" s="1">
        <f t="shared" si="1"/>
        <v>3.5767828126507866E-3</v>
      </c>
    </row>
    <row r="42" spans="1:23" x14ac:dyDescent="0.3">
      <c r="A42" s="1">
        <v>325</v>
      </c>
      <c r="B42" s="1">
        <v>12.964157</v>
      </c>
      <c r="C42" s="1">
        <v>0.10317800000000001</v>
      </c>
      <c r="D42" s="1">
        <v>2.5309999999999998E-3</v>
      </c>
      <c r="F42" s="1">
        <v>325</v>
      </c>
      <c r="G42" s="1">
        <v>12.987518</v>
      </c>
      <c r="H42" s="1">
        <v>7.9816999999999999E-2</v>
      </c>
      <c r="I42" s="1">
        <v>9.3399999999999993E-3</v>
      </c>
      <c r="K42" s="1">
        <f t="shared" si="0"/>
        <v>3.6442984970330534E-3</v>
      </c>
      <c r="M42" s="1">
        <v>325</v>
      </c>
      <c r="N42" s="1">
        <v>10.191609</v>
      </c>
      <c r="O42" s="1">
        <v>0.110704</v>
      </c>
      <c r="P42" s="1">
        <v>2.6180000000000001E-3</v>
      </c>
      <c r="R42" s="1">
        <v>325</v>
      </c>
      <c r="S42" s="1">
        <v>10.219642</v>
      </c>
      <c r="T42" s="1">
        <v>8.2670999999999994E-2</v>
      </c>
      <c r="U42" s="1">
        <v>9.2549999999999993E-3</v>
      </c>
      <c r="W42" s="1">
        <f t="shared" si="1"/>
        <v>3.6285710250334689E-3</v>
      </c>
    </row>
    <row r="43" spans="1:23" x14ac:dyDescent="0.3">
      <c r="A43" s="1">
        <v>330</v>
      </c>
      <c r="B43" s="1">
        <v>12.965766</v>
      </c>
      <c r="C43" s="1">
        <v>0.10156900000000001</v>
      </c>
      <c r="D43" s="1">
        <v>2.6080000000000001E-3</v>
      </c>
      <c r="F43" s="1">
        <v>330</v>
      </c>
      <c r="G43" s="1">
        <v>12.988799999999999</v>
      </c>
      <c r="H43" s="1">
        <v>7.8534999999999994E-2</v>
      </c>
      <c r="I43" s="1">
        <v>1.0087E-2</v>
      </c>
      <c r="K43" s="1">
        <f t="shared" si="0"/>
        <v>3.7793902639445534E-3</v>
      </c>
      <c r="M43" s="1">
        <v>330</v>
      </c>
      <c r="N43" s="1">
        <v>10.20086</v>
      </c>
      <c r="O43" s="1">
        <v>0.101453</v>
      </c>
      <c r="P43" s="1">
        <v>2.617E-3</v>
      </c>
      <c r="R43" s="1">
        <v>330</v>
      </c>
      <c r="S43" s="1">
        <v>10.222462</v>
      </c>
      <c r="T43" s="1">
        <v>7.9851000000000005E-2</v>
      </c>
      <c r="U43" s="1">
        <v>9.5429999999999994E-3</v>
      </c>
      <c r="W43" s="1">
        <f t="shared" si="1"/>
        <v>3.6815569148050957E-3</v>
      </c>
    </row>
    <row r="44" spans="1:23" x14ac:dyDescent="0.3">
      <c r="A44" s="1">
        <v>335</v>
      </c>
      <c r="B44" s="1">
        <v>12.967311</v>
      </c>
      <c r="C44" s="1">
        <v>0.100024</v>
      </c>
      <c r="D44" s="1">
        <v>2.715E-3</v>
      </c>
      <c r="F44" s="1">
        <v>335</v>
      </c>
      <c r="G44" s="1">
        <v>12.990031</v>
      </c>
      <c r="H44" s="1">
        <v>7.7303999999999998E-2</v>
      </c>
      <c r="I44" s="1">
        <v>9.9129999999999999E-3</v>
      </c>
      <c r="K44" s="1">
        <f t="shared" si="0"/>
        <v>3.7484072459065053E-3</v>
      </c>
      <c r="M44" s="1">
        <v>335</v>
      </c>
      <c r="N44" s="1">
        <v>10.199498</v>
      </c>
      <c r="O44" s="1">
        <v>0.102815</v>
      </c>
      <c r="P44" s="1">
        <v>2.6840000000000002E-3</v>
      </c>
      <c r="R44" s="1">
        <v>335</v>
      </c>
      <c r="S44" s="1">
        <v>10.224523</v>
      </c>
      <c r="T44" s="1">
        <v>7.7789999999999998E-2</v>
      </c>
      <c r="U44" s="1">
        <v>9.8630000000000002E-3</v>
      </c>
      <c r="W44" s="1">
        <f t="shared" si="1"/>
        <v>3.7394511666861046E-3</v>
      </c>
    </row>
    <row r="45" spans="1:23" x14ac:dyDescent="0.3">
      <c r="A45" s="1">
        <v>340</v>
      </c>
      <c r="B45" s="1">
        <v>12.968838</v>
      </c>
      <c r="C45" s="1">
        <v>9.8497000000000001E-2</v>
      </c>
      <c r="D45" s="1">
        <v>2.7680000000000001E-3</v>
      </c>
      <c r="F45" s="1">
        <v>340</v>
      </c>
      <c r="G45" s="1">
        <v>12.991237</v>
      </c>
      <c r="H45" s="1">
        <v>7.6097999999999999E-2</v>
      </c>
      <c r="I45" s="1">
        <v>1.0158E-2</v>
      </c>
      <c r="K45" s="1">
        <f t="shared" si="0"/>
        <v>3.7919518029376317E-3</v>
      </c>
      <c r="M45" s="1">
        <v>340</v>
      </c>
      <c r="N45" s="1">
        <v>10.201484000000001</v>
      </c>
      <c r="O45" s="1">
        <v>0.100829</v>
      </c>
      <c r="P45" s="1">
        <v>2.7929999999999999E-3</v>
      </c>
      <c r="R45" s="1">
        <v>340</v>
      </c>
      <c r="S45" s="1">
        <v>10.225884000000001</v>
      </c>
      <c r="T45" s="1">
        <v>7.6428999999999997E-2</v>
      </c>
      <c r="U45" s="1">
        <v>1.0114E-2</v>
      </c>
      <c r="W45" s="1">
        <f t="shared" si="1"/>
        <v>3.7841726601600531E-3</v>
      </c>
    </row>
    <row r="46" spans="1:23" x14ac:dyDescent="0.3">
      <c r="A46" s="1">
        <v>345</v>
      </c>
      <c r="B46" s="1">
        <v>12.970333999999999</v>
      </c>
      <c r="C46" s="1">
        <v>9.7001000000000004E-2</v>
      </c>
      <c r="D46" s="1">
        <v>2.859E-3</v>
      </c>
      <c r="F46" s="1">
        <v>345</v>
      </c>
      <c r="G46" s="1">
        <v>12.992399000000001</v>
      </c>
      <c r="H46" s="1">
        <v>7.4936000000000003E-2</v>
      </c>
      <c r="I46" s="1">
        <v>1.0522999999999999E-2</v>
      </c>
      <c r="K46" s="1">
        <f t="shared" si="0"/>
        <v>3.8558103067375376E-3</v>
      </c>
      <c r="M46" s="1">
        <v>345</v>
      </c>
      <c r="N46" s="1">
        <v>10.205259</v>
      </c>
      <c r="O46" s="1">
        <v>9.7054000000000001E-2</v>
      </c>
      <c r="P46" s="1">
        <v>2.8530000000000001E-3</v>
      </c>
      <c r="R46" s="1">
        <v>345</v>
      </c>
      <c r="S46" s="1">
        <v>10.226602</v>
      </c>
      <c r="T46" s="1">
        <v>7.5711000000000001E-2</v>
      </c>
      <c r="U46" s="1">
        <v>1.0461E-2</v>
      </c>
      <c r="W46" s="1">
        <f t="shared" si="1"/>
        <v>3.8450463618236366E-3</v>
      </c>
    </row>
    <row r="47" spans="1:23" x14ac:dyDescent="0.3">
      <c r="A47" s="1">
        <v>350</v>
      </c>
      <c r="B47" s="1">
        <v>12.971768000000001</v>
      </c>
      <c r="C47" s="1">
        <v>9.5566999999999999E-2</v>
      </c>
      <c r="D47" s="1">
        <v>2.9329999999999998E-3</v>
      </c>
      <c r="F47" s="1">
        <v>350</v>
      </c>
      <c r="G47" s="1">
        <v>12.993532999999999</v>
      </c>
      <c r="H47" s="1">
        <v>7.3802000000000006E-2</v>
      </c>
      <c r="I47" s="1">
        <v>1.1037999999999999E-2</v>
      </c>
      <c r="K47" s="1">
        <f t="shared" si="0"/>
        <v>3.9439582536497471E-3</v>
      </c>
      <c r="M47" s="1">
        <v>350</v>
      </c>
      <c r="N47" s="1">
        <v>10.199862</v>
      </c>
      <c r="O47" s="1">
        <v>0.102452</v>
      </c>
      <c r="P47" s="1">
        <v>2.931E-3</v>
      </c>
      <c r="R47" s="1">
        <v>350</v>
      </c>
      <c r="S47" s="1">
        <v>10.226728</v>
      </c>
      <c r="T47" s="1">
        <v>7.5584999999999999E-2</v>
      </c>
      <c r="U47" s="1">
        <v>1.0739E-2</v>
      </c>
      <c r="W47" s="1">
        <f t="shared" si="1"/>
        <v>3.8930518098351128E-3</v>
      </c>
    </row>
    <row r="48" spans="1:23" x14ac:dyDescent="0.3">
      <c r="A48" s="1">
        <v>355</v>
      </c>
      <c r="B48" s="1">
        <v>12.97316</v>
      </c>
      <c r="C48" s="1">
        <v>9.4174999999999995E-2</v>
      </c>
      <c r="D48" s="1">
        <v>3.019E-3</v>
      </c>
      <c r="F48" s="1">
        <v>355</v>
      </c>
      <c r="G48" s="1">
        <v>12.994630000000001</v>
      </c>
      <c r="H48" s="1">
        <v>7.2705000000000006E-2</v>
      </c>
      <c r="I48" s="1">
        <v>1.1386E-2</v>
      </c>
      <c r="K48" s="1">
        <f t="shared" si="0"/>
        <v>4.0023006101470747E-3</v>
      </c>
      <c r="M48" s="1">
        <v>355</v>
      </c>
      <c r="N48" s="1">
        <v>10.208309</v>
      </c>
      <c r="O48" s="1">
        <v>9.4004000000000004E-2</v>
      </c>
      <c r="P48" s="1">
        <v>3.0379999999999999E-3</v>
      </c>
      <c r="R48" s="1">
        <v>355</v>
      </c>
      <c r="S48" s="1">
        <v>10.226399000000001</v>
      </c>
      <c r="T48" s="1">
        <v>7.5913999999999995E-2</v>
      </c>
      <c r="U48" s="1">
        <v>1.0999999999999999E-2</v>
      </c>
      <c r="W48" s="1">
        <f t="shared" si="1"/>
        <v>3.9375291863316857E-3</v>
      </c>
    </row>
    <row r="49" spans="1:23" x14ac:dyDescent="0.3">
      <c r="A49" s="1">
        <v>360</v>
      </c>
      <c r="B49" s="1">
        <v>12.974525999999999</v>
      </c>
      <c r="C49" s="1">
        <v>9.2809000000000003E-2</v>
      </c>
      <c r="D49" s="1">
        <v>3.1110000000000001E-3</v>
      </c>
      <c r="F49" s="1">
        <v>360</v>
      </c>
      <c r="G49" s="1">
        <v>12.995702</v>
      </c>
      <c r="H49" s="1">
        <v>7.1633000000000002E-2</v>
      </c>
      <c r="I49" s="1">
        <v>1.1478E-2</v>
      </c>
      <c r="K49" s="1">
        <f t="shared" si="0"/>
        <v>4.0175668703653954E-3</v>
      </c>
      <c r="M49" s="1">
        <v>360</v>
      </c>
      <c r="N49" s="1">
        <v>10.206194999999999</v>
      </c>
      <c r="O49" s="1">
        <v>9.6117999999999995E-2</v>
      </c>
      <c r="P49" s="1">
        <v>3.0980000000000001E-3</v>
      </c>
      <c r="R49" s="1">
        <v>360</v>
      </c>
      <c r="S49" s="1">
        <v>10.228884000000001</v>
      </c>
      <c r="T49" s="1">
        <v>7.3428999999999994E-2</v>
      </c>
      <c r="U49" s="1">
        <v>1.1396999999999999E-2</v>
      </c>
      <c r="W49" s="1">
        <f t="shared" si="1"/>
        <v>4.004129336581657E-3</v>
      </c>
    </row>
    <row r="50" spans="1:23" x14ac:dyDescent="0.3">
      <c r="A50" s="1">
        <v>365</v>
      </c>
      <c r="B50" s="1">
        <v>12.975859</v>
      </c>
      <c r="C50" s="1">
        <v>9.1476000000000002E-2</v>
      </c>
      <c r="D50" s="1">
        <v>3.1960000000000001E-3</v>
      </c>
      <c r="F50" s="1">
        <v>365</v>
      </c>
      <c r="G50" s="1">
        <v>12.996736</v>
      </c>
      <c r="H50" s="1">
        <v>7.0598999999999995E-2</v>
      </c>
      <c r="I50" s="1">
        <v>1.1856E-2</v>
      </c>
      <c r="K50" s="1">
        <f t="shared" si="0"/>
        <v>4.0796244065439396E-3</v>
      </c>
      <c r="M50" s="1">
        <v>365</v>
      </c>
      <c r="N50" s="1">
        <v>10.209047999999999</v>
      </c>
      <c r="O50" s="1">
        <v>9.3265000000000001E-2</v>
      </c>
      <c r="P50" s="1">
        <v>3.1840000000000002E-3</v>
      </c>
      <c r="R50" s="1">
        <v>365</v>
      </c>
      <c r="S50" s="1">
        <v>10.23089</v>
      </c>
      <c r="T50" s="1">
        <v>7.1423E-2</v>
      </c>
      <c r="U50" s="1">
        <v>1.1677999999999999E-2</v>
      </c>
      <c r="W50" s="1">
        <f t="shared" si="1"/>
        <v>4.0505334705989611E-3</v>
      </c>
    </row>
    <row r="51" spans="1:23" x14ac:dyDescent="0.3">
      <c r="A51" s="1">
        <v>370</v>
      </c>
      <c r="B51" s="1">
        <v>12.977145999999999</v>
      </c>
      <c r="C51" s="1">
        <v>9.0189000000000005E-2</v>
      </c>
      <c r="D51" s="1">
        <v>3.2940000000000001E-3</v>
      </c>
      <c r="F51" s="1">
        <v>370</v>
      </c>
      <c r="G51" s="1">
        <v>12.997745999999999</v>
      </c>
      <c r="H51" s="1">
        <v>6.9588999999999998E-2</v>
      </c>
      <c r="I51" s="1">
        <v>1.2116E-2</v>
      </c>
      <c r="K51" s="1">
        <f t="shared" si="0"/>
        <v>4.1217062399426926E-3</v>
      </c>
      <c r="M51" s="1">
        <v>370</v>
      </c>
      <c r="N51" s="1">
        <v>10.211601</v>
      </c>
      <c r="O51" s="1">
        <v>9.0712000000000001E-2</v>
      </c>
      <c r="P51" s="1">
        <v>3.2780000000000001E-3</v>
      </c>
      <c r="R51" s="1">
        <v>370</v>
      </c>
      <c r="S51" s="1">
        <v>10.232303</v>
      </c>
      <c r="T51" s="1">
        <v>7.0011000000000004E-2</v>
      </c>
      <c r="U51" s="1">
        <v>1.2021E-2</v>
      </c>
      <c r="W51" s="1">
        <f t="shared" si="1"/>
        <v>4.1063858706543808E-3</v>
      </c>
    </row>
    <row r="52" spans="1:23" x14ac:dyDescent="0.3">
      <c r="A52" s="1">
        <v>375</v>
      </c>
      <c r="B52" s="1">
        <v>12.978394</v>
      </c>
      <c r="C52" s="1">
        <v>8.8941000000000006E-2</v>
      </c>
      <c r="D52" s="1">
        <v>3.3600000000000001E-3</v>
      </c>
      <c r="F52" s="1">
        <v>375</v>
      </c>
      <c r="G52" s="1">
        <v>12.998726</v>
      </c>
      <c r="H52" s="1">
        <v>6.8609000000000003E-2</v>
      </c>
      <c r="I52" s="1">
        <v>1.2376E-2</v>
      </c>
      <c r="K52" s="1">
        <f t="shared" si="0"/>
        <v>4.1633148696548277E-3</v>
      </c>
      <c r="M52" s="1">
        <v>375</v>
      </c>
      <c r="N52" s="1">
        <v>10.207819000000001</v>
      </c>
      <c r="O52" s="1">
        <v>9.4493999999999995E-2</v>
      </c>
      <c r="P52" s="1">
        <v>3.3579999999999999E-3</v>
      </c>
      <c r="R52" s="1">
        <v>375</v>
      </c>
      <c r="S52" s="1">
        <v>10.233165</v>
      </c>
      <c r="T52" s="1">
        <v>6.9148000000000001E-2</v>
      </c>
      <c r="U52" s="1">
        <v>1.2272E-2</v>
      </c>
      <c r="W52" s="1">
        <f t="shared" si="1"/>
        <v>4.1467272178154222E-3</v>
      </c>
    </row>
    <row r="53" spans="1:23" x14ac:dyDescent="0.3">
      <c r="A53" s="1">
        <v>380</v>
      </c>
      <c r="B53" s="1">
        <v>12.979608000000001</v>
      </c>
      <c r="C53" s="1">
        <v>8.7726999999999999E-2</v>
      </c>
      <c r="D53" s="1">
        <v>3.4559999999999999E-3</v>
      </c>
      <c r="F53" s="1">
        <v>380</v>
      </c>
      <c r="G53" s="1">
        <v>12.999677</v>
      </c>
      <c r="H53" s="1">
        <v>6.7657999999999996E-2</v>
      </c>
      <c r="I53" s="1">
        <v>1.2687E-2</v>
      </c>
      <c r="K53" s="1">
        <f t="shared" si="0"/>
        <v>4.2124847270705304E-3</v>
      </c>
      <c r="M53" s="1">
        <v>380</v>
      </c>
      <c r="N53" s="1">
        <v>10.214643000000001</v>
      </c>
      <c r="O53" s="1">
        <v>8.7669999999999998E-2</v>
      </c>
      <c r="P53" s="1">
        <v>3.5409999999999999E-3</v>
      </c>
      <c r="R53" s="1">
        <v>380</v>
      </c>
      <c r="S53" s="1">
        <v>10.233517000000001</v>
      </c>
      <c r="T53" s="1">
        <v>6.8795999999999996E-2</v>
      </c>
      <c r="U53" s="1">
        <v>1.2625000000000001E-2</v>
      </c>
      <c r="W53" s="1">
        <f t="shared" si="1"/>
        <v>4.2027334989147049E-3</v>
      </c>
    </row>
    <row r="54" spans="1:23" x14ac:dyDescent="0.3">
      <c r="A54" s="1">
        <v>385</v>
      </c>
      <c r="B54" s="1">
        <v>12.980805999999999</v>
      </c>
      <c r="C54" s="1">
        <v>8.6528999999999995E-2</v>
      </c>
      <c r="D54" s="1">
        <v>3.5460000000000001E-3</v>
      </c>
      <c r="F54" s="1">
        <v>385</v>
      </c>
      <c r="G54" s="1">
        <v>13.000607</v>
      </c>
      <c r="H54" s="1">
        <v>6.6727999999999996E-2</v>
      </c>
      <c r="I54" s="1">
        <v>1.3084999999999999E-2</v>
      </c>
      <c r="K54" s="1">
        <f t="shared" si="0"/>
        <v>4.2744920234910992E-3</v>
      </c>
      <c r="M54" s="1">
        <v>385</v>
      </c>
      <c r="N54" s="1">
        <v>10.212088</v>
      </c>
      <c r="O54" s="1">
        <v>9.0225E-2</v>
      </c>
      <c r="P54" s="1">
        <v>3.539E-3</v>
      </c>
      <c r="R54" s="1">
        <v>385</v>
      </c>
      <c r="S54" s="1">
        <v>10.233396000000001</v>
      </c>
      <c r="T54" s="1">
        <v>6.8917000000000006E-2</v>
      </c>
      <c r="U54" s="1">
        <v>1.2989000000000001E-2</v>
      </c>
      <c r="W54" s="1">
        <f t="shared" si="1"/>
        <v>4.2596274706881146E-3</v>
      </c>
    </row>
    <row r="55" spans="1:23" x14ac:dyDescent="0.3">
      <c r="A55" s="1">
        <v>390</v>
      </c>
      <c r="B55" s="1">
        <v>12.981966999999999</v>
      </c>
      <c r="C55" s="1">
        <v>8.5367999999999999E-2</v>
      </c>
      <c r="D55" s="1">
        <v>3.637E-3</v>
      </c>
      <c r="F55" s="1">
        <v>390</v>
      </c>
      <c r="G55" s="1">
        <v>13.001505</v>
      </c>
      <c r="H55" s="1">
        <v>6.583E-2</v>
      </c>
      <c r="I55" s="1">
        <v>1.3362000000000001E-2</v>
      </c>
      <c r="K55" s="1">
        <f t="shared" si="0"/>
        <v>4.3170631850025631E-3</v>
      </c>
      <c r="M55" s="1">
        <v>390</v>
      </c>
      <c r="N55" s="1">
        <v>10.215648</v>
      </c>
      <c r="O55" s="1">
        <v>8.6665000000000006E-2</v>
      </c>
      <c r="P55" s="1">
        <v>3.6510000000000002E-3</v>
      </c>
      <c r="R55" s="1">
        <v>390</v>
      </c>
      <c r="S55" s="1">
        <v>10.234607</v>
      </c>
      <c r="T55" s="1">
        <v>6.7706000000000002E-2</v>
      </c>
      <c r="U55" s="1">
        <v>1.3321E-2</v>
      </c>
      <c r="W55" s="1">
        <f t="shared" si="1"/>
        <v>4.3107915565171982E-3</v>
      </c>
    </row>
    <row r="56" spans="1:23" x14ac:dyDescent="0.3">
      <c r="A56" s="1">
        <v>395</v>
      </c>
      <c r="B56" s="1">
        <v>12.983084</v>
      </c>
      <c r="C56" s="1">
        <v>8.4251000000000006E-2</v>
      </c>
      <c r="D56" s="1">
        <v>3.7399999999999998E-3</v>
      </c>
      <c r="F56" s="1">
        <v>395</v>
      </c>
      <c r="G56" s="1">
        <v>13.002386</v>
      </c>
      <c r="H56" s="1">
        <v>6.4949000000000007E-2</v>
      </c>
      <c r="I56" s="1">
        <v>1.3731E-2</v>
      </c>
      <c r="K56" s="1">
        <f t="shared" si="0"/>
        <v>4.3730575025400726E-3</v>
      </c>
      <c r="M56" s="1">
        <v>395</v>
      </c>
      <c r="N56" s="1">
        <v>10.216778</v>
      </c>
      <c r="O56" s="1">
        <v>8.5535E-2</v>
      </c>
      <c r="P56" s="1">
        <v>3.7499999999999999E-3</v>
      </c>
      <c r="R56" s="1">
        <v>395</v>
      </c>
      <c r="S56" s="1">
        <v>10.235967</v>
      </c>
      <c r="T56" s="1">
        <v>6.6346000000000002E-2</v>
      </c>
      <c r="U56" s="1">
        <v>1.366E-2</v>
      </c>
      <c r="W56" s="1">
        <f t="shared" si="1"/>
        <v>4.3623457087073178E-3</v>
      </c>
    </row>
    <row r="57" spans="1:23" x14ac:dyDescent="0.3">
      <c r="A57" s="1">
        <v>400</v>
      </c>
      <c r="B57" s="1">
        <v>12.984177000000001</v>
      </c>
      <c r="C57" s="1">
        <v>8.3157999999999996E-2</v>
      </c>
      <c r="D57" s="1">
        <v>3.8319999999999999E-3</v>
      </c>
      <c r="F57" s="1">
        <v>400</v>
      </c>
      <c r="G57" s="1">
        <v>13.003240999999999</v>
      </c>
      <c r="H57" s="1">
        <v>6.4093999999999998E-2</v>
      </c>
      <c r="I57" s="1">
        <v>1.4312999999999999E-2</v>
      </c>
      <c r="K57" s="1">
        <f t="shared" si="0"/>
        <v>4.4597856322081495E-3</v>
      </c>
      <c r="M57" s="1">
        <v>400</v>
      </c>
      <c r="N57" s="1">
        <v>10.214898</v>
      </c>
      <c r="O57" s="1">
        <v>8.7415999999999994E-2</v>
      </c>
      <c r="P57" s="1">
        <v>3.836E-3</v>
      </c>
      <c r="R57" s="1">
        <v>400</v>
      </c>
      <c r="S57" s="1">
        <v>10.237306999999999</v>
      </c>
      <c r="T57" s="1">
        <v>6.5005999999999994E-2</v>
      </c>
      <c r="U57" s="1">
        <v>1.4218E-2</v>
      </c>
      <c r="W57" s="1">
        <f t="shared" si="1"/>
        <v>4.4457576144243281E-3</v>
      </c>
    </row>
    <row r="58" spans="1:23" x14ac:dyDescent="0.3">
      <c r="A58" s="1">
        <v>405</v>
      </c>
      <c r="B58" s="1">
        <v>12.985253999999999</v>
      </c>
      <c r="C58" s="1">
        <v>8.2081000000000001E-2</v>
      </c>
      <c r="D58" s="1">
        <v>3.9160000000000002E-3</v>
      </c>
      <c r="F58" s="1">
        <v>405</v>
      </c>
      <c r="G58" s="1">
        <v>13.004073</v>
      </c>
      <c r="H58" s="1">
        <v>6.3261999999999999E-2</v>
      </c>
      <c r="I58" s="1">
        <v>1.4454E-2</v>
      </c>
      <c r="K58" s="1">
        <f t="shared" si="0"/>
        <v>4.4805160208848402E-3</v>
      </c>
      <c r="M58" s="1">
        <v>405</v>
      </c>
      <c r="N58" s="1">
        <v>10.219969000000001</v>
      </c>
      <c r="O58" s="1">
        <v>8.2344000000000001E-2</v>
      </c>
      <c r="P58" s="1">
        <v>3.9160000000000002E-3</v>
      </c>
      <c r="R58" s="1">
        <v>405</v>
      </c>
      <c r="S58" s="1">
        <v>10.238395000000001</v>
      </c>
      <c r="T58" s="1">
        <v>6.3918000000000003E-2</v>
      </c>
      <c r="U58" s="1">
        <v>1.4829999999999999E-2</v>
      </c>
      <c r="W58" s="1">
        <f t="shared" si="1"/>
        <v>4.5352816604116112E-3</v>
      </c>
    </row>
    <row r="59" spans="1:23" x14ac:dyDescent="0.3">
      <c r="A59" s="1">
        <v>410</v>
      </c>
      <c r="B59" s="1">
        <v>12.986302999999999</v>
      </c>
      <c r="C59" s="1">
        <v>8.1032000000000007E-2</v>
      </c>
      <c r="D59" s="1">
        <v>4.0499999999999998E-3</v>
      </c>
      <c r="F59" s="1">
        <v>410</v>
      </c>
      <c r="G59" s="1">
        <v>13.004886000000001</v>
      </c>
      <c r="H59" s="1">
        <v>6.2448999999999998E-2</v>
      </c>
      <c r="I59" s="1">
        <v>1.4924E-2</v>
      </c>
      <c r="K59" s="1">
        <f t="shared" si="0"/>
        <v>4.5488583994835931E-3</v>
      </c>
      <c r="M59" s="1">
        <v>410</v>
      </c>
      <c r="N59" s="1">
        <v>10.218166</v>
      </c>
      <c r="O59" s="1">
        <v>8.4147E-2</v>
      </c>
      <c r="P59" s="1">
        <v>4.0280000000000003E-3</v>
      </c>
      <c r="R59" s="1">
        <v>410</v>
      </c>
      <c r="S59" s="1">
        <v>10.239034</v>
      </c>
      <c r="T59" s="1">
        <v>6.3279000000000002E-2</v>
      </c>
      <c r="U59" s="1">
        <v>1.4675000000000001E-2</v>
      </c>
      <c r="W59" s="1">
        <f t="shared" si="1"/>
        <v>4.5127950762368224E-3</v>
      </c>
    </row>
    <row r="60" spans="1:23" x14ac:dyDescent="0.3">
      <c r="A60" s="1">
        <v>415</v>
      </c>
      <c r="B60" s="1">
        <v>12.987313</v>
      </c>
      <c r="C60" s="1">
        <v>8.0021999999999996E-2</v>
      </c>
      <c r="D60" s="1">
        <v>4.1130000000000003E-3</v>
      </c>
      <c r="F60" s="1">
        <v>415</v>
      </c>
      <c r="G60" s="1">
        <v>13.005673</v>
      </c>
      <c r="H60" s="1">
        <v>6.1662000000000002E-2</v>
      </c>
      <c r="I60" s="1">
        <v>1.5356E-2</v>
      </c>
      <c r="K60" s="1">
        <f t="shared" si="0"/>
        <v>4.6106817378714984E-3</v>
      </c>
      <c r="M60" s="1">
        <v>415</v>
      </c>
      <c r="N60" s="1">
        <v>10.221336000000001</v>
      </c>
      <c r="O60" s="1">
        <v>8.0976999999999993E-2</v>
      </c>
      <c r="P60" s="1">
        <v>4.13E-3</v>
      </c>
      <c r="R60" s="1">
        <v>415</v>
      </c>
      <c r="S60" s="1">
        <v>10.239254000000001</v>
      </c>
      <c r="T60" s="1">
        <v>6.3059000000000004E-2</v>
      </c>
      <c r="U60" s="1">
        <v>1.5044E-2</v>
      </c>
      <c r="W60" s="1">
        <f t="shared" si="1"/>
        <v>4.5661250940881165E-3</v>
      </c>
    </row>
    <row r="61" spans="1:23" x14ac:dyDescent="0.3">
      <c r="A61" s="1">
        <v>420</v>
      </c>
      <c r="B61" s="1">
        <v>12.988305</v>
      </c>
      <c r="C61" s="1">
        <v>7.9030000000000003E-2</v>
      </c>
      <c r="D61" s="1">
        <v>4.215E-3</v>
      </c>
      <c r="F61" s="1">
        <v>420</v>
      </c>
      <c r="G61" s="1">
        <v>13.006448000000001</v>
      </c>
      <c r="H61" s="1">
        <v>6.0886999999999997E-2</v>
      </c>
      <c r="I61" s="1">
        <v>1.5511E-2</v>
      </c>
      <c r="K61" s="1">
        <f t="shared" si="0"/>
        <v>4.6326399112065972E-3</v>
      </c>
      <c r="M61" s="1">
        <v>420</v>
      </c>
      <c r="N61" s="1">
        <v>10.221306</v>
      </c>
      <c r="O61" s="1">
        <v>8.1006999999999996E-2</v>
      </c>
      <c r="P61" s="1">
        <v>4.3049999999999998E-3</v>
      </c>
      <c r="R61" s="1">
        <v>420</v>
      </c>
      <c r="S61" s="1">
        <v>10.239417</v>
      </c>
      <c r="T61" s="1">
        <v>6.2895999999999994E-2</v>
      </c>
      <c r="U61" s="1">
        <v>1.5393E-2</v>
      </c>
      <c r="W61" s="1">
        <f t="shared" si="1"/>
        <v>4.6159339390734553E-3</v>
      </c>
    </row>
    <row r="62" spans="1:23" x14ac:dyDescent="0.3">
      <c r="A62" s="1">
        <v>425</v>
      </c>
      <c r="B62" s="1">
        <v>12.989264</v>
      </c>
      <c r="C62" s="1">
        <v>7.8071000000000002E-2</v>
      </c>
      <c r="D62" s="1">
        <v>4.3080000000000002E-3</v>
      </c>
      <c r="F62" s="1">
        <v>425</v>
      </c>
      <c r="G62" s="1">
        <v>13.007196</v>
      </c>
      <c r="H62" s="1">
        <v>6.0138999999999998E-2</v>
      </c>
      <c r="I62" s="1">
        <v>1.5841999999999998E-2</v>
      </c>
      <c r="K62" s="1">
        <f t="shared" si="0"/>
        <v>4.6791473576806167E-3</v>
      </c>
      <c r="M62" s="1">
        <v>425</v>
      </c>
      <c r="N62" s="1">
        <v>10.221114999999999</v>
      </c>
      <c r="O62" s="1">
        <v>8.1198000000000006E-2</v>
      </c>
      <c r="P62" s="1">
        <v>4.3210000000000002E-3</v>
      </c>
      <c r="R62" s="1">
        <v>425</v>
      </c>
      <c r="S62" s="1">
        <v>10.241009</v>
      </c>
      <c r="T62" s="1">
        <v>6.1303999999999997E-2</v>
      </c>
      <c r="U62" s="1">
        <v>1.5771E-2</v>
      </c>
      <c r="W62" s="1">
        <f t="shared" si="1"/>
        <v>4.6692148989107294E-3</v>
      </c>
    </row>
    <row r="63" spans="1:23" x14ac:dyDescent="0.3">
      <c r="A63" s="1">
        <v>430</v>
      </c>
      <c r="B63" s="1">
        <v>12.990216</v>
      </c>
      <c r="C63" s="1">
        <v>7.7118999999999993E-2</v>
      </c>
      <c r="D63" s="1">
        <v>4.4730000000000004E-3</v>
      </c>
      <c r="F63" s="1">
        <v>430</v>
      </c>
      <c r="G63" s="1">
        <v>13.007929000000001</v>
      </c>
      <c r="H63" s="1">
        <v>5.9406E-2</v>
      </c>
      <c r="I63" s="1">
        <v>1.6201E-2</v>
      </c>
      <c r="K63" s="1">
        <f t="shared" si="0"/>
        <v>4.7290137746796935E-3</v>
      </c>
      <c r="M63" s="1">
        <v>430</v>
      </c>
      <c r="N63" s="1">
        <v>10.224349999999999</v>
      </c>
      <c r="O63" s="1">
        <v>7.7963000000000005E-2</v>
      </c>
      <c r="P63" s="1">
        <v>4.4089999999999997E-3</v>
      </c>
      <c r="R63" s="1">
        <v>430</v>
      </c>
      <c r="S63" s="1">
        <v>10.242157000000001</v>
      </c>
      <c r="T63" s="1">
        <v>6.0156000000000001E-2</v>
      </c>
      <c r="U63" s="1">
        <v>1.6114E-2</v>
      </c>
      <c r="W63" s="1">
        <f t="shared" si="1"/>
        <v>4.7169830514565856E-3</v>
      </c>
    </row>
    <row r="64" spans="1:23" x14ac:dyDescent="0.3">
      <c r="A64" s="1">
        <v>435</v>
      </c>
      <c r="B64" s="1">
        <v>12.991137</v>
      </c>
      <c r="C64" s="1">
        <v>7.6198000000000002E-2</v>
      </c>
      <c r="D64" s="1">
        <v>4.5310000000000003E-3</v>
      </c>
      <c r="F64" s="1">
        <v>435</v>
      </c>
      <c r="G64" s="1">
        <v>13.008645</v>
      </c>
      <c r="H64" s="1">
        <v>5.8689999999999999E-2</v>
      </c>
      <c r="I64" s="1">
        <v>1.6650000000000002E-2</v>
      </c>
      <c r="K64" s="1">
        <f t="shared" si="0"/>
        <v>4.7905689660293627E-3</v>
      </c>
      <c r="M64" s="1">
        <v>435</v>
      </c>
      <c r="N64" s="1">
        <v>10.223056</v>
      </c>
      <c r="O64" s="1">
        <v>7.9256999999999994E-2</v>
      </c>
      <c r="P64" s="1">
        <v>4.529E-3</v>
      </c>
      <c r="R64" s="1">
        <v>435</v>
      </c>
      <c r="S64" s="1">
        <v>10.242889999999999</v>
      </c>
      <c r="T64" s="1">
        <v>5.9422999999999997E-2</v>
      </c>
      <c r="U64" s="1">
        <v>1.6532000000000002E-2</v>
      </c>
      <c r="W64" s="1">
        <f t="shared" si="1"/>
        <v>4.774477486159061E-3</v>
      </c>
    </row>
    <row r="65" spans="1:23" x14ac:dyDescent="0.3">
      <c r="A65" s="1">
        <v>440</v>
      </c>
      <c r="B65" s="1">
        <v>12.992034</v>
      </c>
      <c r="C65" s="1">
        <v>7.5301000000000007E-2</v>
      </c>
      <c r="D65" s="1">
        <v>4.6420000000000003E-3</v>
      </c>
      <c r="F65" s="1">
        <v>440</v>
      </c>
      <c r="G65" s="1">
        <v>13.009339000000001</v>
      </c>
      <c r="H65" s="1">
        <v>5.7995999999999999E-2</v>
      </c>
      <c r="I65" s="1">
        <v>1.7056999999999999E-2</v>
      </c>
      <c r="K65" s="1">
        <f t="shared" si="0"/>
        <v>4.845614716248399E-3</v>
      </c>
      <c r="M65" s="1">
        <v>440</v>
      </c>
      <c r="N65" s="1">
        <v>10.226141</v>
      </c>
      <c r="O65" s="1">
        <v>7.6172000000000004E-2</v>
      </c>
      <c r="P65" s="1">
        <v>4.6430000000000004E-3</v>
      </c>
      <c r="R65" s="1">
        <v>440</v>
      </c>
      <c r="S65" s="1">
        <v>10.243297999999999</v>
      </c>
      <c r="T65" s="1">
        <v>5.9014999999999998E-2</v>
      </c>
      <c r="U65" s="1">
        <v>1.6877E-2</v>
      </c>
      <c r="W65" s="1">
        <f t="shared" si="1"/>
        <v>4.8213564884678154E-3</v>
      </c>
    </row>
    <row r="66" spans="1:23" x14ac:dyDescent="0.3">
      <c r="A66" s="1">
        <v>445</v>
      </c>
      <c r="B66" s="1">
        <v>12.992915</v>
      </c>
      <c r="C66" s="1">
        <v>7.442E-2</v>
      </c>
      <c r="D66" s="1">
        <v>4.7590000000000002E-3</v>
      </c>
      <c r="F66" s="1">
        <v>445</v>
      </c>
      <c r="G66" s="1">
        <v>13.010023</v>
      </c>
      <c r="H66" s="1">
        <v>5.7312000000000002E-2</v>
      </c>
      <c r="I66" s="1">
        <v>1.7402000000000001E-2</v>
      </c>
      <c r="K66" s="1">
        <f t="shared" si="0"/>
        <v>4.8917354822574765E-3</v>
      </c>
      <c r="M66" s="1">
        <v>445</v>
      </c>
      <c r="N66" s="1">
        <v>10.226514</v>
      </c>
      <c r="O66" s="1">
        <v>7.5799000000000005E-2</v>
      </c>
      <c r="P66" s="1">
        <v>4.7190000000000001E-3</v>
      </c>
      <c r="R66" s="1">
        <v>445</v>
      </c>
      <c r="S66" s="1">
        <v>10.243879</v>
      </c>
      <c r="T66" s="1">
        <v>5.8434E-2</v>
      </c>
      <c r="U66" s="1">
        <v>1.7238E-2</v>
      </c>
      <c r="W66" s="1">
        <f t="shared" si="1"/>
        <v>4.8698720741909701E-3</v>
      </c>
    </row>
    <row r="67" spans="1:23" x14ac:dyDescent="0.3">
      <c r="A67" s="1">
        <v>450</v>
      </c>
      <c r="B67" s="1">
        <v>12.993769</v>
      </c>
      <c r="C67" s="1">
        <v>7.3566000000000006E-2</v>
      </c>
      <c r="D67" s="1">
        <v>4.8760000000000001E-3</v>
      </c>
      <c r="F67" s="1">
        <v>450</v>
      </c>
      <c r="G67" s="1">
        <v>13.010688</v>
      </c>
      <c r="H67" s="1">
        <v>5.6647000000000003E-2</v>
      </c>
      <c r="I67" s="1">
        <v>1.7833999999999999E-2</v>
      </c>
      <c r="K67" s="1">
        <f t="shared" si="0"/>
        <v>4.9488125105814403E-3</v>
      </c>
      <c r="M67" s="1">
        <v>450</v>
      </c>
      <c r="N67" s="1">
        <v>10.226476999999999</v>
      </c>
      <c r="O67" s="1">
        <v>7.5836000000000001E-2</v>
      </c>
      <c r="P67" s="1">
        <v>4.8310000000000002E-3</v>
      </c>
      <c r="R67" s="1">
        <v>450</v>
      </c>
      <c r="S67" s="1">
        <v>10.244104999999999</v>
      </c>
      <c r="T67" s="1">
        <v>5.8208000000000003E-2</v>
      </c>
      <c r="U67" s="1">
        <v>1.7652999999999999E-2</v>
      </c>
      <c r="W67" s="1">
        <f t="shared" si="1"/>
        <v>4.9249879668516417E-3</v>
      </c>
    </row>
    <row r="68" spans="1:23" x14ac:dyDescent="0.3">
      <c r="A68" s="1">
        <v>455</v>
      </c>
      <c r="B68" s="1">
        <v>12.994604000000001</v>
      </c>
      <c r="C68" s="1">
        <v>7.2731000000000004E-2</v>
      </c>
      <c r="D68" s="1">
        <v>4.9519999999999998E-3</v>
      </c>
      <c r="F68" s="1">
        <v>455</v>
      </c>
      <c r="G68" s="1">
        <v>13.011335000000001</v>
      </c>
      <c r="H68" s="1">
        <v>5.6000000000000001E-2</v>
      </c>
      <c r="I68" s="1">
        <v>1.8252000000000001E-2</v>
      </c>
      <c r="K68" s="1">
        <f t="shared" si="0"/>
        <v>5.0033503744519167E-3</v>
      </c>
      <c r="M68" s="1">
        <v>455</v>
      </c>
      <c r="N68" s="1">
        <v>10.228344999999999</v>
      </c>
      <c r="O68" s="1">
        <v>7.3968000000000006E-2</v>
      </c>
      <c r="P68" s="1">
        <v>4.9439999999999996E-3</v>
      </c>
      <c r="R68" s="1">
        <v>455</v>
      </c>
      <c r="S68" s="1">
        <v>10.244600999999999</v>
      </c>
      <c r="T68" s="1">
        <v>5.7711999999999999E-2</v>
      </c>
      <c r="U68" s="1">
        <v>1.8034000000000001E-2</v>
      </c>
      <c r="W68" s="1">
        <f t="shared" si="1"/>
        <v>4.9749902708740674E-3</v>
      </c>
    </row>
    <row r="69" spans="1:23" x14ac:dyDescent="0.3">
      <c r="A69" s="1">
        <v>460</v>
      </c>
      <c r="B69" s="1">
        <v>12.995430000000001</v>
      </c>
      <c r="C69" s="1">
        <v>7.1904999999999997E-2</v>
      </c>
      <c r="D69" s="1">
        <v>5.0470000000000003E-3</v>
      </c>
      <c r="F69" s="1">
        <v>460</v>
      </c>
      <c r="G69" s="1">
        <v>13.011971000000001</v>
      </c>
      <c r="H69" s="1">
        <v>5.5363999999999997E-2</v>
      </c>
      <c r="I69" s="1">
        <v>1.8553E-2</v>
      </c>
      <c r="K69" s="1">
        <f t="shared" si="0"/>
        <v>5.042216358285688E-3</v>
      </c>
      <c r="M69" s="1">
        <v>460</v>
      </c>
      <c r="N69" s="1">
        <v>10.226834</v>
      </c>
      <c r="O69" s="1">
        <v>7.5479000000000004E-2</v>
      </c>
      <c r="P69" s="1">
        <v>5.0509999999999999E-3</v>
      </c>
      <c r="R69" s="1">
        <v>460</v>
      </c>
      <c r="S69" s="1">
        <v>10.246065</v>
      </c>
      <c r="T69" s="1">
        <v>5.6247999999999999E-2</v>
      </c>
      <c r="U69" s="1">
        <v>1.8440000000000002E-2</v>
      </c>
      <c r="W69" s="1">
        <f t="shared" si="1"/>
        <v>5.027664705818404E-3</v>
      </c>
    </row>
    <row r="70" spans="1:23" x14ac:dyDescent="0.3">
      <c r="A70" s="1">
        <v>465</v>
      </c>
      <c r="B70" s="1">
        <v>12.996233999999999</v>
      </c>
      <c r="C70" s="1">
        <v>7.1099999999999997E-2</v>
      </c>
      <c r="D70" s="1">
        <v>5.254E-3</v>
      </c>
      <c r="F70" s="1">
        <v>465</v>
      </c>
      <c r="G70" s="1">
        <v>13.012594</v>
      </c>
      <c r="H70" s="1">
        <v>5.4740999999999998E-2</v>
      </c>
      <c r="I70" s="1">
        <v>1.8898000000000002E-2</v>
      </c>
      <c r="K70" s="1">
        <f t="shared" si="0"/>
        <v>5.0863572941241856E-3</v>
      </c>
      <c r="M70" s="1">
        <v>465</v>
      </c>
      <c r="N70" s="1">
        <v>10.230074</v>
      </c>
      <c r="O70" s="1">
        <v>7.2238999999999998E-2</v>
      </c>
      <c r="P70" s="1">
        <v>5.1510000000000002E-3</v>
      </c>
      <c r="R70" s="1">
        <v>465</v>
      </c>
      <c r="S70" s="1">
        <v>10.247151000000001</v>
      </c>
      <c r="T70" s="1">
        <v>5.5162000000000003E-2</v>
      </c>
      <c r="U70" s="1">
        <v>1.8936000000000001E-2</v>
      </c>
      <c r="W70" s="1">
        <f t="shared" si="1"/>
        <v>5.091193143299446E-3</v>
      </c>
    </row>
    <row r="71" spans="1:23" x14ac:dyDescent="0.3">
      <c r="A71" s="1">
        <v>470</v>
      </c>
      <c r="B71" s="1">
        <v>12.997009</v>
      </c>
      <c r="C71" s="1">
        <v>7.0326E-2</v>
      </c>
      <c r="D71" s="1">
        <v>5.274E-3</v>
      </c>
      <c r="F71" s="1">
        <v>470</v>
      </c>
      <c r="G71" s="1">
        <v>13.013197</v>
      </c>
      <c r="H71" s="1">
        <v>5.4137999999999999E-2</v>
      </c>
      <c r="I71" s="1">
        <v>1.9349999999999999E-2</v>
      </c>
      <c r="K71" s="1">
        <f t="shared" si="0"/>
        <v>5.1435505939551179E-3</v>
      </c>
      <c r="M71" s="1">
        <v>470</v>
      </c>
      <c r="N71" s="1">
        <v>10.23067</v>
      </c>
      <c r="O71" s="1">
        <v>7.1642999999999998E-2</v>
      </c>
      <c r="P71" s="1">
        <v>5.2900000000000004E-3</v>
      </c>
      <c r="R71" s="1">
        <v>470</v>
      </c>
      <c r="S71" s="1">
        <v>10.247881</v>
      </c>
      <c r="T71" s="1">
        <v>5.4432000000000001E-2</v>
      </c>
      <c r="U71" s="1">
        <v>1.9318999999999999E-2</v>
      </c>
      <c r="W71" s="1">
        <f t="shared" si="1"/>
        <v>5.1396506784778693E-3</v>
      </c>
    </row>
    <row r="72" spans="1:23" x14ac:dyDescent="0.3">
      <c r="A72" s="1">
        <v>475</v>
      </c>
      <c r="B72" s="1">
        <v>12.997776999999999</v>
      </c>
      <c r="C72" s="1">
        <v>6.9557999999999995E-2</v>
      </c>
      <c r="D72" s="1">
        <v>5.3949999999999996E-3</v>
      </c>
      <c r="F72" s="1">
        <v>475</v>
      </c>
      <c r="G72" s="1">
        <v>13.013792</v>
      </c>
      <c r="H72" s="1">
        <v>5.3543E-2</v>
      </c>
      <c r="I72" s="1">
        <v>1.9649E-2</v>
      </c>
      <c r="K72" s="1">
        <f t="shared" si="0"/>
        <v>5.1809981461390106E-3</v>
      </c>
      <c r="M72" s="1">
        <v>475</v>
      </c>
      <c r="N72" s="1">
        <v>10.230983</v>
      </c>
      <c r="O72" s="1">
        <v>7.1330000000000005E-2</v>
      </c>
      <c r="P72" s="1">
        <v>5.3730000000000002E-3</v>
      </c>
      <c r="R72" s="1">
        <v>475</v>
      </c>
      <c r="S72" s="1">
        <v>10.248277</v>
      </c>
      <c r="T72" s="1">
        <v>5.4036000000000001E-2</v>
      </c>
      <c r="U72" s="1">
        <v>2.2280999999999999E-2</v>
      </c>
      <c r="W72" s="1">
        <f t="shared" si="1"/>
        <v>5.4984525745635946E-3</v>
      </c>
    </row>
    <row r="73" spans="1:23" x14ac:dyDescent="0.3">
      <c r="A73" s="1">
        <v>480</v>
      </c>
      <c r="B73" s="1">
        <v>12.998526999999999</v>
      </c>
      <c r="C73" s="1">
        <v>6.8807999999999994E-2</v>
      </c>
      <c r="D73" s="1">
        <v>5.5319999999999996E-3</v>
      </c>
      <c r="F73" s="1">
        <v>480</v>
      </c>
      <c r="G73" s="1">
        <v>13.014373000000001</v>
      </c>
      <c r="H73" s="1">
        <v>5.2962000000000002E-2</v>
      </c>
      <c r="I73" s="1">
        <v>2.0039999999999999E-2</v>
      </c>
      <c r="K73" s="1">
        <f t="shared" si="0"/>
        <v>5.229517811231414E-3</v>
      </c>
      <c r="M73" s="1">
        <v>480</v>
      </c>
      <c r="N73" s="1">
        <v>10.233005</v>
      </c>
      <c r="O73" s="1">
        <v>6.9307999999999995E-2</v>
      </c>
      <c r="P73" s="1">
        <v>5.4869999999999997E-3</v>
      </c>
      <c r="R73" s="1">
        <v>480</v>
      </c>
      <c r="S73" s="1">
        <v>10.248358</v>
      </c>
      <c r="T73" s="1">
        <v>5.3955000000000003E-2</v>
      </c>
      <c r="U73" s="1">
        <v>2.2183000000000001E-2</v>
      </c>
      <c r="W73" s="1">
        <f t="shared" si="1"/>
        <v>5.4869983942486284E-3</v>
      </c>
    </row>
    <row r="74" spans="1:23" x14ac:dyDescent="0.3">
      <c r="A74" s="1">
        <v>485</v>
      </c>
      <c r="B74" s="1">
        <v>12.999253</v>
      </c>
      <c r="C74" s="1">
        <v>6.8082000000000004E-2</v>
      </c>
      <c r="D74" s="1">
        <v>5.62E-3</v>
      </c>
      <c r="F74" s="1">
        <v>485</v>
      </c>
      <c r="G74" s="1">
        <v>13.014942</v>
      </c>
      <c r="H74" s="1">
        <v>5.2393000000000002E-2</v>
      </c>
      <c r="I74" s="1">
        <v>2.0466999999999999E-2</v>
      </c>
      <c r="K74" s="1">
        <f t="shared" si="0"/>
        <v>5.2819383158512496E-3</v>
      </c>
      <c r="M74" s="1">
        <v>485</v>
      </c>
      <c r="N74" s="1">
        <v>10.230700000000001</v>
      </c>
      <c r="O74" s="1">
        <v>7.1612999999999996E-2</v>
      </c>
      <c r="P74" s="1">
        <v>5.6140000000000001E-3</v>
      </c>
      <c r="R74" s="1">
        <v>485</v>
      </c>
      <c r="S74" s="1">
        <v>10.248194</v>
      </c>
      <c r="T74" s="1">
        <v>5.4119E-2</v>
      </c>
      <c r="U74" s="1">
        <v>2.1433000000000001E-2</v>
      </c>
      <c r="W74" s="1">
        <f t="shared" si="1"/>
        <v>5.398441439580722E-3</v>
      </c>
    </row>
    <row r="75" spans="1:23" x14ac:dyDescent="0.3">
      <c r="A75" s="1">
        <v>490</v>
      </c>
      <c r="B75" s="1">
        <v>12.999980000000001</v>
      </c>
      <c r="C75" s="1">
        <v>6.7354999999999998E-2</v>
      </c>
      <c r="D75" s="1">
        <v>5.7229999999999998E-3</v>
      </c>
      <c r="F75" s="1">
        <v>490</v>
      </c>
      <c r="G75" s="1">
        <v>13.015501</v>
      </c>
      <c r="H75" s="1">
        <v>5.1833999999999998E-2</v>
      </c>
      <c r="I75" s="1">
        <v>2.1013E-2</v>
      </c>
      <c r="K75" s="1">
        <f t="shared" si="0"/>
        <v>5.3481352182449503E-3</v>
      </c>
      <c r="M75" s="1">
        <v>490</v>
      </c>
      <c r="N75" s="1">
        <v>10.234007</v>
      </c>
      <c r="O75" s="1">
        <v>6.8306000000000006E-2</v>
      </c>
      <c r="P75" s="1">
        <v>5.7159999999999997E-3</v>
      </c>
      <c r="R75" s="1">
        <v>490</v>
      </c>
      <c r="S75" s="1">
        <v>10.248569</v>
      </c>
      <c r="T75" s="1">
        <v>5.3744E-2</v>
      </c>
      <c r="U75" s="1">
        <v>2.155E-2</v>
      </c>
      <c r="W75" s="1">
        <f t="shared" si="1"/>
        <v>5.4123626180107619E-3</v>
      </c>
    </row>
    <row r="76" spans="1:23" x14ac:dyDescent="0.3">
      <c r="A76" s="1">
        <v>495</v>
      </c>
      <c r="B76" s="1">
        <v>13.000696</v>
      </c>
      <c r="C76" s="1">
        <v>6.6639000000000004E-2</v>
      </c>
      <c r="D76" s="1">
        <v>5.8830000000000002E-3</v>
      </c>
      <c r="F76" s="1">
        <v>495</v>
      </c>
      <c r="G76" s="1">
        <v>13.016049000000001</v>
      </c>
      <c r="H76" s="1">
        <v>5.1285999999999998E-2</v>
      </c>
      <c r="I76" s="1">
        <v>2.1350000000000001E-2</v>
      </c>
      <c r="K76" s="1">
        <f t="shared" si="0"/>
        <v>5.3885414370985962E-3</v>
      </c>
      <c r="M76" s="1">
        <v>495</v>
      </c>
      <c r="N76" s="1">
        <v>10.233803999999999</v>
      </c>
      <c r="O76" s="1">
        <v>6.8509E-2</v>
      </c>
      <c r="P76" s="1">
        <v>5.8320000000000004E-3</v>
      </c>
      <c r="R76" s="1">
        <v>495</v>
      </c>
      <c r="S76" s="1">
        <v>10.250014999999999</v>
      </c>
      <c r="T76" s="1">
        <v>5.2297999999999997E-2</v>
      </c>
      <c r="U76" s="1">
        <v>2.1881000000000001E-2</v>
      </c>
      <c r="W76" s="1">
        <f t="shared" si="1"/>
        <v>5.4515321402872534E-3</v>
      </c>
    </row>
    <row r="77" spans="1:23" x14ac:dyDescent="0.3">
      <c r="A77" s="1">
        <v>500</v>
      </c>
      <c r="B77" s="1">
        <v>13.001389</v>
      </c>
      <c r="C77" s="1">
        <v>6.5946000000000005E-2</v>
      </c>
      <c r="D77" s="1">
        <v>5.96E-3</v>
      </c>
      <c r="F77" s="1">
        <v>500</v>
      </c>
      <c r="G77" s="1">
        <v>13.016594</v>
      </c>
      <c r="H77" s="1">
        <v>5.0741000000000001E-2</v>
      </c>
      <c r="I77" s="1">
        <v>2.1585E-2</v>
      </c>
      <c r="K77" s="1">
        <f t="shared" si="0"/>
        <v>5.4165193303309092E-3</v>
      </c>
      <c r="M77" s="1">
        <v>500</v>
      </c>
      <c r="N77" s="1">
        <v>10.234627</v>
      </c>
      <c r="O77" s="1">
        <v>6.7685999999999996E-2</v>
      </c>
      <c r="P77" s="1">
        <v>6.0039999999999998E-3</v>
      </c>
      <c r="R77" s="1">
        <v>500</v>
      </c>
      <c r="S77" s="1">
        <v>10.251132999999999</v>
      </c>
      <c r="T77" s="1">
        <v>5.1180000000000003E-2</v>
      </c>
      <c r="U77" s="1">
        <v>2.2554999999999999E-2</v>
      </c>
      <c r="W77" s="1">
        <f t="shared" si="1"/>
        <v>5.5303373819643106E-3</v>
      </c>
    </row>
    <row r="78" spans="1:23" x14ac:dyDescent="0.3">
      <c r="A78" s="1">
        <v>505</v>
      </c>
      <c r="B78" s="1">
        <v>13.002075</v>
      </c>
      <c r="C78" s="1">
        <v>6.5259999999999999E-2</v>
      </c>
      <c r="D78" s="1">
        <v>6.1089999999999998E-3</v>
      </c>
      <c r="F78" s="1">
        <v>505</v>
      </c>
      <c r="G78" s="1">
        <v>13.017132</v>
      </c>
      <c r="H78" s="1">
        <v>5.0202999999999998E-2</v>
      </c>
      <c r="I78" s="1">
        <v>2.2407E-2</v>
      </c>
      <c r="K78" s="1">
        <f t="shared" si="0"/>
        <v>5.5131404406798291E-3</v>
      </c>
      <c r="M78" s="1">
        <v>505</v>
      </c>
      <c r="N78" s="1">
        <v>10.236662000000001</v>
      </c>
      <c r="O78" s="1">
        <v>6.5652000000000002E-2</v>
      </c>
      <c r="P78" s="1">
        <v>6.0699999999999999E-3</v>
      </c>
      <c r="R78" s="1">
        <v>505</v>
      </c>
      <c r="S78" s="1">
        <v>10.251941</v>
      </c>
      <c r="T78" s="1">
        <v>5.0373000000000001E-2</v>
      </c>
      <c r="U78" s="1">
        <v>2.3068000000000002E-2</v>
      </c>
      <c r="W78" s="1">
        <f t="shared" si="1"/>
        <v>5.5894899783077712E-3</v>
      </c>
    </row>
    <row r="79" spans="1:23" x14ac:dyDescent="0.3">
      <c r="A79" s="1">
        <v>510</v>
      </c>
      <c r="B79" s="1">
        <v>13.002758999999999</v>
      </c>
      <c r="C79" s="1">
        <v>6.4575999999999995E-2</v>
      </c>
      <c r="D79" s="1">
        <v>6.2009999999999999E-3</v>
      </c>
      <c r="F79" s="1">
        <v>510</v>
      </c>
      <c r="G79" s="1">
        <v>13.017659</v>
      </c>
      <c r="H79" s="1">
        <v>4.9675999999999998E-2</v>
      </c>
      <c r="I79" s="1">
        <v>2.2249000000000001E-2</v>
      </c>
      <c r="K79" s="1">
        <f t="shared" si="0"/>
        <v>5.4947153582407234E-3</v>
      </c>
      <c r="M79" s="1">
        <v>510</v>
      </c>
      <c r="N79" s="1">
        <v>10.234992</v>
      </c>
      <c r="O79" s="1">
        <v>6.7321000000000006E-2</v>
      </c>
      <c r="P79" s="1">
        <v>6.2100000000000002E-3</v>
      </c>
      <c r="R79" s="1">
        <v>510</v>
      </c>
      <c r="S79" s="1">
        <v>10.252454</v>
      </c>
      <c r="T79" s="1">
        <v>4.9859000000000001E-2</v>
      </c>
      <c r="U79" s="1">
        <v>2.3692000000000001E-2</v>
      </c>
      <c r="W79" s="1">
        <f t="shared" si="1"/>
        <v>5.6605149131201335E-3</v>
      </c>
    </row>
    <row r="80" spans="1:23" x14ac:dyDescent="0.3">
      <c r="A80" s="1">
        <v>515</v>
      </c>
      <c r="B80" s="1">
        <v>13.003420999999999</v>
      </c>
      <c r="C80" s="1">
        <v>6.3913999999999999E-2</v>
      </c>
      <c r="D80" s="1">
        <v>6.3179999999999998E-3</v>
      </c>
      <c r="F80" s="1">
        <v>515</v>
      </c>
      <c r="G80" s="1">
        <v>13.018181</v>
      </c>
      <c r="H80" s="1">
        <v>4.9154000000000003E-2</v>
      </c>
      <c r="I80" s="1">
        <v>2.273E-2</v>
      </c>
      <c r="K80" s="1">
        <f t="shared" si="0"/>
        <v>5.550595061439339E-3</v>
      </c>
      <c r="M80" s="1">
        <v>515</v>
      </c>
      <c r="N80" s="1">
        <v>10.23827</v>
      </c>
      <c r="O80" s="1">
        <v>6.4043000000000003E-2</v>
      </c>
      <c r="P80" s="1">
        <v>6.2700000000000004E-3</v>
      </c>
      <c r="R80" s="1">
        <v>515</v>
      </c>
      <c r="S80" s="1">
        <v>10.252691</v>
      </c>
      <c r="T80" s="1">
        <v>4.9623E-2</v>
      </c>
      <c r="U80" s="1">
        <v>2.4128E-2</v>
      </c>
      <c r="W80" s="1">
        <f t="shared" si="1"/>
        <v>5.7095579709767249E-3</v>
      </c>
    </row>
    <row r="81" spans="1:23" x14ac:dyDescent="0.3">
      <c r="A81" s="1">
        <v>520</v>
      </c>
      <c r="B81" s="1">
        <v>13.00407</v>
      </c>
      <c r="C81" s="1">
        <v>6.3265000000000002E-2</v>
      </c>
      <c r="D81" s="1">
        <v>6.4790000000000004E-3</v>
      </c>
      <c r="F81" s="1">
        <v>520</v>
      </c>
      <c r="G81" s="1">
        <v>13.018689999999999</v>
      </c>
      <c r="H81" s="1">
        <v>4.8645000000000001E-2</v>
      </c>
      <c r="I81" s="1">
        <v>2.3285E-2</v>
      </c>
      <c r="K81" s="1">
        <f t="shared" si="0"/>
        <v>5.6143028741936479E-3</v>
      </c>
      <c r="M81" s="1">
        <v>520</v>
      </c>
      <c r="N81" s="1">
        <v>10.235939999999999</v>
      </c>
      <c r="O81" s="1">
        <v>6.6373000000000001E-2</v>
      </c>
      <c r="P81" s="1">
        <v>6.2740000000000001E-3</v>
      </c>
      <c r="R81" s="1">
        <v>520</v>
      </c>
      <c r="S81" s="1">
        <v>10.252663999999999</v>
      </c>
      <c r="T81" s="1">
        <v>4.9648999999999999E-2</v>
      </c>
      <c r="U81" s="1">
        <v>2.4805000000000001E-2</v>
      </c>
      <c r="W81" s="1">
        <f t="shared" si="1"/>
        <v>5.7847931274415581E-3</v>
      </c>
    </row>
    <row r="82" spans="1:23" x14ac:dyDescent="0.3">
      <c r="A82" s="1">
        <v>525</v>
      </c>
      <c r="B82" s="1">
        <v>13.004704</v>
      </c>
      <c r="C82" s="1">
        <v>6.2631000000000006E-2</v>
      </c>
      <c r="D82" s="1">
        <v>6.5760000000000002E-3</v>
      </c>
      <c r="F82" s="1">
        <v>525</v>
      </c>
      <c r="G82" s="1">
        <v>13.019195</v>
      </c>
      <c r="H82" s="1">
        <v>4.8140000000000002E-2</v>
      </c>
      <c r="I82" s="1">
        <v>2.3601E-2</v>
      </c>
      <c r="K82" s="1">
        <f t="shared" ref="K82:K145" si="2">POWER(I82,0.47307286) / POWER(10,1.47821225)</f>
        <v>5.6502190261917282E-3</v>
      </c>
      <c r="M82" s="1">
        <v>525</v>
      </c>
      <c r="N82" s="1">
        <v>10.238759999999999</v>
      </c>
      <c r="O82" s="1">
        <v>6.3552999999999998E-2</v>
      </c>
      <c r="P82" s="1">
        <v>6.5360000000000001E-3</v>
      </c>
      <c r="R82" s="1">
        <v>525</v>
      </c>
      <c r="S82" s="1">
        <v>10.25239</v>
      </c>
      <c r="T82" s="1">
        <v>4.9923000000000002E-2</v>
      </c>
      <c r="U82" s="1">
        <v>2.4310999999999999E-2</v>
      </c>
      <c r="W82" s="1">
        <f t="shared" ref="W82:W145" si="3">POWER(U82,0.47307286) / POWER(10,1.47821225)</f>
        <v>5.7300033388146725E-3</v>
      </c>
    </row>
    <row r="83" spans="1:23" x14ac:dyDescent="0.3">
      <c r="A83" s="1">
        <v>530</v>
      </c>
      <c r="B83" s="1">
        <v>13.005338999999999</v>
      </c>
      <c r="C83" s="1">
        <v>6.1996000000000002E-2</v>
      </c>
      <c r="D83" s="1">
        <v>6.7219999999999997E-3</v>
      </c>
      <c r="F83" s="1">
        <v>530</v>
      </c>
      <c r="G83" s="1">
        <v>13.019685000000001</v>
      </c>
      <c r="H83" s="1">
        <v>4.7649999999999998E-2</v>
      </c>
      <c r="I83" s="1">
        <v>2.3942999999999999E-2</v>
      </c>
      <c r="K83" s="1">
        <f t="shared" si="2"/>
        <v>5.6888059313745685E-3</v>
      </c>
      <c r="M83" s="1">
        <v>530</v>
      </c>
      <c r="N83" s="1">
        <v>10.239328</v>
      </c>
      <c r="O83" s="1">
        <v>6.2984999999999999E-2</v>
      </c>
      <c r="P83" s="1">
        <v>6.7840000000000001E-3</v>
      </c>
      <c r="R83" s="1">
        <v>530</v>
      </c>
      <c r="S83" s="1">
        <v>10.253145</v>
      </c>
      <c r="T83" s="1">
        <v>4.9168000000000003E-2</v>
      </c>
      <c r="U83" s="1">
        <v>2.4631E-2</v>
      </c>
      <c r="W83" s="1">
        <f t="shared" si="3"/>
        <v>5.7655608531471357E-3</v>
      </c>
    </row>
    <row r="84" spans="1:23" x14ac:dyDescent="0.3">
      <c r="A84" s="1">
        <v>535</v>
      </c>
      <c r="B84" s="1">
        <v>13.005953999999999</v>
      </c>
      <c r="C84" s="1">
        <v>6.1380999999999998E-2</v>
      </c>
      <c r="D84" s="1">
        <v>6.8389999999999996E-3</v>
      </c>
      <c r="F84" s="1">
        <v>535</v>
      </c>
      <c r="G84" s="1">
        <v>13.020170999999999</v>
      </c>
      <c r="H84" s="1">
        <v>4.7163999999999998E-2</v>
      </c>
      <c r="I84" s="1">
        <v>2.4497000000000001E-2</v>
      </c>
      <c r="K84" s="1">
        <f t="shared" si="2"/>
        <v>5.7507009454247273E-3</v>
      </c>
      <c r="M84" s="1">
        <v>535</v>
      </c>
      <c r="N84" s="1">
        <v>10.238405999999999</v>
      </c>
      <c r="O84" s="1">
        <v>6.3907000000000005E-2</v>
      </c>
      <c r="P84" s="1">
        <v>7.2389999999999998E-3</v>
      </c>
      <c r="R84" s="1">
        <v>535</v>
      </c>
      <c r="S84" s="1">
        <v>10.254194999999999</v>
      </c>
      <c r="T84" s="1">
        <v>4.8118000000000001E-2</v>
      </c>
      <c r="U84" s="1">
        <v>2.4990999999999999E-2</v>
      </c>
      <c r="W84" s="1">
        <f t="shared" si="3"/>
        <v>5.8052733189308215E-3</v>
      </c>
    </row>
    <row r="85" spans="1:23" x14ac:dyDescent="0.3">
      <c r="A85" s="1">
        <v>540</v>
      </c>
      <c r="B85" s="1">
        <v>13.006557000000001</v>
      </c>
      <c r="C85" s="1">
        <v>6.0777999999999999E-2</v>
      </c>
      <c r="D85" s="1">
        <v>6.9589999999999999E-3</v>
      </c>
      <c r="F85" s="1">
        <v>540</v>
      </c>
      <c r="G85" s="1">
        <v>13.020644000000001</v>
      </c>
      <c r="H85" s="1">
        <v>4.6691000000000003E-2</v>
      </c>
      <c r="I85" s="1">
        <v>2.4934999999999999E-2</v>
      </c>
      <c r="K85" s="1">
        <f t="shared" si="2"/>
        <v>5.7991157155862167E-3</v>
      </c>
      <c r="M85" s="1">
        <v>540</v>
      </c>
      <c r="N85" s="1">
        <v>10.241539</v>
      </c>
      <c r="O85" s="1">
        <v>6.0774000000000002E-2</v>
      </c>
      <c r="P85" s="1">
        <v>7.1399999999999996E-3</v>
      </c>
      <c r="R85" s="1">
        <v>540</v>
      </c>
      <c r="S85" s="1">
        <v>10.255129</v>
      </c>
      <c r="T85" s="1">
        <v>4.7183999999999997E-2</v>
      </c>
      <c r="U85" s="1">
        <v>2.5853999999999999E-2</v>
      </c>
      <c r="W85" s="1">
        <f t="shared" si="3"/>
        <v>5.8992623433548087E-3</v>
      </c>
    </row>
    <row r="86" spans="1:23" x14ac:dyDescent="0.3">
      <c r="A86" s="1">
        <v>545</v>
      </c>
      <c r="B86" s="1">
        <v>13.007142999999999</v>
      </c>
      <c r="C86" s="1">
        <v>6.0192000000000002E-2</v>
      </c>
      <c r="D86" s="1">
        <v>7.1320000000000003E-3</v>
      </c>
      <c r="F86" s="1">
        <v>545</v>
      </c>
      <c r="G86" s="1">
        <v>13.021112</v>
      </c>
      <c r="H86" s="1">
        <v>4.6223E-2</v>
      </c>
      <c r="I86" s="1">
        <v>2.5734E-2</v>
      </c>
      <c r="K86" s="1">
        <f t="shared" si="2"/>
        <v>5.8862932010576852E-3</v>
      </c>
      <c r="M86" s="1">
        <v>545</v>
      </c>
      <c r="N86" s="1">
        <v>10.238455</v>
      </c>
      <c r="O86" s="1">
        <v>6.3858999999999999E-2</v>
      </c>
      <c r="P86" s="1">
        <v>7.0629999999999998E-3</v>
      </c>
      <c r="R86" s="1">
        <v>545</v>
      </c>
      <c r="S86" s="1">
        <v>10.255801</v>
      </c>
      <c r="T86" s="1">
        <v>4.6511999999999998E-2</v>
      </c>
      <c r="U86" s="1">
        <v>2.622E-2</v>
      </c>
      <c r="W86" s="1">
        <f t="shared" si="3"/>
        <v>5.9386235024343308E-3</v>
      </c>
    </row>
    <row r="87" spans="1:23" x14ac:dyDescent="0.3">
      <c r="A87" s="1">
        <v>550</v>
      </c>
      <c r="B87" s="1">
        <v>13.007732000000001</v>
      </c>
      <c r="C87" s="1">
        <v>5.9603000000000003E-2</v>
      </c>
      <c r="D87" s="1">
        <v>7.2049999999999996E-3</v>
      </c>
      <c r="F87" s="1">
        <v>550</v>
      </c>
      <c r="G87" s="1">
        <v>13.021569</v>
      </c>
      <c r="H87" s="1">
        <v>4.5766000000000001E-2</v>
      </c>
      <c r="I87" s="1">
        <v>2.6273999999999999E-2</v>
      </c>
      <c r="K87" s="1">
        <f t="shared" si="2"/>
        <v>5.9444063192112132E-3</v>
      </c>
      <c r="M87" s="1">
        <v>550</v>
      </c>
      <c r="N87" s="1">
        <v>10.242687999999999</v>
      </c>
      <c r="O87" s="1">
        <v>5.9624999999999997E-2</v>
      </c>
      <c r="P87" s="1">
        <v>7.2030000000000002E-3</v>
      </c>
      <c r="R87" s="1">
        <v>550</v>
      </c>
      <c r="S87" s="1">
        <v>10.256224</v>
      </c>
      <c r="T87" s="1">
        <v>4.6088999999999998E-2</v>
      </c>
      <c r="U87" s="1">
        <v>2.6634000000000001E-2</v>
      </c>
      <c r="W87" s="1">
        <f t="shared" si="3"/>
        <v>5.9827994123310829E-3</v>
      </c>
    </row>
    <row r="88" spans="1:23" x14ac:dyDescent="0.3">
      <c r="A88" s="1">
        <v>555</v>
      </c>
      <c r="B88" s="1">
        <v>13.008305999999999</v>
      </c>
      <c r="C88" s="1">
        <v>5.9028999999999998E-2</v>
      </c>
      <c r="D88" s="1">
        <v>7.404E-3</v>
      </c>
      <c r="F88" s="1">
        <v>555</v>
      </c>
      <c r="G88" s="1">
        <v>13.022019</v>
      </c>
      <c r="H88" s="1">
        <v>4.5316000000000002E-2</v>
      </c>
      <c r="I88" s="1">
        <v>2.6336999999999999E-2</v>
      </c>
      <c r="K88" s="1">
        <f t="shared" si="2"/>
        <v>5.9511450291556169E-3</v>
      </c>
      <c r="M88" s="1">
        <v>555</v>
      </c>
      <c r="N88" s="1">
        <v>10.241014</v>
      </c>
      <c r="O88" s="1">
        <v>6.1298999999999999E-2</v>
      </c>
      <c r="P88" s="1">
        <v>7.2700000000000004E-3</v>
      </c>
      <c r="R88" s="1">
        <v>555</v>
      </c>
      <c r="S88" s="1">
        <v>10.256411</v>
      </c>
      <c r="T88" s="1">
        <v>4.5901999999999998E-2</v>
      </c>
      <c r="U88" s="1">
        <v>2.7099999999999999E-2</v>
      </c>
      <c r="W88" s="1">
        <f t="shared" si="3"/>
        <v>6.0320933064388705E-3</v>
      </c>
    </row>
    <row r="89" spans="1:23" x14ac:dyDescent="0.3">
      <c r="A89" s="1">
        <v>560</v>
      </c>
      <c r="B89" s="1">
        <v>13.008865</v>
      </c>
      <c r="C89" s="1">
        <v>5.8470000000000001E-2</v>
      </c>
      <c r="D89" s="1">
        <v>7.476E-3</v>
      </c>
      <c r="F89" s="1">
        <v>560</v>
      </c>
      <c r="G89" s="1">
        <v>13.022460000000001</v>
      </c>
      <c r="H89" s="1">
        <v>4.4874999999999998E-2</v>
      </c>
      <c r="I89" s="1">
        <v>2.8504000000000002E-2</v>
      </c>
      <c r="K89" s="1">
        <f t="shared" si="2"/>
        <v>6.1779675419297063E-3</v>
      </c>
      <c r="M89" s="1">
        <v>560</v>
      </c>
      <c r="N89" s="1">
        <v>10.242882</v>
      </c>
      <c r="O89" s="1">
        <v>5.9430999999999998E-2</v>
      </c>
      <c r="P89" s="1">
        <v>7.9150000000000002E-3</v>
      </c>
      <c r="R89" s="1">
        <v>560</v>
      </c>
      <c r="S89" s="1">
        <v>10.256373999999999</v>
      </c>
      <c r="T89" s="1">
        <v>4.5939000000000001E-2</v>
      </c>
      <c r="U89" s="1">
        <v>2.7896000000000001E-2</v>
      </c>
      <c r="W89" s="1">
        <f t="shared" si="3"/>
        <v>6.1152726820695794E-3</v>
      </c>
    </row>
    <row r="90" spans="1:23" x14ac:dyDescent="0.3">
      <c r="A90" s="1">
        <v>565</v>
      </c>
      <c r="B90" s="1">
        <v>13.009411999999999</v>
      </c>
      <c r="C90" s="1">
        <v>5.7922000000000001E-2</v>
      </c>
      <c r="D90" s="1">
        <v>7.6249999999999998E-3</v>
      </c>
      <c r="F90" s="1">
        <v>565</v>
      </c>
      <c r="G90" s="1">
        <v>13.022894000000001</v>
      </c>
      <c r="H90" s="1">
        <v>4.4441000000000001E-2</v>
      </c>
      <c r="I90" s="1">
        <v>2.7368E-2</v>
      </c>
      <c r="K90" s="1">
        <f t="shared" si="2"/>
        <v>6.0602404445673783E-3</v>
      </c>
      <c r="M90" s="1">
        <v>565</v>
      </c>
      <c r="N90" s="1">
        <v>10.243819999999999</v>
      </c>
      <c r="O90" s="1">
        <v>5.8493000000000003E-2</v>
      </c>
      <c r="P90" s="1">
        <v>7.9340000000000001E-3</v>
      </c>
      <c r="R90" s="1">
        <v>565</v>
      </c>
      <c r="S90" s="1">
        <v>10.256368999999999</v>
      </c>
      <c r="T90" s="1">
        <v>4.5943999999999999E-2</v>
      </c>
      <c r="U90" s="1">
        <v>2.8004000000000001E-2</v>
      </c>
      <c r="W90" s="1">
        <f t="shared" si="3"/>
        <v>6.1264614777870995E-3</v>
      </c>
    </row>
    <row r="91" spans="1:23" x14ac:dyDescent="0.3">
      <c r="A91" s="1">
        <v>570</v>
      </c>
      <c r="B91" s="1">
        <v>13.009952</v>
      </c>
      <c r="C91" s="1">
        <v>5.7383000000000003E-2</v>
      </c>
      <c r="D91" s="1">
        <v>7.7289999999999998E-3</v>
      </c>
      <c r="F91" s="1">
        <v>570</v>
      </c>
      <c r="G91" s="1">
        <v>13.023319000000001</v>
      </c>
      <c r="H91" s="1">
        <v>4.4016E-2</v>
      </c>
      <c r="I91" s="1">
        <v>2.8858999999999999E-2</v>
      </c>
      <c r="K91" s="1">
        <f t="shared" si="2"/>
        <v>6.2142484215087041E-3</v>
      </c>
      <c r="M91" s="1">
        <v>570</v>
      </c>
      <c r="N91" s="1">
        <v>10.242214000000001</v>
      </c>
      <c r="O91" s="1">
        <v>6.0099E-2</v>
      </c>
      <c r="P91" s="1">
        <v>8.0440000000000008E-3</v>
      </c>
      <c r="R91" s="1">
        <v>570</v>
      </c>
      <c r="S91" s="1">
        <v>10.257289999999999</v>
      </c>
      <c r="T91" s="1">
        <v>4.5023000000000001E-2</v>
      </c>
      <c r="U91" s="1">
        <v>2.8958999999999999E-2</v>
      </c>
      <c r="W91" s="1">
        <f t="shared" si="3"/>
        <v>6.2244258814372604E-3</v>
      </c>
    </row>
    <row r="92" spans="1:23" x14ac:dyDescent="0.3">
      <c r="A92" s="1">
        <v>575</v>
      </c>
      <c r="B92" s="1">
        <v>13.010486999999999</v>
      </c>
      <c r="C92" s="1">
        <v>5.6847000000000002E-2</v>
      </c>
      <c r="D92" s="1">
        <v>7.8799999999999999E-3</v>
      </c>
      <c r="F92" s="1">
        <v>575</v>
      </c>
      <c r="G92" s="1">
        <v>13.023736</v>
      </c>
      <c r="H92" s="1">
        <v>4.3598999999999999E-2</v>
      </c>
      <c r="I92" s="1">
        <v>2.8705999999999999E-2</v>
      </c>
      <c r="K92" s="1">
        <f t="shared" si="2"/>
        <v>6.1986408752332913E-3</v>
      </c>
      <c r="M92" s="1">
        <v>575</v>
      </c>
      <c r="N92" s="1">
        <v>10.245613000000001</v>
      </c>
      <c r="O92" s="1">
        <v>5.67E-2</v>
      </c>
      <c r="P92" s="1">
        <v>8.0750000000000006E-3</v>
      </c>
      <c r="R92" s="1">
        <v>575</v>
      </c>
      <c r="S92" s="1">
        <v>10.257968999999999</v>
      </c>
      <c r="T92" s="1">
        <v>4.4344000000000001E-2</v>
      </c>
      <c r="U92" s="1">
        <v>2.8927000000000001E-2</v>
      </c>
      <c r="W92" s="1">
        <f t="shared" si="3"/>
        <v>6.2211711119222338E-3</v>
      </c>
    </row>
    <row r="93" spans="1:23" x14ac:dyDescent="0.3">
      <c r="A93" s="1">
        <v>580</v>
      </c>
      <c r="B93" s="1">
        <v>13.011010000000001</v>
      </c>
      <c r="C93" s="1">
        <v>5.6325E-2</v>
      </c>
      <c r="D93" s="1">
        <v>8.0110000000000008E-3</v>
      </c>
      <c r="F93" s="1">
        <v>580</v>
      </c>
      <c r="G93" s="1">
        <v>13.024146</v>
      </c>
      <c r="H93" s="1">
        <v>4.3188999999999998E-2</v>
      </c>
      <c r="I93" s="1">
        <v>2.9222999999999999E-2</v>
      </c>
      <c r="K93" s="1">
        <f t="shared" si="2"/>
        <v>6.251205733287731E-3</v>
      </c>
      <c r="M93" s="1">
        <v>580</v>
      </c>
      <c r="N93" s="1">
        <v>10.24173</v>
      </c>
      <c r="O93" s="1">
        <v>6.0583999999999999E-2</v>
      </c>
      <c r="P93" s="1">
        <v>9.3299999999999998E-3</v>
      </c>
      <c r="R93" s="1">
        <v>580</v>
      </c>
      <c r="S93" s="1">
        <v>10.258417</v>
      </c>
      <c r="T93" s="1">
        <v>4.3895999999999998E-2</v>
      </c>
      <c r="U93" s="1">
        <v>2.9472000000000002E-2</v>
      </c>
      <c r="W93" s="1">
        <f t="shared" si="3"/>
        <v>6.2763474280956343E-3</v>
      </c>
    </row>
    <row r="94" spans="1:23" x14ac:dyDescent="0.3">
      <c r="A94" s="1">
        <v>585</v>
      </c>
      <c r="B94" s="1">
        <v>13.011521</v>
      </c>
      <c r="C94" s="1">
        <v>5.5814000000000002E-2</v>
      </c>
      <c r="D94" s="1">
        <v>8.1860000000000006E-3</v>
      </c>
      <c r="F94" s="1">
        <v>585</v>
      </c>
      <c r="G94" s="1">
        <v>13.024549</v>
      </c>
      <c r="H94" s="1">
        <v>4.2785999999999998E-2</v>
      </c>
      <c r="I94" s="1">
        <v>2.9675E-2</v>
      </c>
      <c r="K94" s="1">
        <f t="shared" si="2"/>
        <v>6.2967617689003814E-3</v>
      </c>
      <c r="M94" s="1">
        <v>585</v>
      </c>
      <c r="N94" s="1">
        <v>10.246489</v>
      </c>
      <c r="O94" s="1">
        <v>5.5823999999999999E-2</v>
      </c>
      <c r="P94" s="1">
        <v>8.5710000000000005E-3</v>
      </c>
      <c r="R94" s="1">
        <v>585</v>
      </c>
      <c r="S94" s="1">
        <v>10.25895</v>
      </c>
      <c r="T94" s="1">
        <v>4.3362999999999999E-2</v>
      </c>
      <c r="U94" s="1">
        <v>3.0085000000000001E-2</v>
      </c>
      <c r="W94" s="1">
        <f t="shared" si="3"/>
        <v>6.3377694984965843E-3</v>
      </c>
    </row>
    <row r="95" spans="1:23" x14ac:dyDescent="0.3">
      <c r="A95" s="1">
        <v>590</v>
      </c>
      <c r="B95" s="1">
        <v>13.012019</v>
      </c>
      <c r="C95" s="1">
        <v>5.5315999999999997E-2</v>
      </c>
      <c r="D95" s="1">
        <v>8.2760000000000004E-3</v>
      </c>
      <c r="F95" s="1">
        <v>590</v>
      </c>
      <c r="G95" s="1">
        <v>13.024945000000001</v>
      </c>
      <c r="H95" s="1">
        <v>4.2389999999999997E-2</v>
      </c>
      <c r="I95" s="1">
        <v>3.0175E-2</v>
      </c>
      <c r="K95" s="1">
        <f t="shared" si="2"/>
        <v>6.3467317073477685E-3</v>
      </c>
      <c r="M95" s="1">
        <v>590</v>
      </c>
      <c r="N95" s="1">
        <v>10.245119000000001</v>
      </c>
      <c r="O95" s="1">
        <v>5.7194000000000002E-2</v>
      </c>
      <c r="P95" s="1">
        <v>8.3370000000000007E-3</v>
      </c>
      <c r="R95" s="1">
        <v>590</v>
      </c>
      <c r="S95" s="1">
        <v>10.259364</v>
      </c>
      <c r="T95" s="1">
        <v>4.2949000000000001E-2</v>
      </c>
      <c r="U95" s="1">
        <v>3.1695000000000001E-2</v>
      </c>
      <c r="W95" s="1">
        <f t="shared" si="3"/>
        <v>6.4960171054127174E-3</v>
      </c>
    </row>
    <row r="96" spans="1:23" x14ac:dyDescent="0.3">
      <c r="A96" s="1">
        <v>595</v>
      </c>
      <c r="B96" s="1">
        <v>13.012511</v>
      </c>
      <c r="C96" s="1">
        <v>5.4823999999999998E-2</v>
      </c>
      <c r="D96" s="1">
        <v>8.4290000000000007E-3</v>
      </c>
      <c r="F96" s="1">
        <v>595</v>
      </c>
      <c r="G96" s="1">
        <v>13.025332000000001</v>
      </c>
      <c r="H96" s="1">
        <v>4.2002999999999999E-2</v>
      </c>
      <c r="I96" s="1">
        <v>3.0998999999999999E-2</v>
      </c>
      <c r="K96" s="1">
        <f t="shared" si="2"/>
        <v>6.4281393691368541E-3</v>
      </c>
      <c r="M96" s="1">
        <v>595</v>
      </c>
      <c r="N96" s="1">
        <v>10.246534</v>
      </c>
      <c r="O96" s="1">
        <v>5.5779000000000002E-2</v>
      </c>
      <c r="P96" s="1">
        <v>8.4519999999999994E-3</v>
      </c>
      <c r="R96" s="1">
        <v>595</v>
      </c>
      <c r="S96" s="1">
        <v>10.259572</v>
      </c>
      <c r="T96" s="1">
        <v>4.2741000000000001E-2</v>
      </c>
      <c r="U96" s="1">
        <v>3.2079999999999997E-2</v>
      </c>
      <c r="W96" s="1">
        <f t="shared" si="3"/>
        <v>6.5332272725390174E-3</v>
      </c>
    </row>
    <row r="97" spans="1:23" x14ac:dyDescent="0.3">
      <c r="A97" s="1">
        <v>600</v>
      </c>
      <c r="B97" s="1">
        <v>13.013004</v>
      </c>
      <c r="C97" s="1">
        <v>5.4330999999999997E-2</v>
      </c>
      <c r="D97" s="1">
        <v>8.6499999999999997E-3</v>
      </c>
      <c r="F97" s="1">
        <v>600</v>
      </c>
      <c r="G97" s="1">
        <v>13.025715</v>
      </c>
      <c r="H97" s="1">
        <v>4.1619999999999997E-2</v>
      </c>
      <c r="I97" s="1">
        <v>3.2612000000000002E-2</v>
      </c>
      <c r="K97" s="1">
        <f t="shared" si="2"/>
        <v>6.5842598299714322E-3</v>
      </c>
      <c r="M97" s="1">
        <v>600</v>
      </c>
      <c r="N97" s="1">
        <v>10.247541</v>
      </c>
      <c r="O97" s="1">
        <v>5.4773000000000002E-2</v>
      </c>
      <c r="P97" s="1">
        <v>8.6440000000000006E-3</v>
      </c>
      <c r="R97" s="1">
        <v>600</v>
      </c>
      <c r="S97" s="1">
        <v>10.259585</v>
      </c>
      <c r="T97" s="1">
        <v>4.2729000000000003E-2</v>
      </c>
      <c r="U97" s="1">
        <v>3.1595999999999999E-2</v>
      </c>
      <c r="W97" s="1">
        <f t="shared" si="3"/>
        <v>6.4864103341705096E-3</v>
      </c>
    </row>
    <row r="98" spans="1:23" x14ac:dyDescent="0.3">
      <c r="A98" s="1">
        <v>605</v>
      </c>
      <c r="B98" s="1">
        <v>13.013481000000001</v>
      </c>
      <c r="C98" s="1">
        <v>5.3853999999999999E-2</v>
      </c>
      <c r="D98" s="1">
        <v>8.5780000000000006E-3</v>
      </c>
      <c r="F98" s="1">
        <v>605</v>
      </c>
      <c r="G98" s="1">
        <v>13.026089000000001</v>
      </c>
      <c r="H98" s="1">
        <v>4.1245999999999998E-2</v>
      </c>
      <c r="I98" s="1">
        <v>3.2344999999999999E-2</v>
      </c>
      <c r="K98" s="1">
        <f t="shared" si="2"/>
        <v>6.5587029101218742E-3</v>
      </c>
      <c r="M98" s="1">
        <v>605</v>
      </c>
      <c r="N98" s="1">
        <v>10.245825</v>
      </c>
      <c r="O98" s="1">
        <v>5.6487999999999997E-2</v>
      </c>
      <c r="P98" s="1">
        <v>8.7530000000000004E-3</v>
      </c>
      <c r="R98" s="1">
        <v>605</v>
      </c>
      <c r="S98" s="1">
        <v>10.259740000000001</v>
      </c>
      <c r="T98" s="1">
        <v>4.2573E-2</v>
      </c>
      <c r="U98" s="1">
        <v>3.1919999999999997E-2</v>
      </c>
      <c r="W98" s="1">
        <f t="shared" si="3"/>
        <v>6.5177920399986109E-3</v>
      </c>
    </row>
    <row r="99" spans="1:23" x14ac:dyDescent="0.3">
      <c r="A99" s="1">
        <v>610</v>
      </c>
      <c r="B99" s="1">
        <v>13.013947999999999</v>
      </c>
      <c r="C99" s="1">
        <v>5.3386999999999997E-2</v>
      </c>
      <c r="D99" s="1">
        <v>8.9789999999999991E-3</v>
      </c>
      <c r="F99" s="1">
        <v>610</v>
      </c>
      <c r="G99" s="1">
        <v>13.026457000000001</v>
      </c>
      <c r="H99" s="1">
        <v>4.0877999999999998E-2</v>
      </c>
      <c r="I99" s="1">
        <v>3.2670999999999999E-2</v>
      </c>
      <c r="K99" s="1">
        <f t="shared" si="2"/>
        <v>6.5898923495375595E-3</v>
      </c>
      <c r="M99" s="1">
        <v>610</v>
      </c>
      <c r="N99" s="1">
        <v>10.249078000000001</v>
      </c>
      <c r="O99" s="1">
        <v>5.3234999999999998E-2</v>
      </c>
      <c r="P99" s="1">
        <v>8.9020000000000002E-3</v>
      </c>
      <c r="R99" s="1">
        <v>610</v>
      </c>
      <c r="S99" s="1">
        <v>10.260626999999999</v>
      </c>
      <c r="T99" s="1">
        <v>4.1686000000000001E-2</v>
      </c>
      <c r="U99" s="1">
        <v>3.2555000000000001E-2</v>
      </c>
      <c r="W99" s="1">
        <f t="shared" si="3"/>
        <v>6.578813141507189E-3</v>
      </c>
    </row>
    <row r="100" spans="1:23" x14ac:dyDescent="0.3">
      <c r="A100" s="1">
        <v>615</v>
      </c>
      <c r="B100" s="1">
        <v>13.014402</v>
      </c>
      <c r="C100" s="1">
        <v>5.2933000000000001E-2</v>
      </c>
      <c r="D100" s="1">
        <v>9.4129999999999995E-3</v>
      </c>
      <c r="F100" s="1">
        <v>615</v>
      </c>
      <c r="G100" s="1">
        <v>13.026820000000001</v>
      </c>
      <c r="H100" s="1">
        <v>4.0515000000000002E-2</v>
      </c>
      <c r="I100" s="1">
        <v>3.2794999999999998E-2</v>
      </c>
      <c r="K100" s="1">
        <f t="shared" si="2"/>
        <v>6.6017127436603373E-3</v>
      </c>
      <c r="M100" s="1">
        <v>615</v>
      </c>
      <c r="N100" s="1">
        <v>10.245563000000001</v>
      </c>
      <c r="O100" s="1">
        <v>5.6750000000000002E-2</v>
      </c>
      <c r="P100" s="1">
        <v>9.0349999999999996E-3</v>
      </c>
      <c r="R100" s="1">
        <v>615</v>
      </c>
      <c r="S100" s="1">
        <v>10.261303</v>
      </c>
      <c r="T100" s="1">
        <v>4.1009999999999998E-2</v>
      </c>
      <c r="U100" s="1">
        <v>3.3008000000000003E-2</v>
      </c>
      <c r="W100" s="1">
        <f t="shared" si="3"/>
        <v>6.62196228955965E-3</v>
      </c>
    </row>
    <row r="101" spans="1:23" x14ac:dyDescent="0.3">
      <c r="A101" s="1">
        <v>620</v>
      </c>
      <c r="B101" s="1">
        <v>13.014859</v>
      </c>
      <c r="C101" s="1">
        <v>5.2476000000000002E-2</v>
      </c>
      <c r="D101" s="1">
        <v>9.8370000000000003E-3</v>
      </c>
      <c r="F101" s="1">
        <v>620</v>
      </c>
      <c r="G101" s="1">
        <v>13.027174</v>
      </c>
      <c r="H101" s="1">
        <v>4.0161000000000002E-2</v>
      </c>
      <c r="I101" s="1">
        <v>3.3349999999999998E-2</v>
      </c>
      <c r="K101" s="1">
        <f t="shared" si="2"/>
        <v>6.6543321413873738E-3</v>
      </c>
      <c r="M101" s="1">
        <v>620</v>
      </c>
      <c r="N101" s="1">
        <v>10.249810999999999</v>
      </c>
      <c r="O101" s="1">
        <v>5.2502E-2</v>
      </c>
      <c r="P101" s="1">
        <v>9.1800000000000007E-3</v>
      </c>
      <c r="R101" s="1">
        <v>620</v>
      </c>
      <c r="S101" s="1">
        <v>10.261777</v>
      </c>
      <c r="T101" s="1">
        <v>4.0536000000000003E-2</v>
      </c>
      <c r="U101" s="1">
        <v>3.3735000000000001E-2</v>
      </c>
      <c r="W101" s="1">
        <f t="shared" si="3"/>
        <v>6.690563299408982E-3</v>
      </c>
    </row>
    <row r="102" spans="1:23" x14ac:dyDescent="0.3">
      <c r="A102" s="1">
        <v>625</v>
      </c>
      <c r="B102" s="1">
        <v>13.015305</v>
      </c>
      <c r="C102" s="1">
        <v>5.203E-2</v>
      </c>
      <c r="D102" s="1">
        <v>9.3589999999999993E-3</v>
      </c>
      <c r="F102" s="1">
        <v>625</v>
      </c>
      <c r="G102" s="1">
        <v>13.027524</v>
      </c>
      <c r="H102" s="1">
        <v>3.9810999999999999E-2</v>
      </c>
      <c r="I102" s="1">
        <v>3.3877999999999998E-2</v>
      </c>
      <c r="K102" s="1">
        <f t="shared" si="2"/>
        <v>6.7039650580886954E-3</v>
      </c>
      <c r="M102" s="1">
        <v>625</v>
      </c>
      <c r="N102" s="1">
        <v>10.248476999999999</v>
      </c>
      <c r="O102" s="1">
        <v>5.3836000000000002E-2</v>
      </c>
      <c r="P102" s="1">
        <v>9.5180000000000004E-3</v>
      </c>
      <c r="R102" s="1">
        <v>625</v>
      </c>
      <c r="S102" s="1">
        <v>10.262058</v>
      </c>
      <c r="T102" s="1">
        <v>4.0254999999999999E-2</v>
      </c>
      <c r="U102" s="1">
        <v>3.3998E-2</v>
      </c>
      <c r="W102" s="1">
        <f t="shared" si="3"/>
        <v>6.7151883047041052E-3</v>
      </c>
    </row>
    <row r="103" spans="1:23" x14ac:dyDescent="0.3">
      <c r="A103" s="1">
        <v>630</v>
      </c>
      <c r="B103" s="1">
        <v>13.015743000000001</v>
      </c>
      <c r="C103" s="1">
        <v>5.1591999999999999E-2</v>
      </c>
      <c r="D103" s="1">
        <v>9.5080000000000008E-3</v>
      </c>
      <c r="F103" s="1">
        <v>630</v>
      </c>
      <c r="G103" s="1">
        <v>13.027866</v>
      </c>
      <c r="H103" s="1">
        <v>3.9468999999999997E-2</v>
      </c>
      <c r="I103" s="1">
        <v>3.4402000000000002E-2</v>
      </c>
      <c r="K103" s="1">
        <f t="shared" si="2"/>
        <v>6.7528205916459446E-3</v>
      </c>
      <c r="M103" s="1">
        <v>630</v>
      </c>
      <c r="N103" s="1">
        <v>10.24981</v>
      </c>
      <c r="O103" s="1">
        <v>5.2503000000000001E-2</v>
      </c>
      <c r="P103" s="1">
        <v>9.4850000000000004E-3</v>
      </c>
      <c r="R103" s="1">
        <v>630</v>
      </c>
      <c r="S103" s="1">
        <v>10.262155</v>
      </c>
      <c r="T103" s="1">
        <v>4.0157999999999999E-2</v>
      </c>
      <c r="U103" s="1">
        <v>3.4588000000000001E-2</v>
      </c>
      <c r="W103" s="1">
        <f t="shared" si="3"/>
        <v>6.7700680506458987E-3</v>
      </c>
    </row>
    <row r="104" spans="1:23" x14ac:dyDescent="0.3">
      <c r="A104" s="1">
        <v>635</v>
      </c>
      <c r="B104" s="1">
        <v>13.016171999999999</v>
      </c>
      <c r="C104" s="1">
        <v>5.1163E-2</v>
      </c>
      <c r="D104" s="1">
        <v>9.9939999999999994E-3</v>
      </c>
      <c r="F104" s="1">
        <v>635</v>
      </c>
      <c r="G104" s="1">
        <v>13.028204000000001</v>
      </c>
      <c r="H104" s="1">
        <v>3.9130999999999999E-2</v>
      </c>
      <c r="I104" s="1">
        <v>3.4936000000000002E-2</v>
      </c>
      <c r="K104" s="1">
        <f t="shared" si="2"/>
        <v>6.8022067269442651E-3</v>
      </c>
      <c r="M104" s="1">
        <v>635</v>
      </c>
      <c r="N104" s="1">
        <v>10.250655999999999</v>
      </c>
      <c r="O104" s="1">
        <v>5.1657000000000002E-2</v>
      </c>
      <c r="P104" s="1">
        <v>9.6349999999999995E-3</v>
      </c>
      <c r="R104" s="1">
        <v>635</v>
      </c>
      <c r="S104" s="1">
        <v>10.262229</v>
      </c>
      <c r="T104" s="1">
        <v>4.0084000000000002E-2</v>
      </c>
      <c r="U104" s="1">
        <v>3.5130000000000002E-2</v>
      </c>
      <c r="W104" s="1">
        <f t="shared" si="3"/>
        <v>6.8200499111116886E-3</v>
      </c>
    </row>
    <row r="105" spans="1:23" x14ac:dyDescent="0.3">
      <c r="A105" s="1">
        <v>640</v>
      </c>
      <c r="B105" s="1">
        <v>13.016594</v>
      </c>
      <c r="C105" s="1">
        <v>5.0741000000000001E-2</v>
      </c>
      <c r="D105" s="1">
        <v>9.5479999999999992E-3</v>
      </c>
      <c r="F105" s="1">
        <v>640</v>
      </c>
      <c r="G105" s="1">
        <v>13.028536000000001</v>
      </c>
      <c r="H105" s="1">
        <v>3.8799E-2</v>
      </c>
      <c r="I105" s="1">
        <v>3.5512000000000002E-2</v>
      </c>
      <c r="K105" s="1">
        <f t="shared" si="2"/>
        <v>6.8550332834902521E-3</v>
      </c>
      <c r="M105" s="1">
        <v>640</v>
      </c>
      <c r="N105" s="1">
        <v>10.249140000000001</v>
      </c>
      <c r="O105" s="1">
        <v>5.3172999999999998E-2</v>
      </c>
      <c r="P105" s="1">
        <v>9.8279999999999999E-3</v>
      </c>
      <c r="R105" s="1">
        <v>640</v>
      </c>
      <c r="S105" s="1">
        <v>10.26233</v>
      </c>
      <c r="T105" s="1">
        <v>3.9982999999999998E-2</v>
      </c>
      <c r="U105" s="1">
        <v>3.5499000000000003E-2</v>
      </c>
      <c r="W105" s="1">
        <f t="shared" si="3"/>
        <v>6.8538460183576056E-3</v>
      </c>
    </row>
    <row r="106" spans="1:23" x14ac:dyDescent="0.3">
      <c r="A106" s="1">
        <v>645</v>
      </c>
      <c r="B106" s="1">
        <v>13.017010000000001</v>
      </c>
      <c r="C106" s="1">
        <v>5.0325000000000002E-2</v>
      </c>
      <c r="D106" s="1">
        <v>9.8849999999999997E-3</v>
      </c>
      <c r="F106" s="1">
        <v>645</v>
      </c>
      <c r="G106" s="1">
        <v>13.028862</v>
      </c>
      <c r="H106" s="1">
        <v>3.8473E-2</v>
      </c>
      <c r="I106" s="1">
        <v>3.6062999999999998E-2</v>
      </c>
      <c r="K106" s="1">
        <f t="shared" si="2"/>
        <v>6.9051461252756952E-3</v>
      </c>
      <c r="M106" s="1">
        <v>645</v>
      </c>
      <c r="N106" s="1">
        <v>10.252053999999999</v>
      </c>
      <c r="O106" s="1">
        <v>5.0258999999999998E-2</v>
      </c>
      <c r="P106" s="1">
        <v>9.9249999999999998E-3</v>
      </c>
      <c r="R106" s="1">
        <v>645</v>
      </c>
      <c r="S106" s="1">
        <v>10.262352999999999</v>
      </c>
      <c r="T106" s="1">
        <v>3.9960000000000002E-2</v>
      </c>
      <c r="U106" s="1">
        <v>3.603E-2</v>
      </c>
      <c r="W106" s="1">
        <f t="shared" si="3"/>
        <v>6.9021562179065778E-3</v>
      </c>
    </row>
    <row r="107" spans="1:23" x14ac:dyDescent="0.3">
      <c r="A107" s="1">
        <v>650</v>
      </c>
      <c r="B107" s="1">
        <v>13.017419</v>
      </c>
      <c r="C107" s="1">
        <v>4.9916000000000002E-2</v>
      </c>
      <c r="D107" s="1">
        <v>9.9839999999999998E-3</v>
      </c>
      <c r="F107" s="1">
        <v>650</v>
      </c>
      <c r="G107" s="1">
        <v>13.029183</v>
      </c>
      <c r="H107" s="1">
        <v>3.8151999999999998E-2</v>
      </c>
      <c r="I107" s="1">
        <v>3.6610999999999998E-2</v>
      </c>
      <c r="K107" s="1">
        <f t="shared" si="2"/>
        <v>6.9545875299665541E-3</v>
      </c>
      <c r="M107" s="1">
        <v>650</v>
      </c>
      <c r="N107" s="1">
        <v>10.24944</v>
      </c>
      <c r="O107" s="1">
        <v>5.2873000000000003E-2</v>
      </c>
      <c r="P107" s="1">
        <v>1.0088E-2</v>
      </c>
      <c r="R107" s="1">
        <v>650</v>
      </c>
      <c r="S107" s="1">
        <v>10.263261</v>
      </c>
      <c r="T107" s="1">
        <v>3.9052000000000003E-2</v>
      </c>
      <c r="U107" s="1">
        <v>3.6618999999999999E-2</v>
      </c>
      <c r="W107" s="1">
        <f t="shared" si="3"/>
        <v>6.9553064040155464E-3</v>
      </c>
    </row>
    <row r="108" spans="1:23" x14ac:dyDescent="0.3">
      <c r="A108" s="1">
        <v>655</v>
      </c>
      <c r="B108" s="1">
        <v>13.017825</v>
      </c>
      <c r="C108" s="1">
        <v>4.9509999999999998E-2</v>
      </c>
      <c r="D108" s="1">
        <v>1.0225E-2</v>
      </c>
      <c r="F108" s="1">
        <v>655</v>
      </c>
      <c r="G108" s="1">
        <v>13.029496999999999</v>
      </c>
      <c r="H108" s="1">
        <v>3.7837999999999997E-2</v>
      </c>
      <c r="I108" s="1">
        <v>3.7218000000000001E-2</v>
      </c>
      <c r="K108" s="1">
        <f t="shared" si="2"/>
        <v>7.0088989556610151E-3</v>
      </c>
      <c r="M108" s="1">
        <v>655</v>
      </c>
      <c r="N108" s="1">
        <v>10.252734999999999</v>
      </c>
      <c r="O108" s="1">
        <v>4.9577999999999997E-2</v>
      </c>
      <c r="P108" s="1">
        <v>1.0300999999999999E-2</v>
      </c>
      <c r="R108" s="1">
        <v>655</v>
      </c>
      <c r="S108" s="1">
        <v>10.263982</v>
      </c>
      <c r="T108" s="1">
        <v>3.8331999999999998E-2</v>
      </c>
      <c r="U108" s="1">
        <v>3.7215999999999999E-2</v>
      </c>
      <c r="W108" s="1">
        <f t="shared" si="3"/>
        <v>7.0087207748442525E-3</v>
      </c>
    </row>
    <row r="109" spans="1:23" x14ac:dyDescent="0.3">
      <c r="A109" s="1">
        <v>660</v>
      </c>
      <c r="B109" s="1">
        <v>13.018221</v>
      </c>
      <c r="C109" s="1">
        <v>4.9113999999999998E-2</v>
      </c>
      <c r="D109" s="1">
        <v>1.0389000000000001E-2</v>
      </c>
      <c r="F109" s="1">
        <v>660</v>
      </c>
      <c r="G109" s="1">
        <v>13.029807999999999</v>
      </c>
      <c r="H109" s="1">
        <v>3.7526999999999998E-2</v>
      </c>
      <c r="I109" s="1">
        <v>3.7762999999999998E-2</v>
      </c>
      <c r="K109" s="1">
        <f t="shared" si="2"/>
        <v>7.0572666036263542E-3</v>
      </c>
      <c r="M109" s="1">
        <v>660</v>
      </c>
      <c r="N109" s="1">
        <v>10.25123</v>
      </c>
      <c r="O109" s="1">
        <v>5.1083000000000003E-2</v>
      </c>
      <c r="P109" s="1">
        <v>1.0408000000000001E-2</v>
      </c>
      <c r="R109" s="1">
        <v>660</v>
      </c>
      <c r="S109" s="1">
        <v>10.264521999999999</v>
      </c>
      <c r="T109" s="1">
        <v>3.7790999999999998E-2</v>
      </c>
      <c r="U109" s="1">
        <v>3.7376E-2</v>
      </c>
      <c r="W109" s="1">
        <f t="shared" si="3"/>
        <v>7.0229593311302531E-3</v>
      </c>
    </row>
    <row r="110" spans="1:23" x14ac:dyDescent="0.3">
      <c r="A110" s="1">
        <v>665</v>
      </c>
      <c r="B110" s="1">
        <v>13.018608</v>
      </c>
      <c r="C110" s="1">
        <v>4.8726999999999999E-2</v>
      </c>
      <c r="D110" s="1">
        <v>1.0503E-2</v>
      </c>
      <c r="F110" s="1">
        <v>665</v>
      </c>
      <c r="G110" s="1">
        <v>13.030113</v>
      </c>
      <c r="H110" s="1">
        <v>3.7221999999999998E-2</v>
      </c>
      <c r="I110" s="1">
        <v>3.8372999999999997E-2</v>
      </c>
      <c r="K110" s="1">
        <f t="shared" si="2"/>
        <v>7.1109686437318418E-3</v>
      </c>
      <c r="M110" s="1">
        <v>665</v>
      </c>
      <c r="N110" s="1">
        <v>10.252761</v>
      </c>
      <c r="O110" s="1">
        <v>4.9551999999999999E-2</v>
      </c>
      <c r="P110" s="1">
        <v>1.0527999999999999E-2</v>
      </c>
      <c r="R110" s="1">
        <v>665</v>
      </c>
      <c r="S110" s="1">
        <v>10.264889999999999</v>
      </c>
      <c r="T110" s="1">
        <v>3.7422999999999998E-2</v>
      </c>
      <c r="U110" s="1">
        <v>3.7829000000000002E-2</v>
      </c>
      <c r="W110" s="1">
        <f t="shared" si="3"/>
        <v>7.0630989345579036E-3</v>
      </c>
    </row>
    <row r="111" spans="1:23" x14ac:dyDescent="0.3">
      <c r="A111" s="1">
        <v>670</v>
      </c>
      <c r="B111" s="1">
        <v>13.018992000000001</v>
      </c>
      <c r="C111" s="1">
        <v>4.8342999999999997E-2</v>
      </c>
      <c r="D111" s="1">
        <v>1.0664999999999999E-2</v>
      </c>
      <c r="F111" s="1">
        <v>670</v>
      </c>
      <c r="G111" s="1">
        <v>13.030412</v>
      </c>
      <c r="H111" s="1">
        <v>3.6922999999999997E-2</v>
      </c>
      <c r="I111" s="1">
        <v>3.9175000000000001E-2</v>
      </c>
      <c r="K111" s="1">
        <f t="shared" si="2"/>
        <v>7.1808936707091989E-3</v>
      </c>
      <c r="M111" s="1">
        <v>670</v>
      </c>
      <c r="N111" s="1">
        <v>10.253271</v>
      </c>
      <c r="O111" s="1">
        <v>4.9042000000000002E-2</v>
      </c>
      <c r="P111" s="1">
        <v>1.0840000000000001E-2</v>
      </c>
      <c r="R111" s="1">
        <v>670</v>
      </c>
      <c r="S111" s="1">
        <v>10.265093</v>
      </c>
      <c r="T111" s="1">
        <v>3.7220000000000003E-2</v>
      </c>
      <c r="U111" s="1">
        <v>3.8372999999999997E-2</v>
      </c>
      <c r="W111" s="1">
        <f t="shared" si="3"/>
        <v>7.1109686437318418E-3</v>
      </c>
    </row>
    <row r="112" spans="1:23" x14ac:dyDescent="0.3">
      <c r="A112" s="1">
        <v>675</v>
      </c>
      <c r="B112" s="1">
        <v>13.019371</v>
      </c>
      <c r="C112" s="1">
        <v>4.7964E-2</v>
      </c>
      <c r="D112" s="1">
        <v>1.0869E-2</v>
      </c>
      <c r="F112" s="1">
        <v>675</v>
      </c>
      <c r="G112" s="1">
        <v>13.030709</v>
      </c>
      <c r="H112" s="1">
        <v>3.6625999999999999E-2</v>
      </c>
      <c r="I112" s="1">
        <v>3.9541E-2</v>
      </c>
      <c r="K112" s="1">
        <f t="shared" si="2"/>
        <v>7.2125538492568038E-3</v>
      </c>
      <c r="M112" s="1">
        <v>675</v>
      </c>
      <c r="N112" s="1">
        <v>10.252186</v>
      </c>
      <c r="O112" s="1">
        <v>5.0126999999999998E-2</v>
      </c>
      <c r="P112" s="1">
        <v>1.0907999999999999E-2</v>
      </c>
      <c r="R112" s="1">
        <v>675</v>
      </c>
      <c r="S112" s="1">
        <v>10.265138</v>
      </c>
      <c r="T112" s="1">
        <v>3.7175E-2</v>
      </c>
      <c r="U112" s="1">
        <v>3.9379999999999998E-2</v>
      </c>
      <c r="W112" s="1">
        <f t="shared" si="3"/>
        <v>7.1986459371773358E-3</v>
      </c>
    </row>
    <row r="113" spans="1:23" x14ac:dyDescent="0.3">
      <c r="A113" s="1">
        <v>680</v>
      </c>
      <c r="B113" s="1">
        <v>13.019742000000001</v>
      </c>
      <c r="C113" s="1">
        <v>4.7593000000000003E-2</v>
      </c>
      <c r="D113" s="1">
        <v>1.0987E-2</v>
      </c>
      <c r="F113" s="1">
        <v>680</v>
      </c>
      <c r="G113" s="1">
        <v>13.030999</v>
      </c>
      <c r="H113" s="1">
        <v>3.6336E-2</v>
      </c>
      <c r="I113" s="1">
        <v>4.0115999999999999E-2</v>
      </c>
      <c r="K113" s="1">
        <f t="shared" si="2"/>
        <v>7.2619829217114322E-3</v>
      </c>
      <c r="M113" s="1">
        <v>680</v>
      </c>
      <c r="N113" s="1">
        <v>10.254612</v>
      </c>
      <c r="O113" s="1">
        <v>4.7701E-2</v>
      </c>
      <c r="P113" s="1">
        <v>1.108E-2</v>
      </c>
      <c r="R113" s="1">
        <v>680</v>
      </c>
      <c r="S113" s="1">
        <v>10.265032</v>
      </c>
      <c r="T113" s="1">
        <v>3.7281000000000002E-2</v>
      </c>
      <c r="U113" s="1">
        <v>4.1234E-2</v>
      </c>
      <c r="W113" s="1">
        <f t="shared" si="3"/>
        <v>7.3570328159302915E-3</v>
      </c>
    </row>
    <row r="114" spans="1:23" x14ac:dyDescent="0.3">
      <c r="A114" s="1">
        <v>685</v>
      </c>
      <c r="B114" s="1">
        <v>13.020113</v>
      </c>
      <c r="C114" s="1">
        <v>4.7222E-2</v>
      </c>
      <c r="D114" s="1">
        <v>1.1164E-2</v>
      </c>
      <c r="F114" s="1">
        <v>685</v>
      </c>
      <c r="G114" s="1">
        <v>13.031285</v>
      </c>
      <c r="H114" s="1">
        <v>3.6049999999999999E-2</v>
      </c>
      <c r="I114" s="1">
        <v>4.0597000000000001E-2</v>
      </c>
      <c r="K114" s="1">
        <f t="shared" si="2"/>
        <v>7.3030453797952501E-3</v>
      </c>
      <c r="M114" s="1">
        <v>685</v>
      </c>
      <c r="N114" s="1">
        <v>10.252715</v>
      </c>
      <c r="O114" s="1">
        <v>4.9598000000000003E-2</v>
      </c>
      <c r="P114" s="1">
        <v>1.1269E-2</v>
      </c>
      <c r="R114" s="1">
        <v>685</v>
      </c>
      <c r="S114" s="1">
        <v>10.26478</v>
      </c>
      <c r="T114" s="1">
        <v>3.7532999999999997E-2</v>
      </c>
      <c r="U114" s="1">
        <v>4.0434999999999999E-2</v>
      </c>
      <c r="W114" s="1">
        <f t="shared" si="3"/>
        <v>7.2892443852562803E-3</v>
      </c>
    </row>
    <row r="115" spans="1:23" x14ac:dyDescent="0.3">
      <c r="A115" s="1">
        <v>690</v>
      </c>
      <c r="B115" s="1">
        <v>13.020476</v>
      </c>
      <c r="C115" s="1">
        <v>4.6858999999999998E-2</v>
      </c>
      <c r="D115" s="1">
        <v>1.1374E-2</v>
      </c>
      <c r="F115" s="1">
        <v>690</v>
      </c>
      <c r="G115" s="1">
        <v>13.031567000000001</v>
      </c>
      <c r="H115" s="1">
        <v>3.5768000000000001E-2</v>
      </c>
      <c r="I115" s="1">
        <v>4.1024999999999999E-2</v>
      </c>
      <c r="K115" s="1">
        <f t="shared" si="2"/>
        <v>7.3393682644337377E-3</v>
      </c>
      <c r="M115" s="1">
        <v>690</v>
      </c>
      <c r="N115" s="1">
        <v>10.255309</v>
      </c>
      <c r="O115" s="1">
        <v>4.7003999999999997E-2</v>
      </c>
      <c r="P115" s="1">
        <v>1.1473000000000001E-2</v>
      </c>
      <c r="R115" s="1">
        <v>690</v>
      </c>
      <c r="S115" s="1">
        <v>10.265245999999999</v>
      </c>
      <c r="T115" s="1">
        <v>3.7067000000000003E-2</v>
      </c>
      <c r="U115" s="1">
        <v>4.0694000000000001E-2</v>
      </c>
      <c r="W115" s="1">
        <f t="shared" si="3"/>
        <v>7.3112950517894085E-3</v>
      </c>
    </row>
    <row r="116" spans="1:23" x14ac:dyDescent="0.3">
      <c r="A116" s="1">
        <v>695</v>
      </c>
      <c r="B116" s="1">
        <v>13.020834000000001</v>
      </c>
      <c r="C116" s="1">
        <v>4.6501000000000001E-2</v>
      </c>
      <c r="D116" s="1">
        <v>1.1481E-2</v>
      </c>
      <c r="F116" s="1">
        <v>695</v>
      </c>
      <c r="G116" s="1">
        <v>13.031844</v>
      </c>
      <c r="H116" s="1">
        <v>3.5491000000000002E-2</v>
      </c>
      <c r="I116" s="1">
        <v>4.1758999999999998E-2</v>
      </c>
      <c r="K116" s="1">
        <f t="shared" si="2"/>
        <v>7.401198471583801E-3</v>
      </c>
      <c r="M116" s="1">
        <v>695</v>
      </c>
      <c r="N116" s="1">
        <v>10.254356</v>
      </c>
      <c r="O116" s="1">
        <v>4.7957E-2</v>
      </c>
      <c r="P116" s="1">
        <v>1.1547E-2</v>
      </c>
      <c r="R116" s="1">
        <v>695</v>
      </c>
      <c r="S116" s="1">
        <v>10.266042000000001</v>
      </c>
      <c r="T116" s="1">
        <v>3.6270999999999998E-2</v>
      </c>
      <c r="U116" s="1">
        <v>4.2337E-2</v>
      </c>
      <c r="W116" s="1">
        <f t="shared" si="3"/>
        <v>7.4494857027279258E-3</v>
      </c>
    </row>
    <row r="117" spans="1:23" x14ac:dyDescent="0.3">
      <c r="A117" s="1">
        <v>700</v>
      </c>
      <c r="B117" s="1">
        <v>13.021191</v>
      </c>
      <c r="C117" s="1">
        <v>4.6143999999999998E-2</v>
      </c>
      <c r="D117" s="1">
        <v>1.1656E-2</v>
      </c>
      <c r="F117" s="1">
        <v>700</v>
      </c>
      <c r="G117" s="1">
        <v>13.032116</v>
      </c>
      <c r="H117" s="1">
        <v>3.5219E-2</v>
      </c>
      <c r="I117" s="1">
        <v>4.3534999999999997E-2</v>
      </c>
      <c r="K117" s="1">
        <f t="shared" si="2"/>
        <v>7.5484747970136473E-3</v>
      </c>
      <c r="M117" s="1">
        <v>700</v>
      </c>
      <c r="N117" s="1">
        <v>10.255414</v>
      </c>
      <c r="O117" s="1">
        <v>4.6899000000000003E-2</v>
      </c>
      <c r="P117" s="1">
        <v>1.1787000000000001E-2</v>
      </c>
      <c r="R117" s="1">
        <v>700</v>
      </c>
      <c r="S117" s="1">
        <v>10.266674999999999</v>
      </c>
      <c r="T117" s="1">
        <v>3.5638000000000003E-2</v>
      </c>
      <c r="U117" s="1">
        <v>4.2111999999999997E-2</v>
      </c>
      <c r="W117" s="1">
        <f t="shared" si="3"/>
        <v>7.4307303138253789E-3</v>
      </c>
    </row>
    <row r="118" spans="1:23" x14ac:dyDescent="0.3">
      <c r="A118" s="1">
        <v>705</v>
      </c>
      <c r="B118" s="1">
        <v>13.021547</v>
      </c>
      <c r="C118" s="1">
        <v>4.5788000000000002E-2</v>
      </c>
      <c r="D118" s="1">
        <v>1.2543E-2</v>
      </c>
      <c r="F118" s="1">
        <v>705</v>
      </c>
      <c r="G118" s="1">
        <v>13.032386000000001</v>
      </c>
      <c r="H118" s="1">
        <v>3.4949000000000001E-2</v>
      </c>
      <c r="I118" s="1">
        <v>4.3954E-2</v>
      </c>
      <c r="K118" s="1">
        <f t="shared" si="2"/>
        <v>7.5827567423495537E-3</v>
      </c>
      <c r="M118" s="1">
        <v>705</v>
      </c>
      <c r="N118" s="1">
        <v>10.255451000000001</v>
      </c>
      <c r="O118" s="1">
        <v>4.6862000000000001E-2</v>
      </c>
      <c r="P118" s="1">
        <v>1.1868E-2</v>
      </c>
      <c r="R118" s="1">
        <v>705</v>
      </c>
      <c r="S118" s="1">
        <v>10.267153</v>
      </c>
      <c r="T118" s="1">
        <v>3.5159999999999997E-2</v>
      </c>
      <c r="U118" s="1">
        <v>4.3395999999999997E-2</v>
      </c>
      <c r="W118" s="1">
        <f t="shared" si="3"/>
        <v>7.5370636510249901E-3</v>
      </c>
    </row>
    <row r="119" spans="1:23" x14ac:dyDescent="0.3">
      <c r="A119" s="1">
        <v>710</v>
      </c>
      <c r="B119" s="1">
        <v>13.021895000000001</v>
      </c>
      <c r="C119" s="1">
        <v>4.5440000000000001E-2</v>
      </c>
      <c r="D119" s="1">
        <v>1.2004000000000001E-2</v>
      </c>
      <c r="F119" s="1">
        <v>710</v>
      </c>
      <c r="G119" s="1">
        <v>13.03265</v>
      </c>
      <c r="H119" s="1">
        <v>3.4684E-2</v>
      </c>
      <c r="I119" s="1">
        <v>4.3992999999999997E-2</v>
      </c>
      <c r="K119" s="1">
        <f t="shared" si="2"/>
        <v>7.5859388866519493E-3</v>
      </c>
      <c r="M119" s="1">
        <v>710</v>
      </c>
      <c r="N119" s="1">
        <v>10.254973</v>
      </c>
      <c r="O119" s="1">
        <v>4.734E-2</v>
      </c>
      <c r="P119" s="1">
        <v>1.2029E-2</v>
      </c>
      <c r="R119" s="1">
        <v>710</v>
      </c>
      <c r="S119" s="1">
        <v>10.267481</v>
      </c>
      <c r="T119" s="1">
        <v>3.4832000000000002E-2</v>
      </c>
      <c r="U119" s="1">
        <v>4.8719999999999999E-2</v>
      </c>
      <c r="W119" s="1">
        <f t="shared" si="3"/>
        <v>7.9611843318864468E-3</v>
      </c>
    </row>
    <row r="120" spans="1:23" x14ac:dyDescent="0.3">
      <c r="A120" s="1">
        <v>715</v>
      </c>
      <c r="B120" s="1">
        <v>13.022235999999999</v>
      </c>
      <c r="C120" s="1">
        <v>4.5099E-2</v>
      </c>
      <c r="D120" s="1">
        <v>1.2168999999999999E-2</v>
      </c>
      <c r="F120" s="1">
        <v>715</v>
      </c>
      <c r="G120" s="1">
        <v>13.032911</v>
      </c>
      <c r="H120" s="1">
        <v>3.4424000000000003E-2</v>
      </c>
      <c r="I120" s="1">
        <v>4.4516E-2</v>
      </c>
      <c r="K120" s="1">
        <f t="shared" si="2"/>
        <v>7.6284694641956122E-3</v>
      </c>
      <c r="M120" s="1">
        <v>715</v>
      </c>
      <c r="N120" s="1">
        <v>10.256797000000001</v>
      </c>
      <c r="O120" s="1">
        <v>4.5516000000000001E-2</v>
      </c>
      <c r="P120" s="1">
        <v>1.2158E-2</v>
      </c>
      <c r="R120" s="1">
        <v>715</v>
      </c>
      <c r="S120" s="1">
        <v>10.267666</v>
      </c>
      <c r="T120" s="1">
        <v>3.4646999999999997E-2</v>
      </c>
      <c r="U120" s="1">
        <v>4.5733000000000003E-2</v>
      </c>
      <c r="W120" s="1">
        <f t="shared" si="3"/>
        <v>7.7264282913428644E-3</v>
      </c>
    </row>
    <row r="121" spans="1:23" x14ac:dyDescent="0.3">
      <c r="A121" s="1">
        <v>720</v>
      </c>
      <c r="B121" s="1">
        <v>13.022577</v>
      </c>
      <c r="C121" s="1">
        <v>4.4757999999999999E-2</v>
      </c>
      <c r="D121" s="1">
        <v>1.2305E-2</v>
      </c>
      <c r="F121" s="1">
        <v>720</v>
      </c>
      <c r="G121" s="1">
        <v>13.033168999999999</v>
      </c>
      <c r="H121" s="1">
        <v>3.4166000000000002E-2</v>
      </c>
      <c r="I121" s="1">
        <v>4.4903999999999999E-2</v>
      </c>
      <c r="K121" s="1">
        <f t="shared" si="2"/>
        <v>7.6598519262948339E-3</v>
      </c>
      <c r="M121" s="1">
        <v>720</v>
      </c>
      <c r="N121" s="1">
        <v>10.255461</v>
      </c>
      <c r="O121" s="1">
        <v>4.6852999999999999E-2</v>
      </c>
      <c r="P121" s="1">
        <v>1.2573000000000001E-2</v>
      </c>
      <c r="R121" s="1">
        <v>720</v>
      </c>
      <c r="S121" s="1">
        <v>10.267712</v>
      </c>
      <c r="T121" s="1">
        <v>3.4601E-2</v>
      </c>
      <c r="U121" s="1">
        <v>4.4913000000000002E-2</v>
      </c>
      <c r="W121" s="1">
        <f t="shared" si="3"/>
        <v>7.6605781709624624E-3</v>
      </c>
    </row>
    <row r="122" spans="1:23" x14ac:dyDescent="0.3">
      <c r="A122" s="1">
        <v>725</v>
      </c>
      <c r="B122" s="1">
        <v>13.022913000000001</v>
      </c>
      <c r="C122" s="1">
        <v>4.4422000000000003E-2</v>
      </c>
      <c r="D122" s="1">
        <v>1.2500000000000001E-2</v>
      </c>
      <c r="F122" s="1">
        <v>725</v>
      </c>
      <c r="G122" s="1">
        <v>13.033422</v>
      </c>
      <c r="H122" s="1">
        <v>3.3912999999999999E-2</v>
      </c>
      <c r="I122" s="1">
        <v>4.5477999999999998E-2</v>
      </c>
      <c r="K122" s="1">
        <f t="shared" si="2"/>
        <v>7.7060176505632906E-3</v>
      </c>
      <c r="M122" s="1">
        <v>725</v>
      </c>
      <c r="N122" s="1">
        <v>10.257558</v>
      </c>
      <c r="O122" s="1">
        <v>4.4755999999999997E-2</v>
      </c>
      <c r="P122" s="1">
        <v>1.2529999999999999E-2</v>
      </c>
      <c r="R122" s="1">
        <v>725</v>
      </c>
      <c r="S122" s="1">
        <v>10.267625000000001</v>
      </c>
      <c r="T122" s="1">
        <v>3.4687999999999997E-2</v>
      </c>
      <c r="U122" s="1">
        <v>4.5541999999999999E-2</v>
      </c>
      <c r="W122" s="1">
        <f t="shared" si="3"/>
        <v>7.7111459776113426E-3</v>
      </c>
    </row>
    <row r="123" spans="1:23" x14ac:dyDescent="0.3">
      <c r="A123" s="1">
        <v>730</v>
      </c>
      <c r="B123" s="1">
        <v>13.023244</v>
      </c>
      <c r="C123" s="1">
        <v>4.4090999999999998E-2</v>
      </c>
      <c r="D123" s="1">
        <v>1.2654E-2</v>
      </c>
      <c r="F123" s="1">
        <v>730</v>
      </c>
      <c r="G123" s="1">
        <v>13.033671999999999</v>
      </c>
      <c r="H123" s="1">
        <v>3.3662999999999998E-2</v>
      </c>
      <c r="I123" s="1">
        <v>4.6134000000000001E-2</v>
      </c>
      <c r="K123" s="1">
        <f t="shared" si="2"/>
        <v>7.7584040989059268E-3</v>
      </c>
      <c r="M123" s="1">
        <v>730</v>
      </c>
      <c r="N123" s="1">
        <v>10.257101</v>
      </c>
      <c r="O123" s="1">
        <v>4.5212000000000002E-2</v>
      </c>
      <c r="P123" s="1">
        <v>1.2798E-2</v>
      </c>
      <c r="R123" s="1">
        <v>730</v>
      </c>
      <c r="S123" s="1">
        <v>10.267410999999999</v>
      </c>
      <c r="T123" s="1">
        <v>3.4902000000000002E-2</v>
      </c>
      <c r="U123" s="1">
        <v>4.6122999999999997E-2</v>
      </c>
      <c r="W123" s="1">
        <f t="shared" si="3"/>
        <v>7.7575289150698121E-3</v>
      </c>
    </row>
    <row r="124" spans="1:23" x14ac:dyDescent="0.3">
      <c r="A124" s="1">
        <v>735</v>
      </c>
      <c r="B124" s="1">
        <v>13.023567999999999</v>
      </c>
      <c r="C124" s="1">
        <v>4.3767E-2</v>
      </c>
      <c r="D124" s="1">
        <v>1.3246000000000001E-2</v>
      </c>
      <c r="F124" s="1">
        <v>735</v>
      </c>
      <c r="G124" s="1">
        <v>13.033918999999999</v>
      </c>
      <c r="H124" s="1">
        <v>3.3416000000000001E-2</v>
      </c>
      <c r="I124" s="1">
        <v>4.6746000000000003E-2</v>
      </c>
      <c r="K124" s="1">
        <f t="shared" si="2"/>
        <v>7.8069240560580061E-3</v>
      </c>
      <c r="M124" s="1">
        <v>735</v>
      </c>
      <c r="N124" s="1">
        <v>10.257777000000001</v>
      </c>
      <c r="O124" s="1">
        <v>4.4535999999999999E-2</v>
      </c>
      <c r="P124" s="1">
        <v>1.2848E-2</v>
      </c>
      <c r="R124" s="1">
        <v>735</v>
      </c>
      <c r="S124" s="1">
        <v>10.267927</v>
      </c>
      <c r="T124" s="1">
        <v>3.4386E-2</v>
      </c>
      <c r="U124" s="1">
        <v>4.6744000000000001E-2</v>
      </c>
      <c r="W124" s="1">
        <f t="shared" si="3"/>
        <v>7.8067660410183178E-3</v>
      </c>
    </row>
    <row r="125" spans="1:23" x14ac:dyDescent="0.3">
      <c r="A125" s="1">
        <v>740</v>
      </c>
      <c r="B125" s="1">
        <v>13.023887999999999</v>
      </c>
      <c r="C125" s="1">
        <v>4.3447E-2</v>
      </c>
      <c r="D125" s="1">
        <v>1.3181E-2</v>
      </c>
      <c r="F125" s="1">
        <v>740</v>
      </c>
      <c r="G125" s="1">
        <v>13.034162999999999</v>
      </c>
      <c r="H125" s="1">
        <v>3.3172E-2</v>
      </c>
      <c r="I125" s="1">
        <v>4.7384000000000003E-2</v>
      </c>
      <c r="K125" s="1">
        <f t="shared" si="2"/>
        <v>7.8571502826018397E-3</v>
      </c>
      <c r="M125" s="1">
        <v>740</v>
      </c>
      <c r="N125" s="1">
        <v>10.258145000000001</v>
      </c>
      <c r="O125" s="1">
        <v>4.4169E-2</v>
      </c>
      <c r="P125" s="1">
        <v>1.3037E-2</v>
      </c>
      <c r="R125" s="1">
        <v>740</v>
      </c>
      <c r="S125" s="1">
        <v>10.268390999999999</v>
      </c>
      <c r="T125" s="1">
        <v>3.3922000000000001E-2</v>
      </c>
      <c r="U125" s="1">
        <v>4.7361E-2</v>
      </c>
      <c r="W125" s="1">
        <f t="shared" si="3"/>
        <v>7.8553458329893543E-3</v>
      </c>
    </row>
    <row r="126" spans="1:23" x14ac:dyDescent="0.3">
      <c r="A126" s="1">
        <v>745</v>
      </c>
      <c r="B126" s="1">
        <v>13.024208</v>
      </c>
      <c r="C126" s="1">
        <v>4.3126999999999999E-2</v>
      </c>
      <c r="D126" s="1">
        <v>1.3228E-2</v>
      </c>
      <c r="F126" s="1">
        <v>745</v>
      </c>
      <c r="G126" s="1">
        <v>13.034407</v>
      </c>
      <c r="H126" s="1">
        <v>3.2927999999999999E-2</v>
      </c>
      <c r="I126" s="1">
        <v>4.7985E-2</v>
      </c>
      <c r="K126" s="1">
        <f t="shared" si="2"/>
        <v>7.9041387708725479E-3</v>
      </c>
      <c r="M126" s="1">
        <v>745</v>
      </c>
      <c r="N126" s="1">
        <v>10.257497000000001</v>
      </c>
      <c r="O126" s="1">
        <v>4.4816000000000002E-2</v>
      </c>
      <c r="P126" s="1">
        <v>1.3204E-2</v>
      </c>
      <c r="R126" s="1">
        <v>745</v>
      </c>
      <c r="S126" s="1">
        <v>10.268843</v>
      </c>
      <c r="T126" s="1">
        <v>3.347E-2</v>
      </c>
      <c r="U126" s="1">
        <v>4.802E-2</v>
      </c>
      <c r="W126" s="1">
        <f t="shared" si="3"/>
        <v>7.9068656237072654E-3</v>
      </c>
    </row>
    <row r="127" spans="1:23" x14ac:dyDescent="0.3">
      <c r="A127" s="1">
        <v>750</v>
      </c>
      <c r="B127" s="1">
        <v>13.024524</v>
      </c>
      <c r="C127" s="1">
        <v>4.2811000000000002E-2</v>
      </c>
      <c r="D127" s="1">
        <v>1.3365999999999999E-2</v>
      </c>
      <c r="F127" s="1">
        <v>750</v>
      </c>
      <c r="G127" s="1">
        <v>13.034651</v>
      </c>
      <c r="H127" s="1">
        <v>3.2683999999999998E-2</v>
      </c>
      <c r="I127" s="1">
        <v>4.8640000000000003E-2</v>
      </c>
      <c r="K127" s="1">
        <f t="shared" si="2"/>
        <v>7.9549973845403354E-3</v>
      </c>
      <c r="M127" s="1">
        <v>750</v>
      </c>
      <c r="N127" s="1">
        <v>10.258634000000001</v>
      </c>
      <c r="O127" s="1">
        <v>4.3679000000000003E-2</v>
      </c>
      <c r="P127" s="1">
        <v>1.3415E-2</v>
      </c>
      <c r="R127" s="1">
        <v>750</v>
      </c>
      <c r="S127" s="1">
        <v>10.269308000000001</v>
      </c>
      <c r="T127" s="1">
        <v>3.3005E-2</v>
      </c>
      <c r="U127" s="1">
        <v>4.8760999999999999E-2</v>
      </c>
      <c r="W127" s="1">
        <f t="shared" si="3"/>
        <v>7.9643530676877673E-3</v>
      </c>
    </row>
    <row r="128" spans="1:23" x14ac:dyDescent="0.3">
      <c r="A128" s="1">
        <v>755</v>
      </c>
      <c r="B128" s="1">
        <v>13.024829</v>
      </c>
      <c r="C128" s="1">
        <v>4.2505000000000001E-2</v>
      </c>
      <c r="D128" s="1">
        <v>1.3559999999999999E-2</v>
      </c>
      <c r="F128" s="1">
        <v>755</v>
      </c>
      <c r="G128" s="1">
        <v>13.034890000000001</v>
      </c>
      <c r="H128" s="1">
        <v>3.2445000000000002E-2</v>
      </c>
      <c r="I128" s="1">
        <v>4.9241E-2</v>
      </c>
      <c r="K128" s="1">
        <f t="shared" si="2"/>
        <v>8.0013465301099086E-3</v>
      </c>
      <c r="M128" s="1">
        <v>755</v>
      </c>
      <c r="N128" s="1">
        <v>10.257726999999999</v>
      </c>
      <c r="O128" s="1">
        <v>4.4586000000000001E-2</v>
      </c>
      <c r="P128" s="1">
        <v>1.3565000000000001E-2</v>
      </c>
      <c r="R128" s="1">
        <v>755</v>
      </c>
      <c r="S128" s="1">
        <v>10.269641</v>
      </c>
      <c r="T128" s="1">
        <v>3.2672E-2</v>
      </c>
      <c r="U128" s="1">
        <v>4.9540000000000001E-2</v>
      </c>
      <c r="W128" s="1">
        <f t="shared" si="3"/>
        <v>8.0242943926869675E-3</v>
      </c>
    </row>
    <row r="129" spans="1:23" x14ac:dyDescent="0.3">
      <c r="A129" s="1">
        <v>760</v>
      </c>
      <c r="B129" s="1">
        <v>13.025131999999999</v>
      </c>
      <c r="C129" s="1">
        <v>4.2202999999999997E-2</v>
      </c>
      <c r="D129" s="1">
        <v>1.3766E-2</v>
      </c>
      <c r="F129" s="1">
        <v>760</v>
      </c>
      <c r="G129" s="1">
        <v>13.035129</v>
      </c>
      <c r="H129" s="1">
        <v>3.2205999999999999E-2</v>
      </c>
      <c r="I129" s="1">
        <v>5.0054000000000001E-2</v>
      </c>
      <c r="K129" s="1">
        <f t="shared" si="2"/>
        <v>8.0635733052828781E-3</v>
      </c>
      <c r="M129" s="1">
        <v>760</v>
      </c>
      <c r="N129" s="1">
        <v>10.259491000000001</v>
      </c>
      <c r="O129" s="1">
        <v>4.2821999999999999E-2</v>
      </c>
      <c r="P129" s="1">
        <v>1.3756000000000001E-2</v>
      </c>
      <c r="R129" s="1">
        <v>760</v>
      </c>
      <c r="S129" s="1">
        <v>10.269845999999999</v>
      </c>
      <c r="T129" s="1">
        <v>3.2467000000000003E-2</v>
      </c>
      <c r="U129" s="1">
        <v>5.0067E-2</v>
      </c>
      <c r="W129" s="1">
        <f t="shared" si="3"/>
        <v>8.0645639784966867E-3</v>
      </c>
    </row>
    <row r="130" spans="1:23" x14ac:dyDescent="0.3">
      <c r="A130" s="1">
        <v>765</v>
      </c>
      <c r="B130" s="1">
        <v>13.025435</v>
      </c>
      <c r="C130" s="1">
        <v>4.19E-2</v>
      </c>
      <c r="D130" s="1">
        <v>1.3953999999999999E-2</v>
      </c>
      <c r="F130" s="1">
        <v>765</v>
      </c>
      <c r="G130" s="1">
        <v>13.035363</v>
      </c>
      <c r="H130" s="1">
        <v>3.1972E-2</v>
      </c>
      <c r="I130" s="1">
        <v>5.0131000000000002E-2</v>
      </c>
      <c r="K130" s="1">
        <f t="shared" si="2"/>
        <v>8.0694391639114949E-3</v>
      </c>
      <c r="M130" s="1">
        <v>765</v>
      </c>
      <c r="N130" s="1">
        <v>10.259413</v>
      </c>
      <c r="O130" s="1">
        <v>4.2900000000000001E-2</v>
      </c>
      <c r="P130" s="1">
        <v>1.4615E-2</v>
      </c>
      <c r="R130" s="1">
        <v>765</v>
      </c>
      <c r="S130" s="1">
        <v>10.269928999999999</v>
      </c>
      <c r="T130" s="1">
        <v>3.2384999999999997E-2</v>
      </c>
      <c r="U130" s="1">
        <v>5.0654999999999999E-2</v>
      </c>
      <c r="W130" s="1">
        <f t="shared" si="3"/>
        <v>8.1092320095126295E-3</v>
      </c>
    </row>
    <row r="131" spans="1:23" x14ac:dyDescent="0.3">
      <c r="A131" s="1">
        <v>770</v>
      </c>
      <c r="B131" s="1">
        <v>13.025733000000001</v>
      </c>
      <c r="C131" s="1">
        <v>4.1602E-2</v>
      </c>
      <c r="D131" s="1">
        <v>1.4101000000000001E-2</v>
      </c>
      <c r="F131" s="1">
        <v>770</v>
      </c>
      <c r="G131" s="1">
        <v>13.035596999999999</v>
      </c>
      <c r="H131" s="1">
        <v>3.1738000000000002E-2</v>
      </c>
      <c r="I131" s="1">
        <v>5.0882999999999998E-2</v>
      </c>
      <c r="K131" s="1">
        <f t="shared" si="2"/>
        <v>8.1264787149908958E-3</v>
      </c>
      <c r="M131" s="1">
        <v>770</v>
      </c>
      <c r="N131" s="1">
        <v>10.259853</v>
      </c>
      <c r="O131" s="1">
        <v>4.2460999999999999E-2</v>
      </c>
      <c r="P131" s="1">
        <v>1.473E-2</v>
      </c>
      <c r="R131" s="1">
        <v>770</v>
      </c>
      <c r="S131" s="1">
        <v>10.269893</v>
      </c>
      <c r="T131" s="1">
        <v>3.2419999999999997E-2</v>
      </c>
      <c r="U131" s="1">
        <v>5.1336E-2</v>
      </c>
      <c r="W131" s="1">
        <f t="shared" si="3"/>
        <v>8.1606247805992172E-3</v>
      </c>
    </row>
    <row r="132" spans="1:23" x14ac:dyDescent="0.3">
      <c r="A132" s="1">
        <v>775</v>
      </c>
      <c r="B132" s="1">
        <v>13.026025000000001</v>
      </c>
      <c r="C132" s="1">
        <v>4.1309999999999999E-2</v>
      </c>
      <c r="D132" s="1">
        <v>1.4311000000000001E-2</v>
      </c>
      <c r="F132" s="1">
        <v>775</v>
      </c>
      <c r="G132" s="1">
        <v>13.035826</v>
      </c>
      <c r="H132" s="1">
        <v>3.1509000000000002E-2</v>
      </c>
      <c r="I132" s="1">
        <v>5.3355E-2</v>
      </c>
      <c r="K132" s="1">
        <f t="shared" si="2"/>
        <v>8.3109150988520553E-3</v>
      </c>
      <c r="M132" s="1">
        <v>775</v>
      </c>
      <c r="N132" s="1">
        <v>10.26055</v>
      </c>
      <c r="O132" s="1">
        <v>4.1763000000000002E-2</v>
      </c>
      <c r="P132" s="1">
        <v>1.5859999999999999E-2</v>
      </c>
      <c r="R132" s="1">
        <v>775</v>
      </c>
      <c r="S132" s="1">
        <v>10.269743999999999</v>
      </c>
      <c r="T132" s="1">
        <v>3.2569000000000001E-2</v>
      </c>
      <c r="U132" s="1">
        <v>5.1931999999999999E-2</v>
      </c>
      <c r="W132" s="1">
        <f t="shared" si="3"/>
        <v>8.2053088848670405E-3</v>
      </c>
    </row>
    <row r="133" spans="1:23" x14ac:dyDescent="0.3">
      <c r="A133" s="1">
        <v>780</v>
      </c>
      <c r="B133" s="1">
        <v>13.026311</v>
      </c>
      <c r="C133" s="1">
        <v>4.1023999999999998E-2</v>
      </c>
      <c r="D133" s="1">
        <v>1.4461999999999999E-2</v>
      </c>
      <c r="F133" s="1">
        <v>780</v>
      </c>
      <c r="G133" s="1">
        <v>13.036054</v>
      </c>
      <c r="H133" s="1">
        <v>3.1281000000000003E-2</v>
      </c>
      <c r="I133" s="1">
        <v>5.2919000000000001E-2</v>
      </c>
      <c r="K133" s="1">
        <f t="shared" si="2"/>
        <v>8.2787173024535064E-3</v>
      </c>
      <c r="M133" s="1">
        <v>780</v>
      </c>
      <c r="N133" s="1">
        <v>10.259752000000001</v>
      </c>
      <c r="O133" s="1">
        <v>4.2561000000000002E-2</v>
      </c>
      <c r="P133" s="1">
        <v>1.4655E-2</v>
      </c>
      <c r="R133" s="1">
        <v>780</v>
      </c>
      <c r="S133" s="1">
        <v>10.270275</v>
      </c>
      <c r="T133" s="1">
        <v>3.2037999999999997E-2</v>
      </c>
      <c r="U133" s="1">
        <v>5.2628000000000001E-2</v>
      </c>
      <c r="W133" s="1">
        <f t="shared" si="3"/>
        <v>8.2571496462503242E-3</v>
      </c>
    </row>
    <row r="134" spans="1:23" x14ac:dyDescent="0.3">
      <c r="A134" s="1">
        <v>785</v>
      </c>
      <c r="B134" s="1">
        <v>13.026595</v>
      </c>
      <c r="C134" s="1">
        <v>4.0739999999999998E-2</v>
      </c>
      <c r="D134" s="1">
        <v>1.4788000000000001E-2</v>
      </c>
      <c r="F134" s="1">
        <v>785</v>
      </c>
      <c r="G134" s="1">
        <v>13.036277999999999</v>
      </c>
      <c r="H134" s="1">
        <v>3.1057000000000001E-2</v>
      </c>
      <c r="I134" s="1">
        <v>5.3767000000000002E-2</v>
      </c>
      <c r="K134" s="1">
        <f t="shared" si="2"/>
        <v>8.3412133800669711E-3</v>
      </c>
      <c r="M134" s="1">
        <v>785</v>
      </c>
      <c r="N134" s="1">
        <v>10.261176000000001</v>
      </c>
      <c r="O134" s="1">
        <v>4.1137E-2</v>
      </c>
      <c r="P134" s="1">
        <v>1.5563E-2</v>
      </c>
      <c r="R134" s="1">
        <v>785</v>
      </c>
      <c r="S134" s="1">
        <v>10.270752</v>
      </c>
      <c r="T134" s="1">
        <v>3.1560999999999999E-2</v>
      </c>
      <c r="U134" s="1">
        <v>5.3449999999999998E-2</v>
      </c>
      <c r="W134" s="1">
        <f t="shared" si="3"/>
        <v>8.317912258254935E-3</v>
      </c>
    </row>
    <row r="135" spans="1:23" x14ac:dyDescent="0.3">
      <c r="A135" s="1">
        <v>790</v>
      </c>
      <c r="B135" s="1">
        <v>13.026878999999999</v>
      </c>
      <c r="C135" s="1">
        <v>4.0455999999999999E-2</v>
      </c>
      <c r="D135" s="1">
        <v>1.4981E-2</v>
      </c>
      <c r="F135" s="1">
        <v>790</v>
      </c>
      <c r="G135" s="1">
        <v>13.036500999999999</v>
      </c>
      <c r="H135" s="1">
        <v>3.0834E-2</v>
      </c>
      <c r="I135" s="1">
        <v>5.4694E-2</v>
      </c>
      <c r="K135" s="1">
        <f t="shared" si="2"/>
        <v>8.4089402753317836E-3</v>
      </c>
      <c r="M135" s="1">
        <v>790</v>
      </c>
      <c r="N135" s="1">
        <v>10.259546</v>
      </c>
      <c r="O135" s="1">
        <v>4.2766999999999999E-2</v>
      </c>
      <c r="P135" s="1">
        <v>1.5831999999999999E-2</v>
      </c>
      <c r="R135" s="1">
        <v>790</v>
      </c>
      <c r="S135" s="1">
        <v>10.271103999999999</v>
      </c>
      <c r="T135" s="1">
        <v>3.1209000000000001E-2</v>
      </c>
      <c r="U135" s="1">
        <v>5.4088999999999998E-2</v>
      </c>
      <c r="W135" s="1">
        <f t="shared" si="3"/>
        <v>8.3648080350225886E-3</v>
      </c>
    </row>
    <row r="136" spans="1:23" x14ac:dyDescent="0.3">
      <c r="A136" s="1">
        <v>795</v>
      </c>
      <c r="B136" s="1">
        <v>13.027157000000001</v>
      </c>
      <c r="C136" s="1">
        <v>4.0177999999999998E-2</v>
      </c>
      <c r="D136" s="1">
        <v>1.5032999999999999E-2</v>
      </c>
      <c r="F136" s="1">
        <v>795</v>
      </c>
      <c r="G136" s="1">
        <v>13.036719</v>
      </c>
      <c r="H136" s="1">
        <v>3.0616000000000001E-2</v>
      </c>
      <c r="I136" s="1">
        <v>5.4705999999999998E-2</v>
      </c>
      <c r="K136" s="1">
        <f t="shared" si="2"/>
        <v>8.4098130170955632E-3</v>
      </c>
      <c r="M136" s="1">
        <v>795</v>
      </c>
      <c r="N136" s="1">
        <v>10.261328000000001</v>
      </c>
      <c r="O136" s="1">
        <v>4.0985000000000001E-2</v>
      </c>
      <c r="P136" s="1">
        <v>1.5880999999999999E-2</v>
      </c>
      <c r="R136" s="1">
        <v>795</v>
      </c>
      <c r="S136" s="1">
        <v>10.271337000000001</v>
      </c>
      <c r="T136" s="1">
        <v>3.0976E-2</v>
      </c>
      <c r="U136" s="1">
        <v>5.4694E-2</v>
      </c>
      <c r="W136" s="1">
        <f t="shared" si="3"/>
        <v>8.4089402753317836E-3</v>
      </c>
    </row>
    <row r="137" spans="1:23" x14ac:dyDescent="0.3">
      <c r="A137" s="1">
        <v>800</v>
      </c>
      <c r="B137" s="1">
        <v>13.027426999999999</v>
      </c>
      <c r="C137" s="1">
        <v>3.9907999999999999E-2</v>
      </c>
      <c r="D137" s="1">
        <v>1.5257E-2</v>
      </c>
      <c r="F137" s="1">
        <v>800</v>
      </c>
      <c r="G137" s="1">
        <v>13.036936000000001</v>
      </c>
      <c r="H137" s="1">
        <v>3.0398999999999999E-2</v>
      </c>
      <c r="I137" s="1">
        <v>5.5365999999999999E-2</v>
      </c>
      <c r="K137" s="1">
        <f t="shared" si="2"/>
        <v>8.4576594053528652E-3</v>
      </c>
      <c r="M137" s="1">
        <v>800</v>
      </c>
      <c r="N137" s="1">
        <v>10.26131</v>
      </c>
      <c r="O137" s="1">
        <v>4.1002999999999998E-2</v>
      </c>
      <c r="P137" s="1">
        <v>1.5318E-2</v>
      </c>
      <c r="R137" s="1">
        <v>800</v>
      </c>
      <c r="S137" s="1">
        <v>10.271455</v>
      </c>
      <c r="T137" s="1">
        <v>3.0858E-2</v>
      </c>
      <c r="U137" s="1">
        <v>5.5370000000000003E-2</v>
      </c>
      <c r="W137" s="1">
        <f t="shared" si="3"/>
        <v>8.4579484645566083E-3</v>
      </c>
    </row>
    <row r="138" spans="1:23" x14ac:dyDescent="0.3">
      <c r="A138" s="1">
        <v>805</v>
      </c>
      <c r="B138" s="1">
        <v>13.027696000000001</v>
      </c>
      <c r="C138" s="1">
        <v>3.9639000000000001E-2</v>
      </c>
      <c r="D138" s="1">
        <v>1.5491E-2</v>
      </c>
      <c r="F138" s="1">
        <v>805</v>
      </c>
      <c r="G138" s="1">
        <v>13.037148999999999</v>
      </c>
      <c r="H138" s="1">
        <v>3.0186000000000001E-2</v>
      </c>
      <c r="I138" s="1">
        <v>5.6336999999999998E-2</v>
      </c>
      <c r="K138" s="1">
        <f t="shared" si="2"/>
        <v>8.5275084968247147E-3</v>
      </c>
      <c r="M138" s="1">
        <v>805</v>
      </c>
      <c r="N138" s="1">
        <v>10.261635</v>
      </c>
      <c r="O138" s="1">
        <v>4.0677999999999999E-2</v>
      </c>
      <c r="P138" s="1">
        <v>1.542E-2</v>
      </c>
      <c r="R138" s="1">
        <v>805</v>
      </c>
      <c r="S138" s="1">
        <v>10.271661999999999</v>
      </c>
      <c r="T138" s="1">
        <v>3.0651000000000001E-2</v>
      </c>
      <c r="U138" s="1">
        <v>5.6807000000000003E-2</v>
      </c>
      <c r="W138" s="1">
        <f t="shared" si="3"/>
        <v>8.561090202669E-3</v>
      </c>
    </row>
    <row r="139" spans="1:23" x14ac:dyDescent="0.3">
      <c r="A139" s="1">
        <v>810</v>
      </c>
      <c r="B139" s="1">
        <v>13.027963</v>
      </c>
      <c r="C139" s="1">
        <v>3.9371999999999997E-2</v>
      </c>
      <c r="D139" s="1">
        <v>1.5650000000000001E-2</v>
      </c>
      <c r="F139" s="1">
        <v>810</v>
      </c>
      <c r="G139" s="1">
        <v>13.03736</v>
      </c>
      <c r="H139" s="1">
        <v>2.9975000000000002E-2</v>
      </c>
      <c r="I139" s="1">
        <v>5.7218999999999999E-2</v>
      </c>
      <c r="K139" s="1">
        <f t="shared" si="2"/>
        <v>8.5904075638839061E-3</v>
      </c>
      <c r="M139" s="1">
        <v>810</v>
      </c>
      <c r="N139" s="1">
        <v>10.262567000000001</v>
      </c>
      <c r="O139" s="1">
        <v>3.9745999999999997E-2</v>
      </c>
      <c r="P139" s="1">
        <v>1.5585E-2</v>
      </c>
      <c r="R139" s="1">
        <v>810</v>
      </c>
      <c r="S139" s="1">
        <v>10.271805000000001</v>
      </c>
      <c r="T139" s="1">
        <v>3.0508E-2</v>
      </c>
      <c r="U139" s="1">
        <v>5.7234E-2</v>
      </c>
      <c r="W139" s="1">
        <f t="shared" si="3"/>
        <v>8.591472841509613E-3</v>
      </c>
    </row>
    <row r="140" spans="1:23" x14ac:dyDescent="0.3">
      <c r="A140" s="1">
        <v>815</v>
      </c>
      <c r="B140" s="1">
        <v>13.028226999999999</v>
      </c>
      <c r="C140" s="1">
        <v>3.9107999999999997E-2</v>
      </c>
      <c r="D140" s="1">
        <v>1.5935999999999999E-2</v>
      </c>
      <c r="F140" s="1">
        <v>815</v>
      </c>
      <c r="G140" s="1">
        <v>13.037568</v>
      </c>
      <c r="H140" s="1">
        <v>2.9766999999999998E-2</v>
      </c>
      <c r="I140" s="1">
        <v>5.8116000000000001E-2</v>
      </c>
      <c r="K140" s="1">
        <f t="shared" si="2"/>
        <v>8.653854516580595E-3</v>
      </c>
      <c r="M140" s="1">
        <v>815</v>
      </c>
      <c r="N140" s="1">
        <v>10.261725999999999</v>
      </c>
      <c r="O140" s="1">
        <v>4.0586999999999998E-2</v>
      </c>
      <c r="P140" s="1">
        <v>1.5775999999999998E-2</v>
      </c>
      <c r="R140" s="1">
        <v>815</v>
      </c>
      <c r="S140" s="1">
        <v>10.271841999999999</v>
      </c>
      <c r="T140" s="1">
        <v>3.0471000000000002E-2</v>
      </c>
      <c r="U140" s="1">
        <v>5.9450000000000003E-2</v>
      </c>
      <c r="W140" s="1">
        <f t="shared" si="3"/>
        <v>8.7472646018914701E-3</v>
      </c>
    </row>
    <row r="141" spans="1:23" x14ac:dyDescent="0.3">
      <c r="A141" s="1">
        <v>820</v>
      </c>
      <c r="B141" s="1">
        <v>13.028485999999999</v>
      </c>
      <c r="C141" s="1">
        <v>3.8849000000000002E-2</v>
      </c>
      <c r="D141" s="1">
        <v>1.6015000000000001E-2</v>
      </c>
      <c r="F141" s="1">
        <v>820</v>
      </c>
      <c r="G141" s="1">
        <v>13.037774000000001</v>
      </c>
      <c r="H141" s="1">
        <v>2.9561E-2</v>
      </c>
      <c r="I141" s="1">
        <v>5.9728000000000003E-2</v>
      </c>
      <c r="K141" s="1">
        <f t="shared" si="2"/>
        <v>8.7665913649161292E-3</v>
      </c>
      <c r="M141" s="1">
        <v>820</v>
      </c>
      <c r="N141" s="1">
        <v>10.263350000000001</v>
      </c>
      <c r="O141" s="1">
        <v>3.8962999999999998E-2</v>
      </c>
      <c r="P141" s="1">
        <v>1.5973999999999999E-2</v>
      </c>
      <c r="R141" s="1">
        <v>820</v>
      </c>
      <c r="S141" s="1">
        <v>10.271775999999999</v>
      </c>
      <c r="T141" s="1">
        <v>3.0537000000000002E-2</v>
      </c>
      <c r="U141" s="1">
        <v>5.8656E-2</v>
      </c>
      <c r="W141" s="1">
        <f t="shared" si="3"/>
        <v>8.691801408031068E-3</v>
      </c>
    </row>
    <row r="142" spans="1:23" x14ac:dyDescent="0.3">
      <c r="A142" s="1">
        <v>825</v>
      </c>
      <c r="B142" s="1">
        <v>13.028741999999999</v>
      </c>
      <c r="C142" s="1">
        <v>3.8593000000000002E-2</v>
      </c>
      <c r="D142" s="1">
        <v>1.6317999999999999E-2</v>
      </c>
      <c r="F142" s="1">
        <v>825</v>
      </c>
      <c r="G142" s="1">
        <v>13.037977</v>
      </c>
      <c r="H142" s="1">
        <v>2.9357999999999999E-2</v>
      </c>
      <c r="I142" s="1">
        <v>5.8964999999999997E-2</v>
      </c>
      <c r="K142" s="1">
        <f t="shared" si="2"/>
        <v>8.7134326915644603E-3</v>
      </c>
      <c r="M142" s="1">
        <v>825</v>
      </c>
      <c r="N142" s="1">
        <v>10.261417</v>
      </c>
      <c r="O142" s="1">
        <v>4.0896000000000002E-2</v>
      </c>
      <c r="P142" s="1">
        <v>1.6171000000000001E-2</v>
      </c>
      <c r="R142" s="1">
        <v>825</v>
      </c>
      <c r="S142" s="1">
        <v>10.272133</v>
      </c>
      <c r="T142" s="1">
        <v>3.0179999999999998E-2</v>
      </c>
      <c r="U142" s="1">
        <v>6.0041999999999998E-2</v>
      </c>
      <c r="W142" s="1">
        <f t="shared" si="3"/>
        <v>8.7883639568396479E-3</v>
      </c>
    </row>
    <row r="143" spans="1:23" x14ac:dyDescent="0.3">
      <c r="A143" s="1">
        <v>830</v>
      </c>
      <c r="B143" s="1">
        <v>13.028993</v>
      </c>
      <c r="C143" s="1">
        <v>3.8342000000000001E-2</v>
      </c>
      <c r="D143" s="1">
        <v>1.7649000000000001E-2</v>
      </c>
      <c r="F143" s="1">
        <v>830</v>
      </c>
      <c r="G143" s="1">
        <v>13.038178</v>
      </c>
      <c r="H143" s="1">
        <v>2.9156999999999999E-2</v>
      </c>
      <c r="I143" s="1">
        <v>5.9621E-2</v>
      </c>
      <c r="K143" s="1">
        <f t="shared" si="2"/>
        <v>8.7591582692863306E-3</v>
      </c>
      <c r="M143" s="1">
        <v>830</v>
      </c>
      <c r="N143" s="1">
        <v>10.26369</v>
      </c>
      <c r="O143" s="1">
        <v>3.8622999999999998E-2</v>
      </c>
      <c r="P143" s="1">
        <v>1.6348000000000001E-2</v>
      </c>
      <c r="R143" s="1">
        <v>830</v>
      </c>
      <c r="S143" s="1">
        <v>10.272650000000001</v>
      </c>
      <c r="T143" s="1">
        <v>2.9662999999999998E-2</v>
      </c>
      <c r="U143" s="1">
        <v>6.3508999999999996E-2</v>
      </c>
      <c r="W143" s="1">
        <f t="shared" si="3"/>
        <v>9.0248836037644439E-3</v>
      </c>
    </row>
    <row r="144" spans="1:23" x14ac:dyDescent="0.3">
      <c r="A144" s="1">
        <v>835</v>
      </c>
      <c r="B144" s="1">
        <v>13.029242</v>
      </c>
      <c r="C144" s="1">
        <v>3.8093000000000002E-2</v>
      </c>
      <c r="D144" s="1">
        <v>1.6586E-2</v>
      </c>
      <c r="F144" s="1">
        <v>835</v>
      </c>
      <c r="G144" s="1">
        <v>13.038376</v>
      </c>
      <c r="H144" s="1">
        <v>2.8958999999999999E-2</v>
      </c>
      <c r="I144" s="1">
        <v>6.0311999999999998E-2</v>
      </c>
      <c r="K144" s="1">
        <f t="shared" si="2"/>
        <v>8.8070376844298481E-3</v>
      </c>
      <c r="M144" s="1">
        <v>835</v>
      </c>
      <c r="N144" s="1">
        <v>10.262805</v>
      </c>
      <c r="O144" s="1">
        <v>3.9508000000000001E-2</v>
      </c>
      <c r="P144" s="1">
        <v>1.6612999999999999E-2</v>
      </c>
      <c r="R144" s="1">
        <v>835</v>
      </c>
      <c r="S144" s="1">
        <v>10.273054</v>
      </c>
      <c r="T144" s="1">
        <v>2.9259E-2</v>
      </c>
      <c r="U144" s="1">
        <v>6.1733999999999997E-2</v>
      </c>
      <c r="W144" s="1">
        <f t="shared" si="3"/>
        <v>8.9046668762108455E-3</v>
      </c>
    </row>
    <row r="145" spans="1:23" x14ac:dyDescent="0.3">
      <c r="A145" s="1">
        <v>840</v>
      </c>
      <c r="B145" s="1">
        <v>13.029489999999999</v>
      </c>
      <c r="C145" s="1">
        <v>3.7844999999999997E-2</v>
      </c>
      <c r="D145" s="1">
        <v>1.6766E-2</v>
      </c>
      <c r="F145" s="1">
        <v>840</v>
      </c>
      <c r="G145" s="1">
        <v>13.038570999999999</v>
      </c>
      <c r="H145" s="1">
        <v>2.8764000000000001E-2</v>
      </c>
      <c r="I145" s="1">
        <v>6.0955000000000002E-2</v>
      </c>
      <c r="K145" s="1">
        <f t="shared" si="2"/>
        <v>8.8513322189239154E-3</v>
      </c>
      <c r="M145" s="1">
        <v>840</v>
      </c>
      <c r="N145" s="1">
        <v>10.263619</v>
      </c>
      <c r="O145" s="1">
        <v>3.8693999999999999E-2</v>
      </c>
      <c r="P145" s="1">
        <v>1.6989000000000001E-2</v>
      </c>
      <c r="R145" s="1">
        <v>840</v>
      </c>
      <c r="S145" s="1">
        <v>10.273350000000001</v>
      </c>
      <c r="T145" s="1">
        <v>2.8962999999999999E-2</v>
      </c>
      <c r="U145" s="1">
        <v>6.1792E-2</v>
      </c>
      <c r="W145" s="1">
        <f t="shared" si="3"/>
        <v>8.9086236554893374E-3</v>
      </c>
    </row>
    <row r="146" spans="1:23" x14ac:dyDescent="0.3">
      <c r="A146" s="1">
        <v>845</v>
      </c>
      <c r="B146" s="1">
        <v>13.029733999999999</v>
      </c>
      <c r="C146" s="1">
        <v>3.7601000000000002E-2</v>
      </c>
      <c r="D146" s="1">
        <v>1.6965999999999998E-2</v>
      </c>
      <c r="F146" s="1">
        <v>845</v>
      </c>
      <c r="G146" s="1">
        <v>13.038764</v>
      </c>
      <c r="H146" s="1">
        <v>2.8570999999999999E-2</v>
      </c>
      <c r="I146" s="1">
        <v>6.2001000000000001E-2</v>
      </c>
      <c r="K146" s="1">
        <f t="shared" ref="K146:K209" si="4">POWER(I146,0.47307286) / POWER(10,1.47821225)</f>
        <v>8.9228654975700965E-3</v>
      </c>
      <c r="M146" s="1">
        <v>845</v>
      </c>
      <c r="N146" s="1">
        <v>10.264201</v>
      </c>
      <c r="O146" s="1">
        <v>3.8112E-2</v>
      </c>
      <c r="P146" s="1">
        <v>1.6995E-2</v>
      </c>
      <c r="R146" s="1">
        <v>845</v>
      </c>
      <c r="S146" s="1">
        <v>10.273541</v>
      </c>
      <c r="T146" s="1">
        <v>2.8771999999999999E-2</v>
      </c>
      <c r="U146" s="1">
        <v>6.2609999999999999E-2</v>
      </c>
      <c r="W146" s="1">
        <f t="shared" ref="W146:W209" si="5">POWER(U146,0.47307286) / POWER(10,1.47821225)</f>
        <v>8.9642208028510705E-3</v>
      </c>
    </row>
    <row r="147" spans="1:23" x14ac:dyDescent="0.3">
      <c r="A147" s="1">
        <v>850</v>
      </c>
      <c r="B147" s="1">
        <v>13.029973999999999</v>
      </c>
      <c r="C147" s="1">
        <v>3.7360999999999998E-2</v>
      </c>
      <c r="D147" s="1">
        <v>1.7169E-2</v>
      </c>
      <c r="F147" s="1">
        <v>850</v>
      </c>
      <c r="G147" s="1">
        <v>13.038955</v>
      </c>
      <c r="H147" s="1">
        <v>2.8379999999999999E-2</v>
      </c>
      <c r="I147" s="1">
        <v>6.2032999999999998E-2</v>
      </c>
      <c r="K147" s="1">
        <f t="shared" si="4"/>
        <v>8.9250438323253099E-3</v>
      </c>
      <c r="M147" s="1">
        <v>850</v>
      </c>
      <c r="N147" s="1">
        <v>10.263407000000001</v>
      </c>
      <c r="O147" s="1">
        <v>3.8906000000000003E-2</v>
      </c>
      <c r="P147" s="1">
        <v>1.7224E-2</v>
      </c>
      <c r="R147" s="1">
        <v>850</v>
      </c>
      <c r="S147" s="1">
        <v>10.273631</v>
      </c>
      <c r="T147" s="1">
        <v>2.8681999999999999E-2</v>
      </c>
      <c r="U147" s="1">
        <v>6.3077999999999995E-2</v>
      </c>
      <c r="W147" s="1">
        <f t="shared" si="5"/>
        <v>8.995857406410129E-3</v>
      </c>
    </row>
    <row r="148" spans="1:23" x14ac:dyDescent="0.3">
      <c r="A148" s="1">
        <v>855</v>
      </c>
      <c r="B148" s="1">
        <v>13.030208999999999</v>
      </c>
      <c r="C148" s="1">
        <v>3.7125999999999999E-2</v>
      </c>
      <c r="D148" s="1">
        <v>1.7358999999999999E-2</v>
      </c>
      <c r="F148" s="1">
        <v>855</v>
      </c>
      <c r="G148" s="1">
        <v>13.039142999999999</v>
      </c>
      <c r="H148" s="1">
        <v>2.8191999999999998E-2</v>
      </c>
      <c r="I148" s="1">
        <v>6.3145999999999994E-2</v>
      </c>
      <c r="K148" s="1">
        <f t="shared" si="4"/>
        <v>9.0004438736442371E-3</v>
      </c>
      <c r="M148" s="1">
        <v>855</v>
      </c>
      <c r="N148" s="1">
        <v>10.265154000000001</v>
      </c>
      <c r="O148" s="1">
        <v>3.7158999999999998E-2</v>
      </c>
      <c r="P148" s="1">
        <v>1.7500999999999999E-2</v>
      </c>
      <c r="R148" s="1">
        <v>855</v>
      </c>
      <c r="S148" s="1">
        <v>10.273624</v>
      </c>
      <c r="T148" s="1">
        <v>2.8688999999999999E-2</v>
      </c>
      <c r="U148" s="1">
        <v>6.3917000000000002E-2</v>
      </c>
      <c r="W148" s="1">
        <f t="shared" si="5"/>
        <v>9.0522653558959259E-3</v>
      </c>
    </row>
    <row r="149" spans="1:23" x14ac:dyDescent="0.3">
      <c r="A149" s="1">
        <v>860</v>
      </c>
      <c r="B149" s="1">
        <v>13.030443</v>
      </c>
      <c r="C149" s="1">
        <v>3.6892000000000001E-2</v>
      </c>
      <c r="D149" s="1">
        <v>1.7595E-2</v>
      </c>
      <c r="F149" s="1">
        <v>860</v>
      </c>
      <c r="G149" s="1">
        <v>13.039329</v>
      </c>
      <c r="H149" s="1">
        <v>2.8006E-2</v>
      </c>
      <c r="I149" s="1">
        <v>6.5099000000000004E-2</v>
      </c>
      <c r="K149" s="1">
        <f t="shared" si="4"/>
        <v>9.1310760335114004E-3</v>
      </c>
      <c r="M149" s="1">
        <v>860</v>
      </c>
      <c r="N149" s="1">
        <v>10.263323</v>
      </c>
      <c r="O149" s="1">
        <v>3.8989999999999997E-2</v>
      </c>
      <c r="P149" s="1">
        <v>1.7649999999999999E-2</v>
      </c>
      <c r="R149" s="1">
        <v>860</v>
      </c>
      <c r="S149" s="1">
        <v>10.273522</v>
      </c>
      <c r="T149" s="1">
        <v>2.8791000000000001E-2</v>
      </c>
      <c r="U149" s="1">
        <v>6.3856999999999997E-2</v>
      </c>
      <c r="W149" s="1">
        <f t="shared" si="5"/>
        <v>9.0482444156043534E-3</v>
      </c>
    </row>
    <row r="150" spans="1:23" x14ac:dyDescent="0.3">
      <c r="A150" s="1">
        <v>865</v>
      </c>
      <c r="B150" s="1">
        <v>13.030676</v>
      </c>
      <c r="C150" s="1">
        <v>3.6658999999999997E-2</v>
      </c>
      <c r="D150" s="1">
        <v>1.8260999999999999E-2</v>
      </c>
      <c r="F150" s="1">
        <v>865</v>
      </c>
      <c r="G150" s="1">
        <v>13.039512</v>
      </c>
      <c r="H150" s="1">
        <v>2.7823000000000001E-2</v>
      </c>
      <c r="I150" s="1">
        <v>6.4820000000000003E-2</v>
      </c>
      <c r="K150" s="1">
        <f t="shared" si="4"/>
        <v>9.1125419525601402E-3</v>
      </c>
      <c r="M150" s="1">
        <v>865</v>
      </c>
      <c r="N150" s="1">
        <v>10.265692</v>
      </c>
      <c r="O150" s="1">
        <v>3.6621000000000001E-2</v>
      </c>
      <c r="P150" s="1">
        <v>1.7794000000000001E-2</v>
      </c>
      <c r="R150" s="1">
        <v>865</v>
      </c>
      <c r="S150" s="1">
        <v>10.273490000000001</v>
      </c>
      <c r="T150" s="1">
        <v>2.8823000000000001E-2</v>
      </c>
      <c r="U150" s="1">
        <v>6.5736000000000003E-2</v>
      </c>
      <c r="W150" s="1">
        <f t="shared" si="5"/>
        <v>9.173235936197165E-3</v>
      </c>
    </row>
    <row r="151" spans="1:23" x14ac:dyDescent="0.3">
      <c r="A151" s="1">
        <v>870</v>
      </c>
      <c r="B151" s="1">
        <v>13.030904</v>
      </c>
      <c r="C151" s="1">
        <v>3.6430999999999998E-2</v>
      </c>
      <c r="D151" s="1">
        <v>1.9009000000000002E-2</v>
      </c>
      <c r="F151" s="1">
        <v>870</v>
      </c>
      <c r="G151" s="1">
        <v>13.039693</v>
      </c>
      <c r="H151" s="1">
        <v>2.7640999999999999E-2</v>
      </c>
      <c r="I151" s="1">
        <v>6.5644999999999995E-2</v>
      </c>
      <c r="K151" s="1">
        <f t="shared" si="4"/>
        <v>9.167226313674422E-3</v>
      </c>
      <c r="M151" s="1">
        <v>870</v>
      </c>
      <c r="N151" s="1">
        <v>10.263904</v>
      </c>
      <c r="O151" s="1">
        <v>3.8408999999999999E-2</v>
      </c>
      <c r="P151" s="1">
        <v>1.8024999999999999E-2</v>
      </c>
      <c r="R151" s="1">
        <v>870</v>
      </c>
      <c r="S151" s="1">
        <v>10.273527</v>
      </c>
      <c r="T151" s="1">
        <v>2.8785999999999999E-2</v>
      </c>
      <c r="U151" s="1">
        <v>6.7057000000000005E-2</v>
      </c>
      <c r="W151" s="1">
        <f t="shared" si="5"/>
        <v>9.2599856463680841E-3</v>
      </c>
    </row>
    <row r="152" spans="1:23" x14ac:dyDescent="0.3">
      <c r="A152" s="1">
        <v>875</v>
      </c>
      <c r="B152" s="1">
        <v>13.031128000000001</v>
      </c>
      <c r="C152" s="1">
        <v>3.6207000000000003E-2</v>
      </c>
      <c r="D152" s="1">
        <v>1.8967999999999999E-2</v>
      </c>
      <c r="F152" s="1">
        <v>875</v>
      </c>
      <c r="G152" s="1">
        <v>13.039872000000001</v>
      </c>
      <c r="H152" s="1">
        <v>2.7463000000000001E-2</v>
      </c>
      <c r="I152" s="1">
        <v>6.6332000000000002E-2</v>
      </c>
      <c r="K152" s="1">
        <f t="shared" si="4"/>
        <v>9.2124877481421022E-3</v>
      </c>
      <c r="M152" s="1">
        <v>875</v>
      </c>
      <c r="N152" s="1">
        <v>10.265843</v>
      </c>
      <c r="O152" s="1">
        <v>3.6471000000000003E-2</v>
      </c>
      <c r="P152" s="1">
        <v>1.8287000000000001E-2</v>
      </c>
      <c r="R152" s="1">
        <v>875</v>
      </c>
      <c r="S152" s="1">
        <v>10.274101</v>
      </c>
      <c r="T152" s="1">
        <v>2.8212000000000001E-2</v>
      </c>
      <c r="U152" s="1">
        <v>6.6457000000000002E-2</v>
      </c>
      <c r="W152" s="1">
        <f t="shared" si="5"/>
        <v>9.2206964864261984E-3</v>
      </c>
    </row>
    <row r="153" spans="1:23" x14ac:dyDescent="0.3">
      <c r="A153" s="1">
        <v>880</v>
      </c>
      <c r="B153" s="1">
        <v>13.031352</v>
      </c>
      <c r="C153" s="1">
        <v>3.5983000000000001E-2</v>
      </c>
      <c r="D153" s="1">
        <v>1.8116E-2</v>
      </c>
      <c r="F153" s="1">
        <v>880</v>
      </c>
      <c r="G153" s="1">
        <v>13.040050000000001</v>
      </c>
      <c r="H153" s="1">
        <v>2.7285E-2</v>
      </c>
      <c r="I153" s="1">
        <v>6.7050999999999999E-2</v>
      </c>
      <c r="K153" s="1">
        <f t="shared" si="4"/>
        <v>9.2595936737627435E-3</v>
      </c>
      <c r="M153" s="1">
        <v>880</v>
      </c>
      <c r="N153" s="1">
        <v>10.265453000000001</v>
      </c>
      <c r="O153" s="1">
        <v>3.6859999999999997E-2</v>
      </c>
      <c r="P153" s="1">
        <v>1.8391999999999999E-2</v>
      </c>
      <c r="R153" s="1">
        <v>880</v>
      </c>
      <c r="S153" s="1">
        <v>10.274573</v>
      </c>
      <c r="T153" s="1">
        <v>2.7740000000000001E-2</v>
      </c>
      <c r="U153" s="1">
        <v>6.7153000000000004E-2</v>
      </c>
      <c r="W153" s="1">
        <f t="shared" si="5"/>
        <v>9.2662546964818564E-3</v>
      </c>
    </row>
    <row r="154" spans="1:23" x14ac:dyDescent="0.3">
      <c r="A154" s="1">
        <v>885</v>
      </c>
      <c r="B154" s="1">
        <v>13.03157</v>
      </c>
      <c r="C154" s="1">
        <v>3.5764999999999998E-2</v>
      </c>
      <c r="D154" s="1">
        <v>1.8370000000000001E-2</v>
      </c>
      <c r="F154" s="1">
        <v>885</v>
      </c>
      <c r="G154" s="1">
        <v>13.040222999999999</v>
      </c>
      <c r="H154" s="1">
        <v>2.7112000000000001E-2</v>
      </c>
      <c r="I154" s="1">
        <v>6.7829E-2</v>
      </c>
      <c r="K154" s="1">
        <f t="shared" si="4"/>
        <v>9.3102661862111986E-3</v>
      </c>
      <c r="M154" s="1">
        <v>885</v>
      </c>
      <c r="N154" s="1">
        <v>10.26563</v>
      </c>
      <c r="O154" s="1">
        <v>3.6683E-2</v>
      </c>
      <c r="P154" s="1">
        <v>1.8578000000000001E-2</v>
      </c>
      <c r="R154" s="1">
        <v>885</v>
      </c>
      <c r="S154" s="1">
        <v>10.274946999999999</v>
      </c>
      <c r="T154" s="1">
        <v>2.7366000000000001E-2</v>
      </c>
      <c r="U154" s="1">
        <v>6.8011000000000002E-2</v>
      </c>
      <c r="W154" s="1">
        <f t="shared" si="5"/>
        <v>9.3220759007321841E-3</v>
      </c>
    </row>
    <row r="155" spans="1:23" x14ac:dyDescent="0.3">
      <c r="A155" s="1">
        <v>890</v>
      </c>
      <c r="B155" s="1">
        <v>13.031787</v>
      </c>
      <c r="C155" s="1">
        <v>3.5548000000000003E-2</v>
      </c>
      <c r="D155" s="1">
        <v>1.8582999999999999E-2</v>
      </c>
      <c r="F155" s="1">
        <v>890</v>
      </c>
      <c r="G155" s="1">
        <v>13.040395999999999</v>
      </c>
      <c r="H155" s="1">
        <v>2.6939000000000001E-2</v>
      </c>
      <c r="I155" s="1">
        <v>6.8667000000000006E-2</v>
      </c>
      <c r="K155" s="1">
        <f t="shared" si="4"/>
        <v>9.3645051840330219E-3</v>
      </c>
      <c r="M155" s="1">
        <v>890</v>
      </c>
      <c r="N155" s="1">
        <v>10.266584999999999</v>
      </c>
      <c r="O155" s="1">
        <v>3.5728000000000003E-2</v>
      </c>
      <c r="P155" s="1">
        <v>1.9470999999999999E-2</v>
      </c>
      <c r="R155" s="1">
        <v>890</v>
      </c>
      <c r="S155" s="1">
        <v>10.275224</v>
      </c>
      <c r="T155" s="1">
        <v>2.7088999999999998E-2</v>
      </c>
      <c r="U155" s="1">
        <v>7.0363999999999996E-2</v>
      </c>
      <c r="W155" s="1">
        <f t="shared" si="5"/>
        <v>9.4732841451485045E-3</v>
      </c>
    </row>
    <row r="156" spans="1:23" x14ac:dyDescent="0.3">
      <c r="A156" s="1">
        <v>895</v>
      </c>
      <c r="B156" s="1">
        <v>13.032005</v>
      </c>
      <c r="C156" s="1">
        <v>3.533E-2</v>
      </c>
      <c r="D156" s="1">
        <v>1.8981999999999999E-2</v>
      </c>
      <c r="F156" s="1">
        <v>895</v>
      </c>
      <c r="G156" s="1">
        <v>13.040566999999999</v>
      </c>
      <c r="H156" s="1">
        <v>2.6768E-2</v>
      </c>
      <c r="I156" s="1">
        <v>6.9305000000000005E-2</v>
      </c>
      <c r="K156" s="1">
        <f t="shared" si="4"/>
        <v>9.4055658578054754E-3</v>
      </c>
      <c r="M156" s="1">
        <v>895</v>
      </c>
      <c r="N156" s="1">
        <v>10.265078000000001</v>
      </c>
      <c r="O156" s="1">
        <v>3.7234999999999997E-2</v>
      </c>
      <c r="P156" s="1">
        <v>1.9033999999999999E-2</v>
      </c>
      <c r="R156" s="1">
        <v>895</v>
      </c>
      <c r="S156" s="1">
        <v>10.275409</v>
      </c>
      <c r="T156" s="1">
        <v>2.6904000000000001E-2</v>
      </c>
      <c r="U156" s="1">
        <v>6.9359000000000004E-2</v>
      </c>
      <c r="W156" s="1">
        <f t="shared" si="5"/>
        <v>9.4090320530948526E-3</v>
      </c>
    </row>
    <row r="157" spans="1:23" x14ac:dyDescent="0.3">
      <c r="A157" s="1">
        <v>900</v>
      </c>
      <c r="B157" s="1">
        <v>13.032216999999999</v>
      </c>
      <c r="C157" s="1">
        <v>3.5118000000000003E-2</v>
      </c>
      <c r="D157" s="1">
        <v>1.9248999999999999E-2</v>
      </c>
      <c r="F157" s="1">
        <v>900</v>
      </c>
      <c r="G157" s="1">
        <v>13.040734</v>
      </c>
      <c r="H157" s="1">
        <v>2.6601E-2</v>
      </c>
      <c r="I157" s="1">
        <v>7.0135000000000003E-2</v>
      </c>
      <c r="K157" s="1">
        <f t="shared" si="4"/>
        <v>9.4586863790448485E-3</v>
      </c>
      <c r="M157" s="1">
        <v>900</v>
      </c>
      <c r="N157" s="1">
        <v>10.267327</v>
      </c>
      <c r="O157" s="1">
        <v>3.4986000000000003E-2</v>
      </c>
      <c r="P157" s="1">
        <v>1.9921999999999999E-2</v>
      </c>
      <c r="R157" s="1">
        <v>900</v>
      </c>
      <c r="S157" s="1">
        <v>10.275503</v>
      </c>
      <c r="T157" s="1">
        <v>2.681E-2</v>
      </c>
      <c r="U157" s="1">
        <v>7.0059999999999997E-2</v>
      </c>
      <c r="W157" s="1">
        <f t="shared" si="5"/>
        <v>9.4538999929464681E-3</v>
      </c>
    </row>
    <row r="158" spans="1:23" x14ac:dyDescent="0.3">
      <c r="A158" s="1">
        <v>905</v>
      </c>
      <c r="B158" s="1">
        <v>13.032425999999999</v>
      </c>
      <c r="C158" s="1">
        <v>3.4909000000000003E-2</v>
      </c>
      <c r="D158" s="1">
        <v>1.9491000000000001E-2</v>
      </c>
      <c r="F158" s="1">
        <v>905</v>
      </c>
      <c r="G158" s="1">
        <v>13.040901</v>
      </c>
      <c r="H158" s="1">
        <v>2.6433999999999999E-2</v>
      </c>
      <c r="I158" s="1">
        <v>7.0883000000000002E-2</v>
      </c>
      <c r="K158" s="1">
        <f t="shared" si="4"/>
        <v>9.5062757782801988E-3</v>
      </c>
      <c r="M158" s="1">
        <v>905</v>
      </c>
      <c r="N158" s="1">
        <v>10.264734000000001</v>
      </c>
      <c r="O158" s="1">
        <v>3.7580000000000002E-2</v>
      </c>
      <c r="P158" s="1">
        <v>1.9799000000000001E-2</v>
      </c>
      <c r="R158" s="1">
        <v>905</v>
      </c>
      <c r="S158" s="1">
        <v>10.275511</v>
      </c>
      <c r="T158" s="1">
        <v>2.6801999999999999E-2</v>
      </c>
      <c r="U158" s="1">
        <v>7.0893999999999999E-2</v>
      </c>
      <c r="W158" s="1">
        <f t="shared" si="5"/>
        <v>9.5069736430625842E-3</v>
      </c>
    </row>
    <row r="159" spans="1:23" x14ac:dyDescent="0.3">
      <c r="A159" s="1">
        <v>910</v>
      </c>
      <c r="B159" s="1">
        <v>13.032635000000001</v>
      </c>
      <c r="C159" s="1">
        <v>3.4699000000000001E-2</v>
      </c>
      <c r="D159" s="1">
        <v>1.9643999999999998E-2</v>
      </c>
      <c r="F159" s="1">
        <v>910</v>
      </c>
      <c r="G159" s="1">
        <v>13.041064</v>
      </c>
      <c r="H159" s="1">
        <v>2.6270999999999999E-2</v>
      </c>
      <c r="I159" s="1">
        <v>7.1584999999999996E-2</v>
      </c>
      <c r="K159" s="1">
        <f t="shared" si="4"/>
        <v>9.5506984313430184E-3</v>
      </c>
      <c r="M159" s="1">
        <v>910</v>
      </c>
      <c r="N159" s="1">
        <v>10.267702</v>
      </c>
      <c r="O159" s="1">
        <v>3.4611000000000003E-2</v>
      </c>
      <c r="P159" s="1">
        <v>1.9654000000000001E-2</v>
      </c>
      <c r="R159" s="1">
        <v>910</v>
      </c>
      <c r="S159" s="1">
        <v>10.275434000000001</v>
      </c>
      <c r="T159" s="1">
        <v>2.6879E-2</v>
      </c>
      <c r="U159" s="1">
        <v>7.1529999999999996E-2</v>
      </c>
      <c r="W159" s="1">
        <f t="shared" si="5"/>
        <v>9.5472263350365547E-3</v>
      </c>
    </row>
    <row r="160" spans="1:23" x14ac:dyDescent="0.3">
      <c r="A160" s="1">
        <v>915</v>
      </c>
      <c r="B160" s="1">
        <v>13.03284</v>
      </c>
      <c r="C160" s="1">
        <v>3.4494999999999998E-2</v>
      </c>
      <c r="D160" s="1">
        <v>1.9848999999999999E-2</v>
      </c>
      <c r="F160" s="1">
        <v>915</v>
      </c>
      <c r="G160" s="1">
        <v>13.041226999999999</v>
      </c>
      <c r="H160" s="1">
        <v>2.6107999999999999E-2</v>
      </c>
      <c r="I160" s="1">
        <v>7.3269000000000001E-2</v>
      </c>
      <c r="K160" s="1">
        <f t="shared" si="4"/>
        <v>9.6563352011028586E-3</v>
      </c>
      <c r="M160" s="1">
        <v>915</v>
      </c>
      <c r="N160" s="1">
        <v>10.26632</v>
      </c>
      <c r="O160" s="1">
        <v>3.5992999999999997E-2</v>
      </c>
      <c r="P160" s="1">
        <v>1.959E-2</v>
      </c>
      <c r="R160" s="1">
        <v>915</v>
      </c>
      <c r="S160" s="1">
        <v>10.275276</v>
      </c>
      <c r="T160" s="1">
        <v>2.7036999999999999E-2</v>
      </c>
      <c r="U160" s="1">
        <v>7.2449E-2</v>
      </c>
      <c r="W160" s="1">
        <f t="shared" si="5"/>
        <v>9.6050585148853718E-3</v>
      </c>
    </row>
    <row r="161" spans="1:23" x14ac:dyDescent="0.3">
      <c r="A161" s="1">
        <v>920</v>
      </c>
      <c r="B161" s="1">
        <v>13.033042</v>
      </c>
      <c r="C161" s="1">
        <v>3.4292999999999997E-2</v>
      </c>
      <c r="D161" s="1">
        <v>2.0094999999999998E-2</v>
      </c>
      <c r="F161" s="1">
        <v>920</v>
      </c>
      <c r="G161" s="1">
        <v>13.041387</v>
      </c>
      <c r="H161" s="1">
        <v>2.5947999999999999E-2</v>
      </c>
      <c r="I161" s="1">
        <v>7.2222999999999996E-2</v>
      </c>
      <c r="K161" s="1">
        <f t="shared" si="4"/>
        <v>9.5908724663550989E-3</v>
      </c>
      <c r="M161" s="1">
        <v>920</v>
      </c>
      <c r="N161" s="1">
        <v>10.267733</v>
      </c>
      <c r="O161" s="1">
        <v>3.458E-2</v>
      </c>
      <c r="P161" s="1">
        <v>1.9914000000000001E-2</v>
      </c>
      <c r="R161" s="1">
        <v>920</v>
      </c>
      <c r="S161" s="1">
        <v>10.275269</v>
      </c>
      <c r="T161" s="1">
        <v>2.7045E-2</v>
      </c>
      <c r="U161" s="1">
        <v>7.3187000000000002E-2</v>
      </c>
      <c r="W161" s="1">
        <f t="shared" si="5"/>
        <v>9.6512211853156307E-3</v>
      </c>
    </row>
    <row r="162" spans="1:23" x14ac:dyDescent="0.3">
      <c r="A162" s="1">
        <v>925</v>
      </c>
      <c r="B162" s="1">
        <v>13.033248</v>
      </c>
      <c r="C162" s="1">
        <v>3.4086999999999999E-2</v>
      </c>
      <c r="D162" s="1">
        <v>2.0291E-2</v>
      </c>
      <c r="F162" s="1">
        <v>925</v>
      </c>
      <c r="G162" s="1">
        <v>13.041544999999999</v>
      </c>
      <c r="H162" s="1">
        <v>2.579E-2</v>
      </c>
      <c r="I162" s="1">
        <v>7.3759000000000005E-2</v>
      </c>
      <c r="K162" s="1">
        <f t="shared" si="4"/>
        <v>9.6868319044767833E-3</v>
      </c>
      <c r="M162" s="1">
        <v>925</v>
      </c>
      <c r="N162" s="1">
        <v>10.267639000000001</v>
      </c>
      <c r="O162" s="1">
        <v>3.4674000000000003E-2</v>
      </c>
      <c r="P162" s="1">
        <v>2.0220999999999999E-2</v>
      </c>
      <c r="R162" s="1">
        <v>925</v>
      </c>
      <c r="S162" s="1">
        <v>10.27566</v>
      </c>
      <c r="T162" s="1">
        <v>2.6653E-2</v>
      </c>
      <c r="U162" s="1">
        <v>7.4036000000000005E-2</v>
      </c>
      <c r="W162" s="1">
        <f t="shared" si="5"/>
        <v>9.7040246584783954E-3</v>
      </c>
    </row>
    <row r="163" spans="1:23" x14ac:dyDescent="0.3">
      <c r="A163" s="1">
        <v>930</v>
      </c>
      <c r="B163" s="1">
        <v>13.03345</v>
      </c>
      <c r="C163" s="1">
        <v>3.3884999999999998E-2</v>
      </c>
      <c r="D163" s="1">
        <v>2.0500999999999998E-2</v>
      </c>
      <c r="F163" s="1">
        <v>930</v>
      </c>
      <c r="G163" s="1">
        <v>13.041702000000001</v>
      </c>
      <c r="H163" s="1">
        <v>2.5633E-2</v>
      </c>
      <c r="I163" s="1">
        <v>7.3696999999999999E-2</v>
      </c>
      <c r="K163" s="1">
        <f t="shared" si="4"/>
        <v>9.6829790493765892E-3</v>
      </c>
      <c r="M163" s="1">
        <v>930</v>
      </c>
      <c r="N163" s="1">
        <v>10.267441</v>
      </c>
      <c r="O163" s="1">
        <v>3.4872E-2</v>
      </c>
      <c r="P163" s="1">
        <v>2.1419000000000001E-2</v>
      </c>
      <c r="R163" s="1">
        <v>930</v>
      </c>
      <c r="S163" s="1">
        <v>10.276121</v>
      </c>
      <c r="T163" s="1">
        <v>2.6193000000000001E-2</v>
      </c>
      <c r="U163" s="1">
        <v>7.5091000000000005E-2</v>
      </c>
      <c r="W163" s="1">
        <f t="shared" si="5"/>
        <v>9.7691976502290619E-3</v>
      </c>
    </row>
    <row r="164" spans="1:23" x14ac:dyDescent="0.3">
      <c r="A164" s="1">
        <v>935</v>
      </c>
      <c r="B164" s="1">
        <v>13.033649</v>
      </c>
      <c r="C164" s="1">
        <v>3.3686000000000001E-2</v>
      </c>
      <c r="D164" s="1">
        <v>2.0816000000000001E-2</v>
      </c>
      <c r="F164" s="1">
        <v>935</v>
      </c>
      <c r="G164" s="1">
        <v>13.041855999999999</v>
      </c>
      <c r="H164" s="1">
        <v>2.5479000000000002E-2</v>
      </c>
      <c r="I164" s="1">
        <v>7.7756000000000006E-2</v>
      </c>
      <c r="K164" s="1">
        <f t="shared" si="4"/>
        <v>9.9317108893902904E-3</v>
      </c>
      <c r="M164" s="1">
        <v>935</v>
      </c>
      <c r="N164" s="1">
        <v>10.268587</v>
      </c>
      <c r="O164" s="1">
        <v>3.3725999999999999E-2</v>
      </c>
      <c r="P164" s="1">
        <v>2.1146999999999999E-2</v>
      </c>
      <c r="R164" s="1">
        <v>935</v>
      </c>
      <c r="S164" s="1">
        <v>10.276491999999999</v>
      </c>
      <c r="T164" s="1">
        <v>2.5821E-2</v>
      </c>
      <c r="U164" s="1">
        <v>7.6307E-2</v>
      </c>
      <c r="W164" s="1">
        <f t="shared" si="5"/>
        <v>9.843720755124236E-3</v>
      </c>
    </row>
    <row r="165" spans="1:23" x14ac:dyDescent="0.3">
      <c r="A165" s="1">
        <v>940</v>
      </c>
      <c r="B165" s="1">
        <v>13.033847</v>
      </c>
      <c r="C165" s="1">
        <v>3.3487999999999997E-2</v>
      </c>
      <c r="D165" s="1">
        <v>2.1024000000000001E-2</v>
      </c>
      <c r="F165" s="1">
        <v>940</v>
      </c>
      <c r="G165" s="1">
        <v>13.042009</v>
      </c>
      <c r="H165" s="1">
        <v>2.5326000000000001E-2</v>
      </c>
      <c r="I165" s="1">
        <v>7.5893000000000002E-2</v>
      </c>
      <c r="K165" s="1">
        <f t="shared" si="4"/>
        <v>9.818419309307656E-3</v>
      </c>
      <c r="M165" s="1">
        <v>940</v>
      </c>
      <c r="N165" s="1">
        <v>10.266845</v>
      </c>
      <c r="O165" s="1">
        <v>3.5468E-2</v>
      </c>
      <c r="P165" s="1">
        <v>2.0733000000000001E-2</v>
      </c>
      <c r="R165" s="1">
        <v>940</v>
      </c>
      <c r="S165" s="1">
        <v>10.276778</v>
      </c>
      <c r="T165" s="1">
        <v>2.5534999999999999E-2</v>
      </c>
      <c r="U165" s="1">
        <v>8.1571000000000005E-2</v>
      </c>
      <c r="W165" s="1">
        <f t="shared" si="5"/>
        <v>1.0159325414832318E-2</v>
      </c>
    </row>
    <row r="166" spans="1:23" x14ac:dyDescent="0.3">
      <c r="A166" s="1">
        <v>945</v>
      </c>
      <c r="B166" s="1">
        <v>13.034046</v>
      </c>
      <c r="C166" s="1">
        <v>3.3288999999999999E-2</v>
      </c>
      <c r="D166" s="1">
        <v>2.3022999999999998E-2</v>
      </c>
      <c r="F166" s="1">
        <v>945</v>
      </c>
      <c r="G166" s="1">
        <v>13.042159</v>
      </c>
      <c r="H166" s="1">
        <v>2.5176E-2</v>
      </c>
      <c r="I166" s="1">
        <v>7.6789999999999997E-2</v>
      </c>
      <c r="K166" s="1">
        <f t="shared" si="4"/>
        <v>9.8731478605070411E-3</v>
      </c>
      <c r="M166" s="1">
        <v>945</v>
      </c>
      <c r="N166" s="1">
        <v>10.269188</v>
      </c>
      <c r="O166" s="1">
        <v>3.3125000000000002E-2</v>
      </c>
      <c r="P166" s="1">
        <v>2.0771999999999999E-2</v>
      </c>
      <c r="R166" s="1">
        <v>945</v>
      </c>
      <c r="S166" s="1">
        <v>10.27698</v>
      </c>
      <c r="T166" s="1">
        <v>2.5333000000000001E-2</v>
      </c>
      <c r="U166" s="1">
        <v>7.9993999999999996E-2</v>
      </c>
      <c r="W166" s="1">
        <f t="shared" si="5"/>
        <v>1.0065931796587164E-2</v>
      </c>
    </row>
    <row r="167" spans="1:23" x14ac:dyDescent="0.3">
      <c r="A167" s="1">
        <v>950</v>
      </c>
      <c r="B167" s="1">
        <v>13.03424</v>
      </c>
      <c r="C167" s="1">
        <v>3.3093999999999998E-2</v>
      </c>
      <c r="D167" s="1">
        <v>2.3833E-2</v>
      </c>
      <c r="F167" s="1">
        <v>950</v>
      </c>
      <c r="G167" s="1">
        <v>13.042308</v>
      </c>
      <c r="H167" s="1">
        <v>2.5027000000000001E-2</v>
      </c>
      <c r="I167" s="1">
        <v>7.7221999999999999E-2</v>
      </c>
      <c r="K167" s="1">
        <f t="shared" si="4"/>
        <v>9.8993852374637051E-3</v>
      </c>
      <c r="M167" s="1">
        <v>950</v>
      </c>
      <c r="N167" s="1">
        <v>10.266800999999999</v>
      </c>
      <c r="O167" s="1">
        <v>3.5512000000000002E-2</v>
      </c>
      <c r="P167" s="1">
        <v>2.1253999999999999E-2</v>
      </c>
      <c r="R167" s="1">
        <v>950</v>
      </c>
      <c r="S167" s="1">
        <v>10.277101</v>
      </c>
      <c r="T167" s="1">
        <v>2.5211999999999998E-2</v>
      </c>
      <c r="U167" s="1">
        <v>7.9765000000000003E-2</v>
      </c>
      <c r="W167" s="1">
        <f t="shared" si="5"/>
        <v>1.0052289484076386E-2</v>
      </c>
    </row>
    <row r="168" spans="1:23" x14ac:dyDescent="0.3">
      <c r="A168" s="1">
        <v>955</v>
      </c>
      <c r="B168" s="1">
        <v>13.034433</v>
      </c>
      <c r="C168" s="1">
        <v>3.2902000000000001E-2</v>
      </c>
      <c r="D168" s="1">
        <v>2.1708999999999999E-2</v>
      </c>
      <c r="F168" s="1">
        <v>955</v>
      </c>
      <c r="G168" s="1">
        <v>13.042456</v>
      </c>
      <c r="H168" s="1">
        <v>2.4878999999999998E-2</v>
      </c>
      <c r="I168" s="1">
        <v>7.8828999999999996E-2</v>
      </c>
      <c r="K168" s="1">
        <f t="shared" si="4"/>
        <v>9.9963130602024105E-3</v>
      </c>
      <c r="M168" s="1">
        <v>955</v>
      </c>
      <c r="N168" s="1">
        <v>10.269461</v>
      </c>
      <c r="O168" s="1">
        <v>3.2851999999999999E-2</v>
      </c>
      <c r="P168" s="1">
        <v>2.1441000000000002E-2</v>
      </c>
      <c r="R168" s="1">
        <v>955</v>
      </c>
      <c r="S168" s="1">
        <v>10.277144</v>
      </c>
      <c r="T168" s="1">
        <v>2.5169E-2</v>
      </c>
      <c r="U168" s="1">
        <v>7.9962000000000005E-2</v>
      </c>
      <c r="W168" s="1">
        <f t="shared" si="5"/>
        <v>1.0064026685255693E-2</v>
      </c>
    </row>
    <row r="169" spans="1:23" x14ac:dyDescent="0.3">
      <c r="A169" s="1">
        <v>960</v>
      </c>
      <c r="B169" s="1">
        <v>13.034623</v>
      </c>
      <c r="C169" s="1">
        <v>3.2711999999999998E-2</v>
      </c>
      <c r="D169" s="1">
        <v>2.213E-2</v>
      </c>
      <c r="F169" s="1">
        <v>960</v>
      </c>
      <c r="G169" s="1">
        <v>13.042600999999999</v>
      </c>
      <c r="H169" s="1">
        <v>2.4733999999999999E-2</v>
      </c>
      <c r="I169" s="1">
        <v>7.9922000000000007E-2</v>
      </c>
      <c r="K169" s="1">
        <f t="shared" si="4"/>
        <v>1.0061644731066273E-2</v>
      </c>
      <c r="M169" s="1">
        <v>960</v>
      </c>
      <c r="N169" s="1">
        <v>10.26831</v>
      </c>
      <c r="O169" s="1">
        <v>3.4002999999999999E-2</v>
      </c>
      <c r="P169" s="1">
        <v>2.1728000000000001E-2</v>
      </c>
      <c r="R169" s="1">
        <v>960</v>
      </c>
      <c r="S169" s="1">
        <v>10.277111</v>
      </c>
      <c r="T169" s="1">
        <v>2.5201999999999999E-2</v>
      </c>
      <c r="U169" s="1">
        <v>8.1116999999999995E-2</v>
      </c>
      <c r="W169" s="1">
        <f t="shared" si="5"/>
        <v>1.0132536745302323E-2</v>
      </c>
    </row>
    <row r="170" spans="1:23" x14ac:dyDescent="0.3">
      <c r="A170" s="1">
        <v>965</v>
      </c>
      <c r="B170" s="1">
        <v>13.034813</v>
      </c>
      <c r="C170" s="1">
        <v>3.2522000000000002E-2</v>
      </c>
      <c r="D170" s="1">
        <v>2.1877000000000001E-2</v>
      </c>
      <c r="F170" s="1">
        <v>965</v>
      </c>
      <c r="G170" s="1">
        <v>13.042745</v>
      </c>
      <c r="H170" s="1">
        <v>2.4590000000000001E-2</v>
      </c>
      <c r="I170" s="1">
        <v>7.9778000000000002E-2</v>
      </c>
      <c r="K170" s="1">
        <f t="shared" si="4"/>
        <v>1.005306449059621E-2</v>
      </c>
      <c r="M170" s="1">
        <v>965</v>
      </c>
      <c r="N170" s="1">
        <v>10.269425</v>
      </c>
      <c r="O170" s="1">
        <v>3.2888000000000001E-2</v>
      </c>
      <c r="P170" s="1">
        <v>2.1932E-2</v>
      </c>
      <c r="R170" s="1">
        <v>965</v>
      </c>
      <c r="S170" s="1">
        <v>10.277004</v>
      </c>
      <c r="T170" s="1">
        <v>2.5309000000000002E-2</v>
      </c>
      <c r="U170" s="1">
        <v>8.1445000000000004E-2</v>
      </c>
      <c r="W170" s="1">
        <f t="shared" si="5"/>
        <v>1.0151898567293574E-2</v>
      </c>
    </row>
    <row r="171" spans="1:23" x14ac:dyDescent="0.3">
      <c r="A171" s="1">
        <v>970</v>
      </c>
      <c r="B171" s="1">
        <v>13.035000999999999</v>
      </c>
      <c r="C171" s="1">
        <v>3.2334000000000002E-2</v>
      </c>
      <c r="D171" s="1">
        <v>2.2377999999999999E-2</v>
      </c>
      <c r="F171" s="1">
        <v>970</v>
      </c>
      <c r="G171" s="1">
        <v>13.042888</v>
      </c>
      <c r="H171" s="1">
        <v>2.4447E-2</v>
      </c>
      <c r="I171" s="1">
        <v>8.0729999999999996E-2</v>
      </c>
      <c r="K171" s="1">
        <f t="shared" si="4"/>
        <v>1.0109639028539735E-2</v>
      </c>
      <c r="M171" s="1">
        <v>970</v>
      </c>
      <c r="N171" s="1">
        <v>10.269467000000001</v>
      </c>
      <c r="O171" s="1">
        <v>3.2846E-2</v>
      </c>
      <c r="P171" s="1">
        <v>2.2152000000000002E-2</v>
      </c>
      <c r="R171" s="1">
        <v>970</v>
      </c>
      <c r="S171" s="1">
        <v>10.276999</v>
      </c>
      <c r="T171" s="1">
        <v>2.5314E-2</v>
      </c>
      <c r="U171" s="1">
        <v>8.2405999999999993E-2</v>
      </c>
      <c r="W171" s="1">
        <f t="shared" si="5"/>
        <v>1.0208390982207978E-2</v>
      </c>
    </row>
    <row r="172" spans="1:23" x14ac:dyDescent="0.3">
      <c r="A172" s="1">
        <v>975</v>
      </c>
      <c r="B172" s="1">
        <v>13.035185</v>
      </c>
      <c r="C172" s="1">
        <v>3.2149999999999998E-2</v>
      </c>
      <c r="D172" s="1">
        <v>2.2612E-2</v>
      </c>
      <c r="F172" s="1">
        <v>975</v>
      </c>
      <c r="G172" s="1">
        <v>13.043028</v>
      </c>
      <c r="H172" s="1">
        <v>2.4306999999999999E-2</v>
      </c>
      <c r="I172" s="1">
        <v>9.3949000000000005E-2</v>
      </c>
      <c r="K172" s="1">
        <f t="shared" si="4"/>
        <v>1.0861527533464664E-2</v>
      </c>
      <c r="M172" s="1">
        <v>975</v>
      </c>
      <c r="N172" s="1">
        <v>10.269098</v>
      </c>
      <c r="O172" s="1">
        <v>3.3215000000000001E-2</v>
      </c>
      <c r="P172" s="1">
        <v>2.2398999999999999E-2</v>
      </c>
      <c r="R172" s="1">
        <v>975</v>
      </c>
      <c r="S172" s="1">
        <v>10.277366000000001</v>
      </c>
      <c r="T172" s="1">
        <v>2.4947E-2</v>
      </c>
      <c r="U172" s="1">
        <v>8.4198999999999996E-2</v>
      </c>
      <c r="W172" s="1">
        <f t="shared" si="5"/>
        <v>1.0312871999606283E-2</v>
      </c>
    </row>
    <row r="173" spans="1:23" x14ac:dyDescent="0.3">
      <c r="A173" s="1">
        <v>980</v>
      </c>
      <c r="B173" s="1">
        <v>13.035367000000001</v>
      </c>
      <c r="C173" s="1">
        <v>3.1968000000000003E-2</v>
      </c>
      <c r="D173" s="1">
        <v>2.2807999999999998E-2</v>
      </c>
      <c r="F173" s="1">
        <v>980</v>
      </c>
      <c r="G173" s="1">
        <v>13.043167</v>
      </c>
      <c r="H173" s="1">
        <v>2.4167999999999999E-2</v>
      </c>
      <c r="I173" s="1">
        <v>8.3956000000000003E-2</v>
      </c>
      <c r="K173" s="1">
        <f t="shared" si="4"/>
        <v>1.0298781136955645E-2</v>
      </c>
      <c r="M173" s="1">
        <v>980</v>
      </c>
      <c r="N173" s="1">
        <v>10.270292</v>
      </c>
      <c r="O173" s="1">
        <v>3.2021000000000001E-2</v>
      </c>
      <c r="P173" s="1">
        <v>2.2695E-2</v>
      </c>
      <c r="R173" s="1">
        <v>980</v>
      </c>
      <c r="S173" s="1">
        <v>10.277652</v>
      </c>
      <c r="T173" s="1">
        <v>2.4660999999999999E-2</v>
      </c>
      <c r="U173" s="1">
        <v>8.4322999999999995E-2</v>
      </c>
      <c r="W173" s="1">
        <f t="shared" si="5"/>
        <v>1.0320054141787443E-2</v>
      </c>
    </row>
    <row r="174" spans="1:23" x14ac:dyDescent="0.3">
      <c r="A174" s="1">
        <v>985</v>
      </c>
      <c r="B174" s="1">
        <v>13.035550000000001</v>
      </c>
      <c r="C174" s="1">
        <v>3.1785000000000001E-2</v>
      </c>
      <c r="D174" s="1">
        <v>2.3050999999999999E-2</v>
      </c>
      <c r="F174" s="1">
        <v>985</v>
      </c>
      <c r="G174" s="1">
        <v>13.043305</v>
      </c>
      <c r="H174" s="1">
        <v>2.4029999999999999E-2</v>
      </c>
      <c r="I174" s="1">
        <v>8.5305000000000006E-2</v>
      </c>
      <c r="K174" s="1">
        <f t="shared" si="4"/>
        <v>1.0376736610177741E-2</v>
      </c>
      <c r="M174" s="1">
        <v>985</v>
      </c>
      <c r="N174" s="1">
        <v>10.268497999999999</v>
      </c>
      <c r="O174" s="1">
        <v>3.3814999999999998E-2</v>
      </c>
      <c r="P174" s="1">
        <v>2.3392E-2</v>
      </c>
      <c r="R174" s="1">
        <v>985</v>
      </c>
      <c r="S174" s="1">
        <v>10.27786</v>
      </c>
      <c r="T174" s="1">
        <v>2.4452999999999999E-2</v>
      </c>
      <c r="U174" s="1">
        <v>8.4059999999999996E-2</v>
      </c>
      <c r="W174" s="1">
        <f t="shared" si="5"/>
        <v>1.0304814421260111E-2</v>
      </c>
    </row>
    <row r="175" spans="1:23" x14ac:dyDescent="0.3">
      <c r="A175" s="1">
        <v>990</v>
      </c>
      <c r="B175" s="1">
        <v>13.035729999999999</v>
      </c>
      <c r="C175" s="1">
        <v>3.1605000000000001E-2</v>
      </c>
      <c r="D175" s="1">
        <v>2.3549E-2</v>
      </c>
      <c r="F175" s="1">
        <v>990</v>
      </c>
      <c r="G175" s="1">
        <v>13.043441</v>
      </c>
      <c r="H175" s="1">
        <v>2.3893999999999999E-2</v>
      </c>
      <c r="I175" s="1">
        <v>8.5572999999999996E-2</v>
      </c>
      <c r="K175" s="1">
        <f t="shared" si="4"/>
        <v>1.0392146164801984E-2</v>
      </c>
      <c r="M175" s="1">
        <v>990</v>
      </c>
      <c r="N175" s="1">
        <v>10.270804</v>
      </c>
      <c r="O175" s="1">
        <v>3.1509000000000002E-2</v>
      </c>
      <c r="P175" s="1">
        <v>2.3057999999999999E-2</v>
      </c>
      <c r="R175" s="1">
        <v>990</v>
      </c>
      <c r="S175" s="1">
        <v>10.278034999999999</v>
      </c>
      <c r="T175" s="1">
        <v>2.4278000000000001E-2</v>
      </c>
      <c r="U175" s="1">
        <v>8.4708000000000006E-2</v>
      </c>
      <c r="W175" s="1">
        <f t="shared" si="5"/>
        <v>1.0342318140451213E-2</v>
      </c>
    </row>
    <row r="176" spans="1:23" x14ac:dyDescent="0.3">
      <c r="A176" s="1">
        <v>995</v>
      </c>
      <c r="B176" s="1">
        <v>13.035907</v>
      </c>
      <c r="C176" s="1">
        <v>3.1427999999999998E-2</v>
      </c>
      <c r="D176" s="1">
        <v>2.3562E-2</v>
      </c>
      <c r="F176" s="1">
        <v>995</v>
      </c>
      <c r="G176" s="1">
        <v>13.043575000000001</v>
      </c>
      <c r="H176" s="1">
        <v>2.376E-2</v>
      </c>
      <c r="I176" s="1">
        <v>8.5625000000000007E-2</v>
      </c>
      <c r="K176" s="1">
        <f t="shared" si="4"/>
        <v>1.0395133131302497E-2</v>
      </c>
      <c r="M176" s="1">
        <v>995</v>
      </c>
      <c r="N176" s="1">
        <v>10.269042000000001</v>
      </c>
      <c r="O176" s="1">
        <v>3.3271000000000002E-2</v>
      </c>
      <c r="P176" s="1">
        <v>2.3283000000000002E-2</v>
      </c>
      <c r="R176" s="1">
        <v>995</v>
      </c>
      <c r="S176" s="1">
        <v>10.278271999999999</v>
      </c>
      <c r="T176" s="1">
        <v>2.4041E-2</v>
      </c>
      <c r="U176" s="1">
        <v>8.5488999999999996E-2</v>
      </c>
      <c r="W176" s="1">
        <f t="shared" si="5"/>
        <v>1.0387319044000715E-2</v>
      </c>
    </row>
    <row r="177" spans="1:23" x14ac:dyDescent="0.3">
      <c r="A177" s="1">
        <v>1000</v>
      </c>
      <c r="B177" s="1">
        <v>13.036083</v>
      </c>
      <c r="C177" s="1">
        <v>3.1252000000000002E-2</v>
      </c>
      <c r="D177" s="1">
        <v>2.3764E-2</v>
      </c>
      <c r="F177" s="1">
        <v>1000</v>
      </c>
      <c r="G177" s="1">
        <v>13.043709</v>
      </c>
      <c r="H177" s="1">
        <v>2.3626000000000001E-2</v>
      </c>
      <c r="I177" s="1">
        <v>8.6239999999999997E-2</v>
      </c>
      <c r="K177" s="1">
        <f t="shared" si="4"/>
        <v>1.0430387505772265E-2</v>
      </c>
      <c r="M177" s="1">
        <v>1000</v>
      </c>
      <c r="N177" s="1">
        <v>10.27102</v>
      </c>
      <c r="O177" s="1">
        <v>3.1293000000000001E-2</v>
      </c>
      <c r="P177" s="1">
        <v>2.3529999999999999E-2</v>
      </c>
      <c r="R177" s="1">
        <v>1000</v>
      </c>
      <c r="S177" s="1">
        <v>10.278435999999999</v>
      </c>
      <c r="T177" s="1">
        <v>2.3876999999999999E-2</v>
      </c>
      <c r="U177" s="1">
        <v>8.6348999999999995E-2</v>
      </c>
      <c r="W177" s="1">
        <f t="shared" si="5"/>
        <v>1.0436622006469474E-2</v>
      </c>
    </row>
    <row r="178" spans="1:23" x14ac:dyDescent="0.3">
      <c r="A178" s="1">
        <v>1005</v>
      </c>
      <c r="B178" s="1">
        <v>13.036257000000001</v>
      </c>
      <c r="C178" s="1">
        <v>3.1078000000000001E-2</v>
      </c>
      <c r="D178" s="1">
        <v>2.402E-2</v>
      </c>
      <c r="F178" s="1">
        <v>1005</v>
      </c>
      <c r="G178" s="1">
        <v>13.043839999999999</v>
      </c>
      <c r="H178" s="1">
        <v>2.3494999999999999E-2</v>
      </c>
      <c r="I178" s="1">
        <v>8.5790000000000005E-2</v>
      </c>
      <c r="K178" s="1">
        <f t="shared" si="4"/>
        <v>1.0404604682679442E-2</v>
      </c>
      <c r="M178" s="1">
        <v>1005</v>
      </c>
      <c r="N178" s="1">
        <v>10.269959</v>
      </c>
      <c r="O178" s="1">
        <v>3.2354000000000001E-2</v>
      </c>
      <c r="P178" s="1">
        <v>2.3746E-2</v>
      </c>
      <c r="R178" s="1">
        <v>1005</v>
      </c>
      <c r="S178" s="1">
        <v>10.278528</v>
      </c>
      <c r="T178" s="1">
        <v>2.3785000000000001E-2</v>
      </c>
      <c r="U178" s="1">
        <v>8.727E-2</v>
      </c>
      <c r="W178" s="1">
        <f t="shared" si="5"/>
        <v>1.0489135966975139E-2</v>
      </c>
    </row>
    <row r="179" spans="1:23" x14ac:dyDescent="0.3">
      <c r="A179" s="1">
        <v>1010</v>
      </c>
      <c r="B179" s="1">
        <v>13.036429999999999</v>
      </c>
      <c r="C179" s="1">
        <v>3.0904999999999998E-2</v>
      </c>
      <c r="D179" s="1">
        <v>2.4511000000000002E-2</v>
      </c>
      <c r="F179" s="1">
        <v>1010</v>
      </c>
      <c r="G179" s="1">
        <v>13.04397</v>
      </c>
      <c r="H179" s="1">
        <v>2.3365E-2</v>
      </c>
      <c r="I179" s="1">
        <v>8.7135000000000004E-2</v>
      </c>
      <c r="K179" s="1">
        <f t="shared" si="4"/>
        <v>1.048145680824613E-2</v>
      </c>
      <c r="M179" s="1">
        <v>1010</v>
      </c>
      <c r="N179" s="1">
        <v>10.270956999999999</v>
      </c>
      <c r="O179" s="1">
        <v>3.1356000000000002E-2</v>
      </c>
      <c r="P179" s="1">
        <v>2.4084000000000001E-2</v>
      </c>
      <c r="R179" s="1">
        <v>1010</v>
      </c>
      <c r="S179" s="1">
        <v>10.278551</v>
      </c>
      <c r="T179" s="1">
        <v>2.3762999999999999E-2</v>
      </c>
      <c r="U179" s="1">
        <v>8.8206000000000007E-2</v>
      </c>
      <c r="W179" s="1">
        <f t="shared" si="5"/>
        <v>1.0542206855158373E-2</v>
      </c>
    </row>
    <row r="180" spans="1:23" x14ac:dyDescent="0.3">
      <c r="A180" s="1">
        <v>1015</v>
      </c>
      <c r="B180" s="1">
        <v>13.0366</v>
      </c>
      <c r="C180" s="1">
        <v>3.0734999999999998E-2</v>
      </c>
      <c r="D180" s="1">
        <v>2.4575E-2</v>
      </c>
      <c r="F180" s="1">
        <v>1015</v>
      </c>
      <c r="G180" s="1">
        <v>13.044098999999999</v>
      </c>
      <c r="H180" s="1">
        <v>2.3234999999999999E-2</v>
      </c>
      <c r="I180" s="1">
        <v>8.8300000000000003E-2</v>
      </c>
      <c r="K180" s="1">
        <f t="shared" si="4"/>
        <v>1.0547520192682241E-2</v>
      </c>
      <c r="M180" s="1">
        <v>1015</v>
      </c>
      <c r="N180" s="1">
        <v>10.271007000000001</v>
      </c>
      <c r="O180" s="1">
        <v>3.1306E-2</v>
      </c>
      <c r="P180" s="1">
        <v>2.4323000000000001E-2</v>
      </c>
      <c r="R180" s="1">
        <v>1015</v>
      </c>
      <c r="S180" s="1">
        <v>10.278506</v>
      </c>
      <c r="T180" s="1">
        <v>2.3806999999999998E-2</v>
      </c>
      <c r="U180" s="1">
        <v>8.9256000000000002E-2</v>
      </c>
      <c r="W180" s="1">
        <f t="shared" si="5"/>
        <v>1.0601389552502826E-2</v>
      </c>
    </row>
    <row r="181" spans="1:23" x14ac:dyDescent="0.3">
      <c r="A181" s="1">
        <v>1020</v>
      </c>
      <c r="B181" s="1">
        <v>13.036769</v>
      </c>
      <c r="C181" s="1">
        <v>3.0565999999999999E-2</v>
      </c>
      <c r="D181" s="1">
        <v>2.5590999999999999E-2</v>
      </c>
      <c r="F181" s="1">
        <v>1020</v>
      </c>
      <c r="G181" s="1">
        <v>13.044226999999999</v>
      </c>
      <c r="H181" s="1">
        <v>2.3108E-2</v>
      </c>
      <c r="I181" s="1">
        <v>9.0250999999999998E-2</v>
      </c>
      <c r="K181" s="1">
        <f t="shared" si="4"/>
        <v>1.0657134599848008E-2</v>
      </c>
      <c r="M181" s="1">
        <v>1020</v>
      </c>
      <c r="N181" s="1">
        <v>10.270631</v>
      </c>
      <c r="O181" s="1">
        <v>3.1682000000000002E-2</v>
      </c>
      <c r="P181" s="1">
        <v>2.5085E-2</v>
      </c>
      <c r="R181" s="1">
        <v>1020</v>
      </c>
      <c r="S181" s="1">
        <v>10.278395</v>
      </c>
      <c r="T181" s="1">
        <v>2.3917999999999998E-2</v>
      </c>
      <c r="U181" s="1">
        <v>9.0206999999999996E-2</v>
      </c>
      <c r="W181" s="1">
        <f t="shared" si="5"/>
        <v>1.0654676356164183E-2</v>
      </c>
    </row>
    <row r="182" spans="1:23" x14ac:dyDescent="0.3">
      <c r="A182" s="1">
        <v>1025</v>
      </c>
      <c r="B182" s="1">
        <v>13.036934</v>
      </c>
      <c r="C182" s="1">
        <v>3.0401000000000001E-2</v>
      </c>
      <c r="D182" s="1">
        <v>2.5152999999999998E-2</v>
      </c>
      <c r="F182" s="1">
        <v>1025</v>
      </c>
      <c r="G182" s="1">
        <v>13.044354</v>
      </c>
      <c r="H182" s="1">
        <v>2.2981000000000001E-2</v>
      </c>
      <c r="I182" s="1">
        <v>9.0107999999999994E-2</v>
      </c>
      <c r="K182" s="1">
        <f t="shared" si="4"/>
        <v>1.0649142996798122E-2</v>
      </c>
      <c r="M182" s="1">
        <v>1025</v>
      </c>
      <c r="N182" s="1">
        <v>10.271755000000001</v>
      </c>
      <c r="O182" s="1">
        <v>3.0557999999999998E-2</v>
      </c>
      <c r="P182" s="1">
        <v>2.5228E-2</v>
      </c>
      <c r="R182" s="1">
        <v>1025</v>
      </c>
      <c r="S182" s="1">
        <v>10.278765</v>
      </c>
      <c r="T182" s="1">
        <v>2.3547999999999999E-2</v>
      </c>
      <c r="U182" s="1">
        <v>9.0854000000000004E-2</v>
      </c>
      <c r="W182" s="1">
        <f t="shared" si="5"/>
        <v>1.0690760289977232E-2</v>
      </c>
    </row>
    <row r="183" spans="1:23" x14ac:dyDescent="0.3">
      <c r="A183" s="1">
        <v>1030</v>
      </c>
      <c r="B183" s="1">
        <v>13.037101</v>
      </c>
      <c r="C183" s="1">
        <v>3.0234E-2</v>
      </c>
      <c r="D183" s="1">
        <v>2.5257999999999999E-2</v>
      </c>
      <c r="F183" s="1">
        <v>1030</v>
      </c>
      <c r="G183" s="1">
        <v>13.044479000000001</v>
      </c>
      <c r="H183" s="1">
        <v>2.2856000000000001E-2</v>
      </c>
      <c r="I183" s="1">
        <v>9.0568999999999997E-2</v>
      </c>
      <c r="K183" s="1">
        <f t="shared" si="4"/>
        <v>1.0674882253884178E-2</v>
      </c>
      <c r="M183" s="1">
        <v>1030</v>
      </c>
      <c r="N183" s="1">
        <v>10.270054999999999</v>
      </c>
      <c r="O183" s="1">
        <v>3.2258000000000002E-2</v>
      </c>
      <c r="P183" s="1">
        <v>2.5357000000000001E-2</v>
      </c>
      <c r="R183" s="1">
        <v>1030</v>
      </c>
      <c r="S183" s="1">
        <v>10.27909</v>
      </c>
      <c r="T183" s="1">
        <v>2.3223000000000001E-2</v>
      </c>
      <c r="U183" s="1">
        <v>9.1502E-2</v>
      </c>
      <c r="W183" s="1">
        <f t="shared" si="5"/>
        <v>1.0726764532614579E-2</v>
      </c>
    </row>
    <row r="184" spans="1:23" x14ac:dyDescent="0.3">
      <c r="A184" s="1">
        <v>1035</v>
      </c>
      <c r="B184" s="1">
        <v>13.037265</v>
      </c>
      <c r="C184" s="1">
        <v>3.007E-2</v>
      </c>
      <c r="D184" s="1">
        <v>2.5409999999999999E-2</v>
      </c>
      <c r="F184" s="1">
        <v>1035</v>
      </c>
      <c r="G184" s="1">
        <v>13.044604</v>
      </c>
      <c r="H184" s="1">
        <v>2.2731000000000001E-2</v>
      </c>
      <c r="I184" s="1">
        <v>9.1858999999999996E-2</v>
      </c>
      <c r="K184" s="1">
        <f t="shared" si="4"/>
        <v>1.0746542818357581E-2</v>
      </c>
      <c r="M184" s="1">
        <v>1035</v>
      </c>
      <c r="N184" s="1">
        <v>10.272219</v>
      </c>
      <c r="O184" s="1">
        <v>3.0093999999999999E-2</v>
      </c>
      <c r="P184" s="1">
        <v>2.6849000000000001E-2</v>
      </c>
      <c r="R184" s="1">
        <v>1035</v>
      </c>
      <c r="S184" s="1">
        <v>10.279344</v>
      </c>
      <c r="T184" s="1">
        <v>2.2969E-2</v>
      </c>
      <c r="U184" s="1">
        <v>9.2425999999999994E-2</v>
      </c>
      <c r="W184" s="1">
        <f t="shared" si="5"/>
        <v>1.0777872323042066E-2</v>
      </c>
    </row>
    <row r="185" spans="1:23" x14ac:dyDescent="0.3">
      <c r="A185" s="1">
        <v>1040</v>
      </c>
      <c r="B185" s="1">
        <v>13.037426999999999</v>
      </c>
      <c r="C185" s="1">
        <v>2.9908000000000001E-2</v>
      </c>
      <c r="D185" s="1">
        <v>2.572E-2</v>
      </c>
      <c r="F185" s="1">
        <v>1040</v>
      </c>
      <c r="G185" s="1">
        <v>13.044727999999999</v>
      </c>
      <c r="H185" s="1">
        <v>2.2606999999999999E-2</v>
      </c>
      <c r="I185" s="1">
        <v>9.1950000000000004E-2</v>
      </c>
      <c r="K185" s="1">
        <f t="shared" si="4"/>
        <v>1.0751577861283852E-2</v>
      </c>
      <c r="M185" s="1">
        <v>1040</v>
      </c>
      <c r="N185" s="1">
        <v>10.271013999999999</v>
      </c>
      <c r="O185" s="1">
        <v>3.1299E-2</v>
      </c>
      <c r="P185" s="1">
        <v>2.6931E-2</v>
      </c>
      <c r="R185" s="1">
        <v>1040</v>
      </c>
      <c r="S185" s="1">
        <v>10.279528000000001</v>
      </c>
      <c r="T185" s="1">
        <v>2.2785E-2</v>
      </c>
      <c r="U185" s="1">
        <v>9.3242000000000005E-2</v>
      </c>
      <c r="W185" s="1">
        <f t="shared" si="5"/>
        <v>1.0822783065181387E-2</v>
      </c>
    </row>
    <row r="186" spans="1:23" x14ac:dyDescent="0.3">
      <c r="A186" s="1">
        <v>1045</v>
      </c>
      <c r="B186" s="1">
        <v>13.037587</v>
      </c>
      <c r="C186" s="1">
        <v>2.9748E-2</v>
      </c>
      <c r="D186" s="1">
        <v>2.597E-2</v>
      </c>
      <c r="F186" s="1">
        <v>1045</v>
      </c>
      <c r="G186" s="1">
        <v>13.044853</v>
      </c>
      <c r="H186" s="1">
        <v>2.2481999999999999E-2</v>
      </c>
      <c r="I186" s="1">
        <v>9.3163999999999997E-2</v>
      </c>
      <c r="K186" s="1">
        <f t="shared" si="4"/>
        <v>1.081849910173825E-2</v>
      </c>
      <c r="M186" s="1">
        <v>1045</v>
      </c>
      <c r="N186" s="1">
        <v>10.272413</v>
      </c>
      <c r="O186" s="1">
        <v>2.9899999999999999E-2</v>
      </c>
      <c r="P186" s="1">
        <v>2.6002999999999998E-2</v>
      </c>
      <c r="R186" s="1">
        <v>1045</v>
      </c>
      <c r="S186" s="1">
        <v>10.279645</v>
      </c>
      <c r="T186" s="1">
        <v>2.2668000000000001E-2</v>
      </c>
      <c r="U186" s="1">
        <v>9.4228000000000006E-2</v>
      </c>
      <c r="W186" s="1">
        <f t="shared" si="5"/>
        <v>1.0876774785088686E-2</v>
      </c>
    </row>
    <row r="187" spans="1:23" x14ac:dyDescent="0.3">
      <c r="A187" s="1">
        <v>1050</v>
      </c>
      <c r="B187" s="1">
        <v>13.037743000000001</v>
      </c>
      <c r="C187" s="1">
        <v>2.9592E-2</v>
      </c>
      <c r="D187" s="1">
        <v>2.6384000000000001E-2</v>
      </c>
      <c r="F187" s="1">
        <v>1050</v>
      </c>
      <c r="G187" s="1">
        <v>13.044976999999999</v>
      </c>
      <c r="H187" s="1">
        <v>2.2357999999999999E-2</v>
      </c>
      <c r="I187" s="1">
        <v>9.6914E-2</v>
      </c>
      <c r="K187" s="1">
        <f t="shared" si="4"/>
        <v>1.1022363304252571E-2</v>
      </c>
      <c r="M187" s="1">
        <v>1050</v>
      </c>
      <c r="N187" s="1">
        <v>10.271737</v>
      </c>
      <c r="O187" s="1">
        <v>3.0575999999999999E-2</v>
      </c>
      <c r="P187" s="1">
        <v>2.6370000000000001E-2</v>
      </c>
      <c r="R187" s="1">
        <v>1050</v>
      </c>
      <c r="S187" s="1">
        <v>10.279695</v>
      </c>
      <c r="T187" s="1">
        <v>2.2617999999999999E-2</v>
      </c>
      <c r="U187" s="1">
        <v>9.5088000000000006E-2</v>
      </c>
      <c r="W187" s="1">
        <f t="shared" si="5"/>
        <v>1.0923624389645017E-2</v>
      </c>
    </row>
    <row r="188" spans="1:23" x14ac:dyDescent="0.3">
      <c r="A188" s="1">
        <v>1055</v>
      </c>
      <c r="B188" s="1">
        <v>13.037902000000001</v>
      </c>
      <c r="C188" s="1">
        <v>2.9433000000000001E-2</v>
      </c>
      <c r="D188" s="1">
        <v>2.6581E-2</v>
      </c>
      <c r="F188" s="1">
        <v>1055</v>
      </c>
      <c r="G188" s="1">
        <v>13.0451</v>
      </c>
      <c r="H188" s="1">
        <v>2.2235000000000001E-2</v>
      </c>
      <c r="I188" s="1">
        <v>9.783E-2</v>
      </c>
      <c r="K188" s="1">
        <f t="shared" si="4"/>
        <v>1.1071525817590522E-2</v>
      </c>
      <c r="M188" s="1">
        <v>1055</v>
      </c>
      <c r="N188" s="1">
        <v>10.272353000000001</v>
      </c>
      <c r="O188" s="1">
        <v>2.9960000000000001E-2</v>
      </c>
      <c r="P188" s="1">
        <v>2.6426000000000002E-2</v>
      </c>
      <c r="R188" s="1">
        <v>1055</v>
      </c>
      <c r="S188" s="1">
        <v>10.279681</v>
      </c>
      <c r="T188" s="1">
        <v>2.2631999999999999E-2</v>
      </c>
      <c r="U188" s="1">
        <v>9.6781000000000006E-2</v>
      </c>
      <c r="W188" s="1">
        <f t="shared" si="5"/>
        <v>1.1015204755551625E-2</v>
      </c>
    </row>
    <row r="189" spans="1:23" x14ac:dyDescent="0.3">
      <c r="A189" s="1">
        <v>1060</v>
      </c>
      <c r="B189" s="1">
        <v>13.038057999999999</v>
      </c>
      <c r="C189" s="1">
        <v>2.9277000000000001E-2</v>
      </c>
      <c r="D189" s="1">
        <v>2.6789E-2</v>
      </c>
      <c r="F189" s="1">
        <v>1060</v>
      </c>
      <c r="G189" s="1">
        <v>13.045222000000001</v>
      </c>
      <c r="H189" s="1">
        <v>2.2113000000000001E-2</v>
      </c>
      <c r="I189" s="1">
        <v>9.8946999999999993E-2</v>
      </c>
      <c r="K189" s="1">
        <f t="shared" si="4"/>
        <v>1.1131149087755695E-2</v>
      </c>
      <c r="M189" s="1">
        <v>1060</v>
      </c>
      <c r="N189" s="1">
        <v>10.272307</v>
      </c>
      <c r="O189" s="1">
        <v>3.0006999999999999E-2</v>
      </c>
      <c r="P189" s="1">
        <v>2.6658000000000001E-2</v>
      </c>
      <c r="R189" s="1">
        <v>1060</v>
      </c>
      <c r="S189" s="1">
        <v>10.279742000000001</v>
      </c>
      <c r="T189" s="1">
        <v>2.2571000000000001E-2</v>
      </c>
      <c r="U189" s="1">
        <v>9.7142000000000006E-2</v>
      </c>
      <c r="W189" s="1">
        <f t="shared" si="5"/>
        <v>1.1034623068962655E-2</v>
      </c>
    </row>
    <row r="190" spans="1:23" x14ac:dyDescent="0.3">
      <c r="A190" s="1">
        <v>1065</v>
      </c>
      <c r="B190" s="1">
        <v>13.038211</v>
      </c>
      <c r="C190" s="1">
        <v>2.9124000000000001E-2</v>
      </c>
      <c r="D190" s="1">
        <v>2.6938E-2</v>
      </c>
      <c r="F190" s="1">
        <v>1065</v>
      </c>
      <c r="G190" s="1">
        <v>13.045344</v>
      </c>
      <c r="H190" s="1">
        <v>2.1991E-2</v>
      </c>
      <c r="I190" s="1">
        <v>0.102606</v>
      </c>
      <c r="K190" s="1">
        <f t="shared" si="4"/>
        <v>1.1324014538892776E-2</v>
      </c>
      <c r="M190" s="1">
        <v>1065</v>
      </c>
      <c r="N190" s="1">
        <v>10.272052</v>
      </c>
      <c r="O190" s="1">
        <v>3.0261E-2</v>
      </c>
      <c r="P190" s="1">
        <v>2.7529000000000001E-2</v>
      </c>
      <c r="R190" s="1">
        <v>1065</v>
      </c>
      <c r="S190" s="1">
        <v>10.279767</v>
      </c>
      <c r="T190" s="1">
        <v>2.2546E-2</v>
      </c>
      <c r="U190" s="1">
        <v>9.7969000000000001E-2</v>
      </c>
      <c r="W190" s="1">
        <f t="shared" si="5"/>
        <v>1.1078964838367261E-2</v>
      </c>
    </row>
    <row r="191" spans="1:23" x14ac:dyDescent="0.3">
      <c r="A191" s="1">
        <v>1070</v>
      </c>
      <c r="B191" s="1">
        <v>13.038361999999999</v>
      </c>
      <c r="C191" s="1">
        <v>2.8972999999999999E-2</v>
      </c>
      <c r="D191" s="1">
        <v>2.7182000000000001E-2</v>
      </c>
      <c r="F191" s="1">
        <v>1070</v>
      </c>
      <c r="G191" s="1">
        <v>13.045464000000001</v>
      </c>
      <c r="H191" s="1">
        <v>2.1871000000000002E-2</v>
      </c>
      <c r="I191" s="1">
        <v>9.9322999999999995E-2</v>
      </c>
      <c r="K191" s="1">
        <f t="shared" si="4"/>
        <v>1.1151139376544314E-2</v>
      </c>
      <c r="M191" s="1">
        <v>1070</v>
      </c>
      <c r="N191" s="1">
        <v>10.273013000000001</v>
      </c>
      <c r="O191" s="1">
        <v>2.93E-2</v>
      </c>
      <c r="P191" s="1">
        <v>2.7813000000000001E-2</v>
      </c>
      <c r="R191" s="1">
        <v>1070</v>
      </c>
      <c r="S191" s="1">
        <v>10.279731</v>
      </c>
      <c r="T191" s="1">
        <v>2.2582000000000001E-2</v>
      </c>
      <c r="U191" s="1">
        <v>9.8826999999999998E-2</v>
      </c>
      <c r="W191" s="1">
        <f t="shared" si="5"/>
        <v>1.1124760785185055E-2</v>
      </c>
    </row>
    <row r="192" spans="1:23" x14ac:dyDescent="0.3">
      <c r="A192" s="1">
        <v>1075</v>
      </c>
      <c r="B192" s="1">
        <v>13.038512000000001</v>
      </c>
      <c r="C192" s="1">
        <v>2.8823000000000001E-2</v>
      </c>
      <c r="D192" s="1">
        <v>2.7417E-2</v>
      </c>
      <c r="F192" s="1">
        <v>1075</v>
      </c>
      <c r="G192" s="1">
        <v>13.045584</v>
      </c>
      <c r="H192" s="1">
        <v>2.1751E-2</v>
      </c>
      <c r="I192" s="1">
        <v>9.9656999999999996E-2</v>
      </c>
      <c r="K192" s="1">
        <f t="shared" si="4"/>
        <v>1.1168863290480054E-2</v>
      </c>
      <c r="M192" s="1">
        <v>1075</v>
      </c>
      <c r="N192" s="1">
        <v>10.271751</v>
      </c>
      <c r="O192" s="1">
        <v>3.0561999999999999E-2</v>
      </c>
      <c r="P192" s="1">
        <v>2.7358E-2</v>
      </c>
      <c r="R192" s="1">
        <v>1075</v>
      </c>
      <c r="S192" s="1">
        <v>10.279824</v>
      </c>
      <c r="T192" s="1">
        <v>2.2488999999999999E-2</v>
      </c>
      <c r="U192" s="1">
        <v>9.9705000000000002E-2</v>
      </c>
      <c r="W192" s="1">
        <f t="shared" si="5"/>
        <v>1.1171407865946432E-2</v>
      </c>
    </row>
    <row r="193" spans="1:23" x14ac:dyDescent="0.3">
      <c r="A193" s="1">
        <v>1080</v>
      </c>
      <c r="B193" s="1">
        <v>13.038663</v>
      </c>
      <c r="C193" s="1">
        <v>2.8672E-2</v>
      </c>
      <c r="D193" s="1">
        <v>2.7660000000000001E-2</v>
      </c>
      <c r="F193" s="1">
        <v>1080</v>
      </c>
      <c r="G193" s="1">
        <v>13.045702</v>
      </c>
      <c r="H193" s="1">
        <v>2.1632999999999999E-2</v>
      </c>
      <c r="I193" s="1">
        <v>0.100684</v>
      </c>
      <c r="K193" s="1">
        <f t="shared" si="4"/>
        <v>1.1223166444498441E-2</v>
      </c>
      <c r="M193" s="1">
        <v>1080</v>
      </c>
      <c r="N193" s="1">
        <v>10.273459000000001</v>
      </c>
      <c r="O193" s="1">
        <v>2.8854000000000001E-2</v>
      </c>
      <c r="P193" s="1">
        <v>2.7519999999999999E-2</v>
      </c>
      <c r="R193" s="1">
        <v>1080</v>
      </c>
      <c r="S193" s="1">
        <v>10.280199</v>
      </c>
      <c r="T193" s="1">
        <v>2.2114000000000002E-2</v>
      </c>
      <c r="U193" s="1">
        <v>0.10055600000000001</v>
      </c>
      <c r="W193" s="1">
        <f t="shared" si="5"/>
        <v>1.1216414350505145E-2</v>
      </c>
    </row>
    <row r="194" spans="1:23" x14ac:dyDescent="0.3">
      <c r="A194" s="1">
        <v>1085</v>
      </c>
      <c r="B194" s="1">
        <v>13.038811000000001</v>
      </c>
      <c r="C194" s="1">
        <v>2.8524000000000001E-2</v>
      </c>
      <c r="D194" s="1">
        <v>2.8007000000000001E-2</v>
      </c>
      <c r="F194" s="1">
        <v>1085</v>
      </c>
      <c r="G194" s="1">
        <v>13.045820000000001</v>
      </c>
      <c r="H194" s="1">
        <v>2.1514999999999999E-2</v>
      </c>
      <c r="I194" s="1">
        <v>0.10170700000000001</v>
      </c>
      <c r="K194" s="1">
        <f t="shared" si="4"/>
        <v>1.1276968698248332E-2</v>
      </c>
      <c r="M194" s="1">
        <v>1085</v>
      </c>
      <c r="N194" s="1">
        <v>10.272714000000001</v>
      </c>
      <c r="O194" s="1">
        <v>2.9599E-2</v>
      </c>
      <c r="P194" s="1">
        <v>2.8448999999999999E-2</v>
      </c>
      <c r="R194" s="1">
        <v>1085</v>
      </c>
      <c r="S194" s="1">
        <v>10.280509</v>
      </c>
      <c r="T194" s="1">
        <v>2.1804E-2</v>
      </c>
      <c r="U194" s="1">
        <v>0.10156</v>
      </c>
      <c r="W194" s="1">
        <f t="shared" si="5"/>
        <v>1.1269255182604611E-2</v>
      </c>
    </row>
    <row r="195" spans="1:23" x14ac:dyDescent="0.3">
      <c r="A195" s="1">
        <v>1090</v>
      </c>
      <c r="B195" s="1">
        <v>13.038957</v>
      </c>
      <c r="C195" s="1">
        <v>2.8378E-2</v>
      </c>
      <c r="D195" s="1">
        <v>2.8313000000000001E-2</v>
      </c>
      <c r="F195" s="1">
        <v>1090</v>
      </c>
      <c r="G195" s="1">
        <v>13.045935999999999</v>
      </c>
      <c r="H195" s="1">
        <v>2.1399000000000001E-2</v>
      </c>
      <c r="I195" s="1">
        <v>0.10317900000000001</v>
      </c>
      <c r="K195" s="1">
        <f t="shared" si="4"/>
        <v>1.1353887115192418E-2</v>
      </c>
      <c r="M195" s="1">
        <v>1090</v>
      </c>
      <c r="N195" s="1">
        <v>10.273659</v>
      </c>
      <c r="O195" s="1">
        <v>2.8653999999999999E-2</v>
      </c>
      <c r="P195" s="1">
        <v>2.8185000000000002E-2</v>
      </c>
      <c r="R195" s="1">
        <v>1090</v>
      </c>
      <c r="S195" s="1">
        <v>10.280754</v>
      </c>
      <c r="T195" s="1">
        <v>2.1558999999999998E-2</v>
      </c>
      <c r="U195" s="1">
        <v>0.102677</v>
      </c>
      <c r="W195" s="1">
        <f t="shared" si="5"/>
        <v>1.1327720790408478E-2</v>
      </c>
    </row>
    <row r="196" spans="1:23" x14ac:dyDescent="0.3">
      <c r="A196" s="1">
        <v>1095</v>
      </c>
      <c r="B196" s="1">
        <v>13.039101</v>
      </c>
      <c r="C196" s="1">
        <v>2.8233999999999999E-2</v>
      </c>
      <c r="D196" s="1">
        <v>2.8448999999999999E-2</v>
      </c>
      <c r="F196" s="1">
        <v>1095</v>
      </c>
      <c r="G196" s="1">
        <v>13.046052</v>
      </c>
      <c r="H196" s="1">
        <v>2.1283E-2</v>
      </c>
      <c r="I196" s="1">
        <v>0.104755</v>
      </c>
      <c r="K196" s="1">
        <f t="shared" si="4"/>
        <v>1.1435601737585436E-2</v>
      </c>
      <c r="M196" s="1">
        <v>1095</v>
      </c>
      <c r="N196" s="1">
        <v>10.273408</v>
      </c>
      <c r="O196" s="1">
        <v>2.8905E-2</v>
      </c>
      <c r="P196" s="1">
        <v>2.8069E-2</v>
      </c>
      <c r="R196" s="1">
        <v>1095</v>
      </c>
      <c r="S196" s="1">
        <v>10.280936000000001</v>
      </c>
      <c r="T196" s="1">
        <v>2.1377E-2</v>
      </c>
      <c r="U196" s="1">
        <v>0.105487</v>
      </c>
      <c r="W196" s="1">
        <f t="shared" si="5"/>
        <v>1.1473335137019685E-2</v>
      </c>
    </row>
    <row r="197" spans="1:23" x14ac:dyDescent="0.3">
      <c r="A197" s="1">
        <v>1100</v>
      </c>
      <c r="B197" s="1">
        <v>13.039243000000001</v>
      </c>
      <c r="C197" s="1">
        <v>2.8091999999999999E-2</v>
      </c>
      <c r="D197" s="1">
        <v>2.8694999999999998E-2</v>
      </c>
      <c r="F197" s="1">
        <v>1100</v>
      </c>
      <c r="G197" s="1">
        <v>13.046165999999999</v>
      </c>
      <c r="H197" s="1">
        <v>2.1169E-2</v>
      </c>
      <c r="I197" s="1">
        <v>0.10474600000000001</v>
      </c>
      <c r="K197" s="1">
        <f t="shared" si="4"/>
        <v>1.1435136939174679E-2</v>
      </c>
      <c r="M197" s="1">
        <v>1100</v>
      </c>
      <c r="N197" s="1">
        <v>10.273624</v>
      </c>
      <c r="O197" s="1">
        <v>2.8688999999999999E-2</v>
      </c>
      <c r="P197" s="1">
        <v>2.8361000000000001E-2</v>
      </c>
      <c r="R197" s="1">
        <v>1100</v>
      </c>
      <c r="S197" s="1">
        <v>10.281058</v>
      </c>
      <c r="T197" s="1">
        <v>2.1255E-2</v>
      </c>
      <c r="U197" s="1">
        <v>0.10430399999999999</v>
      </c>
      <c r="W197" s="1">
        <f t="shared" si="5"/>
        <v>1.1412284223271658E-2</v>
      </c>
    </row>
    <row r="198" spans="1:23" x14ac:dyDescent="0.3">
      <c r="A198" s="1">
        <v>1105</v>
      </c>
      <c r="B198" s="1">
        <v>13.039386</v>
      </c>
      <c r="C198" s="1">
        <v>2.7949000000000002E-2</v>
      </c>
      <c r="D198" s="1">
        <v>2.903E-2</v>
      </c>
      <c r="F198" s="1">
        <v>1105</v>
      </c>
      <c r="G198" s="1">
        <v>13.046279</v>
      </c>
      <c r="H198" s="1">
        <v>2.1055000000000001E-2</v>
      </c>
      <c r="I198" s="1">
        <v>0.10526000000000001</v>
      </c>
      <c r="K198" s="1">
        <f t="shared" si="4"/>
        <v>1.146164845967754E-2</v>
      </c>
      <c r="M198" s="1">
        <v>1105</v>
      </c>
      <c r="N198" s="1">
        <v>10.273846000000001</v>
      </c>
      <c r="O198" s="1">
        <v>2.8466999999999999E-2</v>
      </c>
      <c r="P198" s="1">
        <v>2.9236000000000002E-2</v>
      </c>
      <c r="R198" s="1">
        <v>1105</v>
      </c>
      <c r="S198" s="1">
        <v>10.28112</v>
      </c>
      <c r="T198" s="1">
        <v>2.1193E-2</v>
      </c>
      <c r="U198" s="1">
        <v>0.105311</v>
      </c>
      <c r="W198" s="1">
        <f t="shared" si="5"/>
        <v>1.1464275256604591E-2</v>
      </c>
    </row>
    <row r="199" spans="1:23" x14ac:dyDescent="0.3">
      <c r="A199" s="1">
        <v>1110</v>
      </c>
      <c r="B199" s="1">
        <v>13.039527</v>
      </c>
      <c r="C199" s="1">
        <v>2.7807999999999999E-2</v>
      </c>
      <c r="D199" s="1">
        <v>2.9284000000000001E-2</v>
      </c>
      <c r="F199" s="1">
        <v>1110</v>
      </c>
      <c r="G199" s="1">
        <v>13.046392000000001</v>
      </c>
      <c r="H199" s="1">
        <v>2.0943E-2</v>
      </c>
      <c r="I199" s="1">
        <v>0.106656</v>
      </c>
      <c r="K199" s="1">
        <f t="shared" si="4"/>
        <v>1.153331017722032E-2</v>
      </c>
      <c r="M199" s="1">
        <v>1110</v>
      </c>
      <c r="N199" s="1">
        <v>10.273368</v>
      </c>
      <c r="O199" s="1">
        <v>2.8946E-2</v>
      </c>
      <c r="P199" s="1">
        <v>2.9075E-2</v>
      </c>
      <c r="R199" s="1">
        <v>1110</v>
      </c>
      <c r="S199" s="1">
        <v>10.281124</v>
      </c>
      <c r="T199" s="1">
        <v>2.1190000000000001E-2</v>
      </c>
      <c r="U199" s="1">
        <v>0.106143</v>
      </c>
      <c r="W199" s="1">
        <f t="shared" si="5"/>
        <v>1.1507033803658667E-2</v>
      </c>
    </row>
    <row r="200" spans="1:23" x14ac:dyDescent="0.3">
      <c r="A200" s="1">
        <v>1115</v>
      </c>
      <c r="B200" s="1">
        <v>13.039666</v>
      </c>
      <c r="C200" s="1">
        <v>2.7668999999999999E-2</v>
      </c>
      <c r="D200" s="1">
        <v>2.9492999999999998E-2</v>
      </c>
      <c r="F200" s="1">
        <v>1115</v>
      </c>
      <c r="G200" s="1">
        <v>13.046503</v>
      </c>
      <c r="H200" s="1">
        <v>2.0832E-2</v>
      </c>
      <c r="I200" s="1">
        <v>0.11031000000000001</v>
      </c>
      <c r="K200" s="1">
        <f t="shared" si="4"/>
        <v>1.1718575848231081E-2</v>
      </c>
      <c r="M200" s="1">
        <v>1115</v>
      </c>
      <c r="N200" s="1">
        <v>10.274088000000001</v>
      </c>
      <c r="O200" s="1">
        <v>2.8225E-2</v>
      </c>
      <c r="P200" s="1">
        <v>3.0089999999999999E-2</v>
      </c>
      <c r="R200" s="1">
        <v>1115</v>
      </c>
      <c r="S200" s="1">
        <v>10.281071000000001</v>
      </c>
      <c r="T200" s="1">
        <v>2.1242E-2</v>
      </c>
      <c r="U200" s="1">
        <v>0.10716299999999999</v>
      </c>
      <c r="W200" s="1">
        <f t="shared" si="5"/>
        <v>1.1559213873246361E-2</v>
      </c>
    </row>
    <row r="201" spans="1:23" x14ac:dyDescent="0.3">
      <c r="A201" s="1">
        <v>1120</v>
      </c>
      <c r="B201" s="1">
        <v>13.039802999999999</v>
      </c>
      <c r="C201" s="1">
        <v>2.7532000000000001E-2</v>
      </c>
      <c r="D201" s="1">
        <v>2.9715999999999999E-2</v>
      </c>
      <c r="F201" s="1">
        <v>1120</v>
      </c>
      <c r="G201" s="1">
        <v>13.046613000000001</v>
      </c>
      <c r="H201" s="1">
        <v>2.0722000000000001E-2</v>
      </c>
      <c r="I201" s="1">
        <v>0.11106199999999999</v>
      </c>
      <c r="K201" s="1">
        <f t="shared" si="4"/>
        <v>1.1756300722362643E-2</v>
      </c>
      <c r="M201" s="1">
        <v>1120</v>
      </c>
      <c r="N201" s="1">
        <v>10.273235</v>
      </c>
      <c r="O201" s="1">
        <v>2.9078E-2</v>
      </c>
      <c r="P201" s="1">
        <v>2.9873E-2</v>
      </c>
      <c r="R201" s="1">
        <v>1120</v>
      </c>
      <c r="S201" s="1">
        <v>10.280963</v>
      </c>
      <c r="T201" s="1">
        <v>2.1350000000000001E-2</v>
      </c>
      <c r="U201" s="1">
        <v>0.10804900000000001</v>
      </c>
      <c r="W201" s="1">
        <f t="shared" si="5"/>
        <v>1.1604326916295354E-2</v>
      </c>
    </row>
    <row r="202" spans="1:23" x14ac:dyDescent="0.3">
      <c r="A202" s="1">
        <v>1125</v>
      </c>
      <c r="B202" s="1">
        <v>13.039939</v>
      </c>
      <c r="C202" s="1">
        <v>2.7396E-2</v>
      </c>
      <c r="D202" s="1">
        <v>3.0026000000000001E-2</v>
      </c>
      <c r="F202" s="1">
        <v>1125</v>
      </c>
      <c r="G202" s="1">
        <v>13.046723</v>
      </c>
      <c r="H202" s="1">
        <v>2.0611999999999998E-2</v>
      </c>
      <c r="I202" s="1">
        <v>0.112875</v>
      </c>
      <c r="K202" s="1">
        <f t="shared" si="4"/>
        <v>1.1846702007346657E-2</v>
      </c>
      <c r="M202" s="1">
        <v>1125</v>
      </c>
      <c r="N202" s="1">
        <v>10.274540999999999</v>
      </c>
      <c r="O202" s="1">
        <v>2.7772000000000002E-2</v>
      </c>
      <c r="P202" s="1">
        <v>3.0471000000000002E-2</v>
      </c>
      <c r="R202" s="1">
        <v>1125</v>
      </c>
      <c r="S202" s="1">
        <v>10.280802</v>
      </c>
      <c r="T202" s="1">
        <v>2.1510999999999999E-2</v>
      </c>
      <c r="U202" s="1">
        <v>0.110046</v>
      </c>
      <c r="W202" s="1">
        <f t="shared" si="5"/>
        <v>1.1705299886349638E-2</v>
      </c>
    </row>
    <row r="203" spans="1:23" x14ac:dyDescent="0.3">
      <c r="A203" s="1">
        <v>1130</v>
      </c>
      <c r="B203" s="1">
        <v>13.040075</v>
      </c>
      <c r="C203" s="1">
        <v>2.726E-2</v>
      </c>
      <c r="D203" s="1">
        <v>3.0299E-2</v>
      </c>
      <c r="F203" s="1">
        <v>1130</v>
      </c>
      <c r="G203" s="1">
        <v>13.046830999999999</v>
      </c>
      <c r="H203" s="1">
        <v>2.0504000000000001E-2</v>
      </c>
      <c r="I203" s="1">
        <v>0.11078399999999999</v>
      </c>
      <c r="K203" s="1">
        <f t="shared" si="4"/>
        <v>1.1742370286525534E-2</v>
      </c>
      <c r="M203" s="1">
        <v>1130</v>
      </c>
      <c r="N203" s="1">
        <v>10.274172999999999</v>
      </c>
      <c r="O203" s="1">
        <v>2.8139999999999998E-2</v>
      </c>
      <c r="P203" s="1">
        <v>3.0641999999999999E-2</v>
      </c>
      <c r="R203" s="1">
        <v>1130</v>
      </c>
      <c r="S203" s="1">
        <v>10.280976000000001</v>
      </c>
      <c r="T203" s="1">
        <v>2.1336999999999998E-2</v>
      </c>
      <c r="U203" s="1">
        <v>0.110758</v>
      </c>
      <c r="W203" s="1">
        <f t="shared" si="5"/>
        <v>1.1741066498563454E-2</v>
      </c>
    </row>
    <row r="204" spans="1:23" x14ac:dyDescent="0.3">
      <c r="A204" s="1">
        <v>1135</v>
      </c>
      <c r="B204" s="1">
        <v>13.040208</v>
      </c>
      <c r="C204" s="1">
        <v>2.7126000000000001E-2</v>
      </c>
      <c r="D204" s="1">
        <v>3.0537999999999999E-2</v>
      </c>
      <c r="F204" s="1">
        <v>1135</v>
      </c>
      <c r="G204" s="1">
        <v>13.046938000000001</v>
      </c>
      <c r="H204" s="1">
        <v>2.0396999999999998E-2</v>
      </c>
      <c r="I204" s="1">
        <v>0.109709</v>
      </c>
      <c r="K204" s="1">
        <f t="shared" si="4"/>
        <v>1.1688328511716429E-2</v>
      </c>
      <c r="M204" s="1">
        <v>1135</v>
      </c>
      <c r="N204" s="1">
        <v>10.274766</v>
      </c>
      <c r="O204" s="1">
        <v>2.7546999999999999E-2</v>
      </c>
      <c r="P204" s="1">
        <v>3.0516999999999999E-2</v>
      </c>
      <c r="R204" s="1">
        <v>1135</v>
      </c>
      <c r="S204" s="1">
        <v>10.281347999999999</v>
      </c>
      <c r="T204" s="1">
        <v>2.0965000000000001E-2</v>
      </c>
      <c r="U204" s="1">
        <v>0.114907</v>
      </c>
      <c r="W204" s="1">
        <f t="shared" si="5"/>
        <v>1.1947118595324404E-2</v>
      </c>
    </row>
    <row r="205" spans="1:23" x14ac:dyDescent="0.3">
      <c r="A205" s="1">
        <v>1140</v>
      </c>
      <c r="B205" s="1">
        <v>13.040341</v>
      </c>
      <c r="C205" s="1">
        <v>2.6994000000000001E-2</v>
      </c>
      <c r="D205" s="1">
        <v>3.0873999999999999E-2</v>
      </c>
      <c r="F205" s="1">
        <v>1140</v>
      </c>
      <c r="G205" s="1">
        <v>13.047045000000001</v>
      </c>
      <c r="H205" s="1">
        <v>2.0289999999999999E-2</v>
      </c>
      <c r="I205" s="1">
        <v>0.112347</v>
      </c>
      <c r="K205" s="1">
        <f t="shared" si="4"/>
        <v>1.1820453909598291E-2</v>
      </c>
      <c r="M205" s="1">
        <v>1140</v>
      </c>
      <c r="N205" s="1">
        <v>10.274863</v>
      </c>
      <c r="O205" s="1">
        <v>2.7449999999999999E-2</v>
      </c>
      <c r="P205" s="1">
        <v>3.0779000000000001E-2</v>
      </c>
      <c r="R205" s="1">
        <v>1140</v>
      </c>
      <c r="S205" s="1">
        <v>10.28166</v>
      </c>
      <c r="T205" s="1">
        <v>2.0653000000000001E-2</v>
      </c>
      <c r="U205" s="1">
        <v>0.11206000000000001</v>
      </c>
      <c r="W205" s="1">
        <f t="shared" si="5"/>
        <v>1.180615920503769E-2</v>
      </c>
    </row>
    <row r="206" spans="1:23" x14ac:dyDescent="0.3">
      <c r="A206" s="1">
        <v>1145</v>
      </c>
      <c r="B206" s="1">
        <v>13.040473</v>
      </c>
      <c r="C206" s="1">
        <v>2.6862E-2</v>
      </c>
      <c r="D206" s="1">
        <v>3.1129E-2</v>
      </c>
      <c r="F206" s="1">
        <v>1145</v>
      </c>
      <c r="G206" s="1">
        <v>13.04715</v>
      </c>
      <c r="H206" s="1">
        <v>2.0185000000000002E-2</v>
      </c>
      <c r="I206" s="1">
        <v>0.113182</v>
      </c>
      <c r="K206" s="1">
        <f t="shared" si="4"/>
        <v>1.1861933947494477E-2</v>
      </c>
      <c r="M206" s="1">
        <v>1145</v>
      </c>
      <c r="N206" s="1">
        <v>10.274774000000001</v>
      </c>
      <c r="O206" s="1">
        <v>2.7539000000000001E-2</v>
      </c>
      <c r="P206" s="1">
        <v>3.1094E-2</v>
      </c>
      <c r="R206" s="1">
        <v>1145</v>
      </c>
      <c r="S206" s="1">
        <v>10.281912999999999</v>
      </c>
      <c r="T206" s="1">
        <v>2.0400000000000001E-2</v>
      </c>
      <c r="U206" s="1">
        <v>0.11299099999999999</v>
      </c>
      <c r="W206" s="1">
        <f t="shared" si="5"/>
        <v>1.1852459961209892E-2</v>
      </c>
    </row>
    <row r="207" spans="1:23" x14ac:dyDescent="0.3">
      <c r="A207" s="1">
        <v>1150</v>
      </c>
      <c r="B207" s="1">
        <v>13.040602</v>
      </c>
      <c r="C207" s="1">
        <v>2.6733E-2</v>
      </c>
      <c r="D207" s="1">
        <v>3.1334000000000001E-2</v>
      </c>
      <c r="F207" s="1">
        <v>1150</v>
      </c>
      <c r="G207" s="1">
        <v>13.047254000000001</v>
      </c>
      <c r="H207" s="1">
        <v>2.0080000000000001E-2</v>
      </c>
      <c r="I207" s="1">
        <v>0.115644</v>
      </c>
      <c r="K207" s="1">
        <f t="shared" si="4"/>
        <v>1.1983307888253927E-2</v>
      </c>
      <c r="M207" s="1">
        <v>1150</v>
      </c>
      <c r="N207" s="1">
        <v>10.275316</v>
      </c>
      <c r="O207" s="1">
        <v>2.6997E-2</v>
      </c>
      <c r="P207" s="1">
        <v>3.1697000000000003E-2</v>
      </c>
      <c r="R207" s="1">
        <v>1150</v>
      </c>
      <c r="S207" s="1">
        <v>10.282109999999999</v>
      </c>
      <c r="T207" s="1">
        <v>2.0202999999999999E-2</v>
      </c>
      <c r="U207" s="1">
        <v>0.11647299999999999</v>
      </c>
      <c r="W207" s="1">
        <f t="shared" si="5"/>
        <v>1.2023869775632089E-2</v>
      </c>
    </row>
    <row r="208" spans="1:23" x14ac:dyDescent="0.3">
      <c r="A208" s="1">
        <v>1155</v>
      </c>
      <c r="B208" s="1">
        <v>13.04073</v>
      </c>
      <c r="C208" s="1">
        <v>2.6605E-2</v>
      </c>
      <c r="D208" s="1">
        <v>3.1602999999999999E-2</v>
      </c>
      <c r="F208" s="1">
        <v>1155</v>
      </c>
      <c r="G208" s="1">
        <v>13.047357999999999</v>
      </c>
      <c r="H208" s="1">
        <v>1.9977000000000002E-2</v>
      </c>
      <c r="I208" s="1">
        <v>0.115221</v>
      </c>
      <c r="K208" s="1">
        <f t="shared" si="4"/>
        <v>1.1962552009836525E-2</v>
      </c>
      <c r="M208" s="1">
        <v>1155</v>
      </c>
      <c r="N208" s="1">
        <v>10.274577000000001</v>
      </c>
      <c r="O208" s="1">
        <v>2.7736E-2</v>
      </c>
      <c r="P208" s="1">
        <v>3.1077E-2</v>
      </c>
      <c r="R208" s="1">
        <v>1155</v>
      </c>
      <c r="S208" s="1">
        <v>10.282251</v>
      </c>
      <c r="T208" s="1">
        <v>2.0062E-2</v>
      </c>
      <c r="U208" s="1">
        <v>0.117828</v>
      </c>
      <c r="W208" s="1">
        <f t="shared" si="5"/>
        <v>1.208984198216799E-2</v>
      </c>
    </row>
    <row r="209" spans="1:23" x14ac:dyDescent="0.3">
      <c r="A209" s="1">
        <v>1160</v>
      </c>
      <c r="B209" s="1">
        <v>13.040858</v>
      </c>
      <c r="C209" s="1">
        <v>2.6477000000000001E-2</v>
      </c>
      <c r="D209" s="1">
        <v>3.1884000000000003E-2</v>
      </c>
      <c r="F209" s="1">
        <v>1160</v>
      </c>
      <c r="G209" s="1">
        <v>13.047459999999999</v>
      </c>
      <c r="H209" s="1">
        <v>1.9875E-2</v>
      </c>
      <c r="I209" s="1">
        <v>0.116928</v>
      </c>
      <c r="K209" s="1">
        <f t="shared" si="4"/>
        <v>1.2046067686673547E-2</v>
      </c>
      <c r="M209" s="1">
        <v>1160</v>
      </c>
      <c r="N209" s="1">
        <v>10.275544999999999</v>
      </c>
      <c r="O209" s="1">
        <v>2.6768E-2</v>
      </c>
      <c r="P209" s="1">
        <v>3.1489999999999997E-2</v>
      </c>
      <c r="R209" s="1">
        <v>1160</v>
      </c>
      <c r="S209" s="1">
        <v>10.282337999999999</v>
      </c>
      <c r="T209" s="1">
        <v>1.9975E-2</v>
      </c>
      <c r="U209" s="1">
        <v>0.11589099999999999</v>
      </c>
      <c r="W209" s="1">
        <f t="shared" si="5"/>
        <v>1.1995409254607197E-2</v>
      </c>
    </row>
    <row r="210" spans="1:23" x14ac:dyDescent="0.3">
      <c r="A210" s="1">
        <v>1165</v>
      </c>
      <c r="B210" s="1">
        <v>13.040984999999999</v>
      </c>
      <c r="C210" s="1">
        <v>2.6349999999999998E-2</v>
      </c>
      <c r="D210" s="1">
        <v>3.2216000000000002E-2</v>
      </c>
      <c r="F210" s="1">
        <v>1165</v>
      </c>
      <c r="G210" s="1">
        <v>13.047561999999999</v>
      </c>
      <c r="H210" s="1">
        <v>1.9772999999999999E-2</v>
      </c>
      <c r="I210" s="1">
        <v>0.117405</v>
      </c>
      <c r="K210" s="1">
        <f t="shared" ref="K210:K273" si="6">POWER(I210,0.47307286) / POWER(10,1.47821225)</f>
        <v>1.2069290088473589E-2</v>
      </c>
      <c r="M210" s="1">
        <v>1165</v>
      </c>
      <c r="N210" s="1">
        <v>10.274474</v>
      </c>
      <c r="O210" s="1">
        <v>2.7838999999999999E-2</v>
      </c>
      <c r="P210" s="1">
        <v>3.2557999999999997E-2</v>
      </c>
      <c r="R210" s="1">
        <v>1165</v>
      </c>
      <c r="S210" s="1">
        <v>10.282372000000001</v>
      </c>
      <c r="T210" s="1">
        <v>1.9941E-2</v>
      </c>
      <c r="U210" s="1">
        <v>0.122665</v>
      </c>
      <c r="W210" s="1">
        <f t="shared" ref="W210:W273" si="7">POWER(U210,0.47307286) / POWER(10,1.47821225)</f>
        <v>1.2322142527325211E-2</v>
      </c>
    </row>
    <row r="211" spans="1:23" x14ac:dyDescent="0.3">
      <c r="A211" s="1">
        <v>1170</v>
      </c>
      <c r="B211" s="1">
        <v>13.041111000000001</v>
      </c>
      <c r="C211" s="1">
        <v>2.6224000000000001E-2</v>
      </c>
      <c r="D211" s="1">
        <v>3.2638E-2</v>
      </c>
      <c r="F211" s="1">
        <v>1170</v>
      </c>
      <c r="G211" s="1">
        <v>13.047662000000001</v>
      </c>
      <c r="H211" s="1">
        <v>1.9673E-2</v>
      </c>
      <c r="I211" s="1">
        <v>0.117983</v>
      </c>
      <c r="K211" s="1">
        <f t="shared" si="6"/>
        <v>1.2097363082926521E-2</v>
      </c>
      <c r="M211" s="1">
        <v>1170</v>
      </c>
      <c r="N211" s="1">
        <v>10.27556</v>
      </c>
      <c r="O211" s="1">
        <v>2.6752999999999999E-2</v>
      </c>
      <c r="P211" s="1">
        <v>3.2052999999999998E-2</v>
      </c>
      <c r="R211" s="1">
        <v>1170</v>
      </c>
      <c r="S211" s="1">
        <v>10.282354</v>
      </c>
      <c r="T211" s="1">
        <v>1.9959000000000001E-2</v>
      </c>
      <c r="U211" s="1">
        <v>0.120659</v>
      </c>
      <c r="W211" s="1">
        <f t="shared" si="7"/>
        <v>1.2226399455930957E-2</v>
      </c>
    </row>
    <row r="212" spans="1:23" x14ac:dyDescent="0.3">
      <c r="A212" s="1">
        <v>1175</v>
      </c>
      <c r="B212" s="1">
        <v>13.041236</v>
      </c>
      <c r="C212" s="1">
        <v>2.6099000000000001E-2</v>
      </c>
      <c r="D212" s="1">
        <v>3.2799000000000002E-2</v>
      </c>
      <c r="F212" s="1">
        <v>1175</v>
      </c>
      <c r="G212" s="1">
        <v>13.047762000000001</v>
      </c>
      <c r="H212" s="1">
        <v>1.9573E-2</v>
      </c>
      <c r="I212" s="1">
        <v>0.119766</v>
      </c>
      <c r="K212" s="1">
        <f t="shared" si="6"/>
        <v>1.2183508319196875E-2</v>
      </c>
      <c r="M212" s="1">
        <v>1175</v>
      </c>
      <c r="N212" s="1">
        <v>10.275410000000001</v>
      </c>
      <c r="O212" s="1">
        <v>2.6903E-2</v>
      </c>
      <c r="P212" s="1">
        <v>3.2301999999999997E-2</v>
      </c>
      <c r="R212" s="1">
        <v>1175</v>
      </c>
      <c r="S212" s="1">
        <v>10.282285999999999</v>
      </c>
      <c r="T212" s="1">
        <v>2.0027E-2</v>
      </c>
      <c r="U212" s="1">
        <v>0.11991499999999999</v>
      </c>
      <c r="W212" s="1">
        <f t="shared" si="7"/>
        <v>1.2190676531141306E-2</v>
      </c>
    </row>
    <row r="213" spans="1:23" x14ac:dyDescent="0.3">
      <c r="A213" s="1">
        <v>1180</v>
      </c>
      <c r="B213" s="1">
        <v>13.041359</v>
      </c>
      <c r="C213" s="1">
        <v>2.5975000000000002E-2</v>
      </c>
      <c r="D213" s="1">
        <v>3.3001999999999997E-2</v>
      </c>
      <c r="F213" s="1">
        <v>1180</v>
      </c>
      <c r="G213" s="1">
        <v>13.04786</v>
      </c>
      <c r="H213" s="1">
        <v>1.9474999999999999E-2</v>
      </c>
      <c r="I213" s="1">
        <v>0.120245</v>
      </c>
      <c r="K213" s="1">
        <f t="shared" si="6"/>
        <v>1.2206535747192515E-2</v>
      </c>
      <c r="M213" s="1">
        <v>1180</v>
      </c>
      <c r="N213" s="1">
        <v>10.275739</v>
      </c>
      <c r="O213" s="1">
        <v>2.6574E-2</v>
      </c>
      <c r="P213" s="1">
        <v>3.2471E-2</v>
      </c>
      <c r="R213" s="1">
        <v>1180</v>
      </c>
      <c r="S213" s="1">
        <v>10.282169</v>
      </c>
      <c r="T213" s="1">
        <v>2.0143999999999999E-2</v>
      </c>
      <c r="U213" s="1">
        <v>0.120586</v>
      </c>
      <c r="W213" s="1">
        <f t="shared" si="7"/>
        <v>1.2222899528864734E-2</v>
      </c>
    </row>
    <row r="214" spans="1:23" x14ac:dyDescent="0.3">
      <c r="A214" s="1">
        <v>1185</v>
      </c>
      <c r="B214" s="1">
        <v>13.041480999999999</v>
      </c>
      <c r="C214" s="1">
        <v>2.5853999999999999E-2</v>
      </c>
      <c r="D214" s="1">
        <v>3.3286999999999997E-2</v>
      </c>
      <c r="F214" s="1">
        <v>1185</v>
      </c>
      <c r="G214" s="1">
        <v>13.047958</v>
      </c>
      <c r="H214" s="1">
        <v>1.9376999999999998E-2</v>
      </c>
      <c r="I214" s="1">
        <v>0.12106699999999999</v>
      </c>
      <c r="K214" s="1">
        <f t="shared" si="6"/>
        <v>1.2245940179561102E-2</v>
      </c>
      <c r="M214" s="1">
        <v>1185</v>
      </c>
      <c r="N214" s="1">
        <v>10.276116</v>
      </c>
      <c r="O214" s="1">
        <v>2.6197000000000002E-2</v>
      </c>
      <c r="P214" s="1">
        <v>3.3045999999999999E-2</v>
      </c>
      <c r="R214" s="1">
        <v>1185</v>
      </c>
      <c r="S214" s="1">
        <v>10.282165000000001</v>
      </c>
      <c r="T214" s="1">
        <v>2.0147999999999999E-2</v>
      </c>
      <c r="U214" s="1">
        <v>0.12124500000000001</v>
      </c>
      <c r="W214" s="1">
        <f t="shared" si="7"/>
        <v>1.2254454426726359E-2</v>
      </c>
    </row>
    <row r="215" spans="1:23" x14ac:dyDescent="0.3">
      <c r="A215" s="1">
        <v>1190</v>
      </c>
      <c r="B215" s="1">
        <v>13.041606</v>
      </c>
      <c r="C215" s="1">
        <v>2.5728999999999998E-2</v>
      </c>
      <c r="D215" s="1">
        <v>3.3903999999999997E-2</v>
      </c>
      <c r="F215" s="1">
        <v>1190</v>
      </c>
      <c r="G215" s="1">
        <v>13.048055</v>
      </c>
      <c r="H215" s="1">
        <v>1.9279999999999999E-2</v>
      </c>
      <c r="I215" s="1">
        <v>0.122873</v>
      </c>
      <c r="K215" s="1">
        <f t="shared" si="6"/>
        <v>1.2332022665917666E-2</v>
      </c>
      <c r="M215" s="1">
        <v>1190</v>
      </c>
      <c r="N215" s="1">
        <v>10.275804000000001</v>
      </c>
      <c r="O215" s="1">
        <v>2.6509000000000001E-2</v>
      </c>
      <c r="P215" s="1">
        <v>3.3356999999999998E-2</v>
      </c>
      <c r="R215" s="1">
        <v>1190</v>
      </c>
      <c r="S215" s="1">
        <v>10.28241</v>
      </c>
      <c r="T215" s="1">
        <v>1.9903000000000001E-2</v>
      </c>
      <c r="U215" s="1">
        <v>0.12223199999999999</v>
      </c>
      <c r="W215" s="1">
        <f t="shared" si="7"/>
        <v>1.2301546382745186E-2</v>
      </c>
    </row>
    <row r="216" spans="1:23" x14ac:dyDescent="0.3">
      <c r="A216" s="1">
        <v>1195</v>
      </c>
      <c r="B216" s="1">
        <v>13.041728000000001</v>
      </c>
      <c r="C216" s="1">
        <v>2.5607000000000001E-2</v>
      </c>
      <c r="D216" s="1">
        <v>3.4043999999999998E-2</v>
      </c>
      <c r="F216" s="1">
        <v>1195</v>
      </c>
      <c r="G216" s="1">
        <v>13.048151000000001</v>
      </c>
      <c r="H216" s="1">
        <v>1.9184E-2</v>
      </c>
      <c r="I216" s="1">
        <v>0.123268</v>
      </c>
      <c r="K216" s="1">
        <f t="shared" si="6"/>
        <v>1.2350761199359255E-2</v>
      </c>
      <c r="M216" s="1">
        <v>1195</v>
      </c>
      <c r="N216" s="1">
        <v>10.276602</v>
      </c>
      <c r="O216" s="1">
        <v>2.5711000000000001E-2</v>
      </c>
      <c r="P216" s="1">
        <v>3.3402000000000001E-2</v>
      </c>
      <c r="R216" s="1">
        <v>1195</v>
      </c>
      <c r="S216" s="1">
        <v>10.282601</v>
      </c>
      <c r="T216" s="1">
        <v>1.9712E-2</v>
      </c>
      <c r="U216" s="1">
        <v>0.12335500000000001</v>
      </c>
      <c r="W216" s="1">
        <f t="shared" si="7"/>
        <v>1.2354884167005623E-2</v>
      </c>
    </row>
    <row r="217" spans="1:23" x14ac:dyDescent="0.3">
      <c r="A217" s="1">
        <v>1200</v>
      </c>
      <c r="B217" s="1">
        <v>13.041848999999999</v>
      </c>
      <c r="C217" s="1">
        <v>2.5486000000000002E-2</v>
      </c>
      <c r="D217" s="1">
        <v>3.4231999999999999E-2</v>
      </c>
      <c r="F217" s="1">
        <v>1200</v>
      </c>
      <c r="G217" s="1">
        <v>13.048246000000001</v>
      </c>
      <c r="H217" s="1">
        <v>1.9088999999999998E-2</v>
      </c>
      <c r="I217" s="1">
        <v>0.124324</v>
      </c>
      <c r="K217" s="1">
        <f t="shared" si="6"/>
        <v>1.2400702318574753E-2</v>
      </c>
      <c r="M217" s="1">
        <v>1200</v>
      </c>
      <c r="N217" s="1">
        <v>10.275677</v>
      </c>
      <c r="O217" s="1">
        <v>2.6636E-2</v>
      </c>
      <c r="P217" s="1">
        <v>3.4511E-2</v>
      </c>
      <c r="R217" s="1">
        <v>1200</v>
      </c>
      <c r="S217" s="1">
        <v>10.282837000000001</v>
      </c>
      <c r="T217" s="1">
        <v>1.9476E-2</v>
      </c>
      <c r="U217" s="1">
        <v>0.124221</v>
      </c>
      <c r="W217" s="1">
        <f t="shared" si="7"/>
        <v>1.2395841030129053E-2</v>
      </c>
    </row>
    <row r="218" spans="1:23" x14ac:dyDescent="0.3">
      <c r="A218" s="1">
        <v>1205</v>
      </c>
      <c r="B218" s="1">
        <v>13.041969</v>
      </c>
      <c r="C218" s="1">
        <v>2.5366E-2</v>
      </c>
      <c r="D218" s="1">
        <v>3.4479000000000003E-2</v>
      </c>
      <c r="F218" s="1">
        <v>1205</v>
      </c>
      <c r="G218" s="1">
        <v>13.04834</v>
      </c>
      <c r="H218" s="1">
        <v>1.8995000000000001E-2</v>
      </c>
      <c r="I218" s="1">
        <v>0.125887</v>
      </c>
      <c r="K218" s="1">
        <f t="shared" si="6"/>
        <v>1.2474212348108462E-2</v>
      </c>
      <c r="M218" s="1">
        <v>1205</v>
      </c>
      <c r="N218" s="1">
        <v>10.276878999999999</v>
      </c>
      <c r="O218" s="1">
        <v>2.5433999999999998E-2</v>
      </c>
      <c r="P218" s="1">
        <v>3.4951999999999997E-2</v>
      </c>
      <c r="R218" s="1">
        <v>1205</v>
      </c>
      <c r="S218" s="1">
        <v>10.283059</v>
      </c>
      <c r="T218" s="1">
        <v>1.9254E-2</v>
      </c>
      <c r="U218" s="1">
        <v>0.136793</v>
      </c>
      <c r="W218" s="1">
        <f t="shared" si="7"/>
        <v>1.297427252575005E-2</v>
      </c>
    </row>
    <row r="219" spans="1:23" x14ac:dyDescent="0.3">
      <c r="A219" s="1">
        <v>1210</v>
      </c>
      <c r="B219" s="1">
        <v>13.04209</v>
      </c>
      <c r="C219" s="1">
        <v>2.5245E-2</v>
      </c>
      <c r="D219" s="1">
        <v>3.4798999999999997E-2</v>
      </c>
      <c r="F219" s="1">
        <v>1210</v>
      </c>
      <c r="G219" s="1">
        <v>13.048432999999999</v>
      </c>
      <c r="H219" s="1">
        <v>1.8901999999999999E-2</v>
      </c>
      <c r="I219" s="1">
        <v>0.12618799999999999</v>
      </c>
      <c r="K219" s="1">
        <f t="shared" si="6"/>
        <v>1.2488313462650717E-2</v>
      </c>
      <c r="M219" s="1">
        <v>1210</v>
      </c>
      <c r="N219" s="1">
        <v>10.275486000000001</v>
      </c>
      <c r="O219" s="1">
        <v>2.6827E-2</v>
      </c>
      <c r="P219" s="1">
        <v>3.4939999999999999E-2</v>
      </c>
      <c r="R219" s="1">
        <v>1210</v>
      </c>
      <c r="S219" s="1">
        <v>10.28323</v>
      </c>
      <c r="T219" s="1">
        <v>1.9082999999999999E-2</v>
      </c>
      <c r="U219" s="1">
        <v>0.12917899999999999</v>
      </c>
      <c r="W219" s="1">
        <f t="shared" si="7"/>
        <v>1.2627482310133404E-2</v>
      </c>
    </row>
    <row r="220" spans="1:23" x14ac:dyDescent="0.3">
      <c r="A220" s="1">
        <v>1215</v>
      </c>
      <c r="B220" s="1">
        <v>13.042209</v>
      </c>
      <c r="C220" s="1">
        <v>2.5125999999999999E-2</v>
      </c>
      <c r="D220" s="1">
        <v>3.5119999999999998E-2</v>
      </c>
      <c r="F220" s="1">
        <v>1215</v>
      </c>
      <c r="G220" s="1">
        <v>13.048525</v>
      </c>
      <c r="H220" s="1">
        <v>1.881E-2</v>
      </c>
      <c r="I220" s="1">
        <v>0.128862</v>
      </c>
      <c r="K220" s="1">
        <f t="shared" si="6"/>
        <v>1.2612813557314315E-2</v>
      </c>
      <c r="M220" s="1">
        <v>1215</v>
      </c>
      <c r="N220" s="1">
        <v>10.276956</v>
      </c>
      <c r="O220" s="1">
        <v>2.5357000000000001E-2</v>
      </c>
      <c r="P220" s="1">
        <v>3.4749000000000002E-2</v>
      </c>
      <c r="R220" s="1">
        <v>1215</v>
      </c>
      <c r="S220" s="1">
        <v>10.283352000000001</v>
      </c>
      <c r="T220" s="1">
        <v>1.8960999999999999E-2</v>
      </c>
      <c r="U220" s="1">
        <v>0.127885</v>
      </c>
      <c r="W220" s="1">
        <f t="shared" si="7"/>
        <v>1.2567484184757127E-2</v>
      </c>
    </row>
    <row r="221" spans="1:23" x14ac:dyDescent="0.3">
      <c r="A221" s="1">
        <v>1220</v>
      </c>
      <c r="B221" s="1">
        <v>13.042327</v>
      </c>
      <c r="C221" s="1">
        <v>2.5007999999999999E-2</v>
      </c>
      <c r="D221" s="1">
        <v>3.5400000000000001E-2</v>
      </c>
      <c r="F221" s="1">
        <v>1220</v>
      </c>
      <c r="G221" s="1">
        <v>13.048617</v>
      </c>
      <c r="H221" s="1">
        <v>1.8717999999999999E-2</v>
      </c>
      <c r="I221" s="1">
        <v>0.12857199999999999</v>
      </c>
      <c r="K221" s="1">
        <f t="shared" si="6"/>
        <v>1.2599377530582516E-2</v>
      </c>
      <c r="M221" s="1">
        <v>1220</v>
      </c>
      <c r="N221" s="1">
        <v>10.276438000000001</v>
      </c>
      <c r="O221" s="1">
        <v>2.5874999999999999E-2</v>
      </c>
      <c r="P221" s="1">
        <v>3.6047000000000003E-2</v>
      </c>
      <c r="R221" s="1">
        <v>1220</v>
      </c>
      <c r="S221" s="1">
        <v>10.283424999999999</v>
      </c>
      <c r="T221" s="1">
        <v>1.8887999999999999E-2</v>
      </c>
      <c r="U221" s="1">
        <v>0.12820799999999999</v>
      </c>
      <c r="W221" s="1">
        <f t="shared" si="7"/>
        <v>1.2582490379458437E-2</v>
      </c>
    </row>
    <row r="222" spans="1:23" x14ac:dyDescent="0.3">
      <c r="A222" s="1">
        <v>1225</v>
      </c>
      <c r="B222" s="1">
        <v>13.042444</v>
      </c>
      <c r="C222" s="1">
        <v>2.4891E-2</v>
      </c>
      <c r="D222" s="1">
        <v>3.5921000000000002E-2</v>
      </c>
      <c r="F222" s="1">
        <v>1225</v>
      </c>
      <c r="G222" s="1">
        <v>13.048707</v>
      </c>
      <c r="H222" s="1">
        <v>1.8627000000000001E-2</v>
      </c>
      <c r="I222" s="1">
        <v>0.129445</v>
      </c>
      <c r="K222" s="1">
        <f t="shared" si="6"/>
        <v>1.2639776476703318E-2</v>
      </c>
      <c r="M222" s="1">
        <v>1225</v>
      </c>
      <c r="N222" s="1">
        <v>10.276844000000001</v>
      </c>
      <c r="O222" s="1">
        <v>2.547E-2</v>
      </c>
      <c r="P222" s="1">
        <v>3.5312000000000003E-2</v>
      </c>
      <c r="R222" s="1">
        <v>1225</v>
      </c>
      <c r="S222" s="1">
        <v>10.28345</v>
      </c>
      <c r="T222" s="1">
        <v>1.8863000000000001E-2</v>
      </c>
      <c r="U222" s="1">
        <v>0.13003700000000001</v>
      </c>
      <c r="W222" s="1">
        <f t="shared" si="7"/>
        <v>1.2667090235261693E-2</v>
      </c>
    </row>
    <row r="223" spans="1:23" x14ac:dyDescent="0.3">
      <c r="A223" s="1">
        <v>1230</v>
      </c>
      <c r="B223" s="1">
        <v>13.04256</v>
      </c>
      <c r="C223" s="1">
        <v>2.4774999999999998E-2</v>
      </c>
      <c r="D223" s="1">
        <v>3.6105999999999999E-2</v>
      </c>
      <c r="F223" s="1">
        <v>1230</v>
      </c>
      <c r="G223" s="1">
        <v>13.048797</v>
      </c>
      <c r="H223" s="1">
        <v>1.8537999999999999E-2</v>
      </c>
      <c r="I223" s="1">
        <v>0.13061200000000001</v>
      </c>
      <c r="K223" s="1">
        <f t="shared" si="6"/>
        <v>1.269355699011995E-2</v>
      </c>
      <c r="M223" s="1">
        <v>1230</v>
      </c>
      <c r="N223" s="1">
        <v>10.277175</v>
      </c>
      <c r="O223" s="1">
        <v>2.5138000000000001E-2</v>
      </c>
      <c r="P223" s="1">
        <v>3.6013000000000003E-2</v>
      </c>
      <c r="R223" s="1">
        <v>1230</v>
      </c>
      <c r="S223" s="1">
        <v>10.283429</v>
      </c>
      <c r="T223" s="1">
        <v>1.8884000000000001E-2</v>
      </c>
      <c r="U223" s="1">
        <v>0.13127</v>
      </c>
      <c r="W223" s="1">
        <f t="shared" si="7"/>
        <v>1.2723768946261824E-2</v>
      </c>
    </row>
    <row r="224" spans="1:23" x14ac:dyDescent="0.3">
      <c r="A224" s="1">
        <v>1235</v>
      </c>
      <c r="B224" s="1">
        <v>13.042676999999999</v>
      </c>
      <c r="C224" s="1">
        <v>2.4657999999999999E-2</v>
      </c>
      <c r="D224" s="1">
        <v>3.6295000000000001E-2</v>
      </c>
      <c r="F224" s="1">
        <v>1235</v>
      </c>
      <c r="G224" s="1">
        <v>13.048886</v>
      </c>
      <c r="H224" s="1">
        <v>1.8449E-2</v>
      </c>
      <c r="I224" s="1">
        <v>0.13305700000000001</v>
      </c>
      <c r="K224" s="1">
        <f t="shared" si="6"/>
        <v>1.280541838147572E-2</v>
      </c>
      <c r="M224" s="1">
        <v>1235</v>
      </c>
      <c r="N224" s="1">
        <v>10.276709</v>
      </c>
      <c r="O224" s="1">
        <v>2.5603999999999998E-2</v>
      </c>
      <c r="P224" s="1">
        <v>3.5594000000000001E-2</v>
      </c>
      <c r="R224" s="1">
        <v>1235</v>
      </c>
      <c r="S224" s="1">
        <v>10.283363</v>
      </c>
      <c r="T224" s="1">
        <v>1.8950000000000002E-2</v>
      </c>
      <c r="U224" s="1">
        <v>0.13262399999999999</v>
      </c>
      <c r="W224" s="1">
        <f t="shared" si="7"/>
        <v>1.2785687577312715E-2</v>
      </c>
    </row>
    <row r="225" spans="1:23" x14ac:dyDescent="0.3">
      <c r="A225" s="1">
        <v>1240</v>
      </c>
      <c r="B225" s="1">
        <v>13.042790999999999</v>
      </c>
      <c r="C225" s="1">
        <v>2.4544E-2</v>
      </c>
      <c r="D225" s="1">
        <v>3.6524000000000001E-2</v>
      </c>
      <c r="F225" s="1">
        <v>1240</v>
      </c>
      <c r="G225" s="1">
        <v>13.048973999999999</v>
      </c>
      <c r="H225" s="1">
        <v>1.8360999999999999E-2</v>
      </c>
      <c r="I225" s="1">
        <v>0.13290199999999999</v>
      </c>
      <c r="K225" s="1">
        <f t="shared" si="6"/>
        <v>1.2798359284864067E-2</v>
      </c>
      <c r="M225" s="1">
        <v>1240</v>
      </c>
      <c r="N225" s="1">
        <v>10.277706999999999</v>
      </c>
      <c r="O225" s="1">
        <v>2.4605999999999999E-2</v>
      </c>
      <c r="P225" s="1">
        <v>3.5919E-2</v>
      </c>
      <c r="R225" s="1">
        <v>1240</v>
      </c>
      <c r="S225" s="1">
        <v>10.283253</v>
      </c>
      <c r="T225" s="1">
        <v>1.9060000000000001E-2</v>
      </c>
      <c r="U225" s="1">
        <v>0.131886</v>
      </c>
      <c r="W225" s="1">
        <f t="shared" si="7"/>
        <v>1.2751980243026191E-2</v>
      </c>
    </row>
    <row r="226" spans="1:23" x14ac:dyDescent="0.3">
      <c r="A226" s="1">
        <v>1245</v>
      </c>
      <c r="B226" s="1">
        <v>13.042904</v>
      </c>
      <c r="C226" s="1">
        <v>2.4431000000000001E-2</v>
      </c>
      <c r="D226" s="1">
        <v>3.6804000000000003E-2</v>
      </c>
      <c r="F226" s="1">
        <v>1245</v>
      </c>
      <c r="G226" s="1">
        <v>13.049061999999999</v>
      </c>
      <c r="H226" s="1">
        <v>1.8273000000000001E-2</v>
      </c>
      <c r="I226" s="1">
        <v>0.134298</v>
      </c>
      <c r="K226" s="1">
        <f t="shared" si="6"/>
        <v>1.2861781162331521E-2</v>
      </c>
      <c r="M226" s="1">
        <v>1245</v>
      </c>
      <c r="N226" s="1">
        <v>10.276661000000001</v>
      </c>
      <c r="O226" s="1">
        <v>2.5652999999999999E-2</v>
      </c>
      <c r="P226" s="1">
        <v>4.6434000000000003E-2</v>
      </c>
      <c r="R226" s="1">
        <v>1245</v>
      </c>
      <c r="S226" s="1">
        <v>10.283504000000001</v>
      </c>
      <c r="T226" s="1">
        <v>1.8808999999999999E-2</v>
      </c>
      <c r="U226" s="1">
        <v>0.132579</v>
      </c>
      <c r="W226" s="1">
        <f t="shared" si="7"/>
        <v>1.2783635085934109E-2</v>
      </c>
    </row>
    <row r="227" spans="1:23" x14ac:dyDescent="0.3">
      <c r="A227" s="1">
        <v>1250</v>
      </c>
      <c r="B227" s="1">
        <v>13.043016</v>
      </c>
      <c r="C227" s="1">
        <v>2.4319E-2</v>
      </c>
      <c r="D227" s="1">
        <v>3.7055999999999999E-2</v>
      </c>
      <c r="F227" s="1">
        <v>1250</v>
      </c>
      <c r="G227" s="1">
        <v>13.049149</v>
      </c>
      <c r="H227" s="1">
        <v>1.8186000000000001E-2</v>
      </c>
      <c r="I227" s="1">
        <v>0.13545499999999999</v>
      </c>
      <c r="K227" s="1">
        <f t="shared" si="6"/>
        <v>1.2914082211064097E-2</v>
      </c>
      <c r="M227" s="1">
        <v>1250</v>
      </c>
      <c r="N227" s="1">
        <v>10.278044</v>
      </c>
      <c r="O227" s="1">
        <v>2.4268999999999999E-2</v>
      </c>
      <c r="P227" s="1">
        <v>4.4136000000000002E-2</v>
      </c>
      <c r="R227" s="1">
        <v>1250</v>
      </c>
      <c r="S227" s="1">
        <v>10.283728999999999</v>
      </c>
      <c r="T227" s="1">
        <v>1.8584E-2</v>
      </c>
      <c r="U227" s="1">
        <v>0.132741</v>
      </c>
      <c r="W227" s="1">
        <f t="shared" si="7"/>
        <v>1.2791022338137866E-2</v>
      </c>
    </row>
    <row r="228" spans="1:23" x14ac:dyDescent="0.3">
      <c r="A228" s="1">
        <v>1255</v>
      </c>
      <c r="B228" s="1">
        <v>13.043129</v>
      </c>
      <c r="C228" s="1">
        <v>2.4205999999999998E-2</v>
      </c>
      <c r="D228" s="1">
        <v>3.6969000000000002E-2</v>
      </c>
      <c r="F228" s="1">
        <v>1255</v>
      </c>
      <c r="G228" s="1">
        <v>13.049234</v>
      </c>
      <c r="H228" s="1">
        <v>1.8100999999999999E-2</v>
      </c>
      <c r="I228" s="1">
        <v>0.14044300000000001</v>
      </c>
      <c r="K228" s="1">
        <f t="shared" si="6"/>
        <v>1.3136908745778771E-2</v>
      </c>
      <c r="M228" s="1">
        <v>1255</v>
      </c>
      <c r="N228" s="1">
        <v>10.276441</v>
      </c>
      <c r="O228" s="1">
        <v>2.5871999999999999E-2</v>
      </c>
      <c r="P228" s="1">
        <v>4.1200000000000001E-2</v>
      </c>
      <c r="R228" s="1">
        <v>1255</v>
      </c>
      <c r="S228" s="1">
        <v>10.283906999999999</v>
      </c>
      <c r="T228" s="1">
        <v>1.8407E-2</v>
      </c>
      <c r="U228" s="1">
        <v>0.13453499999999999</v>
      </c>
      <c r="W228" s="1">
        <f t="shared" si="7"/>
        <v>1.2872513792455405E-2</v>
      </c>
    </row>
    <row r="229" spans="1:23" x14ac:dyDescent="0.3">
      <c r="A229" s="1">
        <v>1260</v>
      </c>
      <c r="B229" s="1">
        <v>13.043240000000001</v>
      </c>
      <c r="C229" s="1">
        <v>2.4094999999999998E-2</v>
      </c>
      <c r="D229" s="1">
        <v>3.8176000000000002E-2</v>
      </c>
      <c r="F229" s="1">
        <v>1260</v>
      </c>
      <c r="G229" s="1">
        <v>13.049319000000001</v>
      </c>
      <c r="H229" s="1">
        <v>1.8016000000000001E-2</v>
      </c>
      <c r="I229" s="1">
        <v>0.13844000000000001</v>
      </c>
      <c r="K229" s="1">
        <f t="shared" si="6"/>
        <v>1.3047938909956406E-2</v>
      </c>
      <c r="M229" s="1">
        <v>1260</v>
      </c>
      <c r="N229" s="1">
        <v>10.278193</v>
      </c>
      <c r="O229" s="1">
        <v>2.4119999999999999E-2</v>
      </c>
      <c r="P229" s="1">
        <v>3.9712999999999998E-2</v>
      </c>
      <c r="R229" s="1">
        <v>1260</v>
      </c>
      <c r="S229" s="1">
        <v>10.284036</v>
      </c>
      <c r="T229" s="1">
        <v>1.8277000000000002E-2</v>
      </c>
      <c r="U229" s="1">
        <v>0.136133</v>
      </c>
      <c r="W229" s="1">
        <f t="shared" si="7"/>
        <v>1.2944621195851429E-2</v>
      </c>
    </row>
    <row r="230" spans="1:23" x14ac:dyDescent="0.3">
      <c r="A230" s="1">
        <v>1265</v>
      </c>
      <c r="B230" s="1">
        <v>13.04335</v>
      </c>
      <c r="C230" s="1">
        <v>2.3984999999999999E-2</v>
      </c>
      <c r="D230" s="1">
        <v>3.8825999999999999E-2</v>
      </c>
      <c r="F230" s="1">
        <v>1265</v>
      </c>
      <c r="G230" s="1">
        <v>13.049403</v>
      </c>
      <c r="H230" s="1">
        <v>1.7932E-2</v>
      </c>
      <c r="I230" s="1">
        <v>0.14306099999999999</v>
      </c>
      <c r="K230" s="1">
        <f t="shared" si="6"/>
        <v>1.3252193714641373E-2</v>
      </c>
      <c r="M230" s="1">
        <v>1265</v>
      </c>
      <c r="N230" s="1">
        <v>10.277264000000001</v>
      </c>
      <c r="O230" s="1">
        <v>2.5048999999999998E-2</v>
      </c>
      <c r="P230" s="1">
        <v>3.9329999999999997E-2</v>
      </c>
      <c r="R230" s="1">
        <v>1265</v>
      </c>
      <c r="S230" s="1">
        <v>10.28412</v>
      </c>
      <c r="T230" s="1">
        <v>1.8193000000000001E-2</v>
      </c>
      <c r="U230" s="1">
        <v>0.14175599999999999</v>
      </c>
      <c r="W230" s="1">
        <f t="shared" si="7"/>
        <v>1.3194867611758627E-2</v>
      </c>
    </row>
    <row r="231" spans="1:23" x14ac:dyDescent="0.3">
      <c r="A231" s="1">
        <v>1270</v>
      </c>
      <c r="B231" s="1">
        <v>13.043457999999999</v>
      </c>
      <c r="C231" s="1">
        <v>2.3876999999999999E-2</v>
      </c>
      <c r="D231" s="1">
        <v>3.8374999999999999E-2</v>
      </c>
      <c r="F231" s="1">
        <v>1270</v>
      </c>
      <c r="G231" s="1">
        <v>13.049486999999999</v>
      </c>
      <c r="H231" s="1">
        <v>1.7847999999999999E-2</v>
      </c>
      <c r="I231" s="1">
        <v>0.14061999999999999</v>
      </c>
      <c r="K231" s="1">
        <f t="shared" si="6"/>
        <v>1.3144738538216695E-2</v>
      </c>
      <c r="M231" s="1">
        <v>1270</v>
      </c>
      <c r="N231" s="1">
        <v>10.278164</v>
      </c>
      <c r="O231" s="1">
        <v>2.4149E-2</v>
      </c>
      <c r="P231" s="1">
        <v>3.8491999999999998E-2</v>
      </c>
      <c r="R231" s="1">
        <v>1270</v>
      </c>
      <c r="S231" s="1">
        <v>10.284159000000001</v>
      </c>
      <c r="T231" s="1">
        <v>1.8154E-2</v>
      </c>
      <c r="U231" s="1">
        <v>0.139186</v>
      </c>
      <c r="W231" s="1">
        <f t="shared" si="7"/>
        <v>1.3081153727032875E-2</v>
      </c>
    </row>
    <row r="232" spans="1:23" x14ac:dyDescent="0.3">
      <c r="A232" s="1">
        <v>1275</v>
      </c>
      <c r="B232" s="1">
        <v>13.043566</v>
      </c>
      <c r="C232" s="1">
        <v>2.3768999999999998E-2</v>
      </c>
      <c r="D232" s="1">
        <v>3.8412000000000002E-2</v>
      </c>
      <c r="F232" s="1">
        <v>1275</v>
      </c>
      <c r="G232" s="1">
        <v>13.049569999999999</v>
      </c>
      <c r="H232" s="1">
        <v>1.7765E-2</v>
      </c>
      <c r="I232" s="1">
        <v>0.14016700000000001</v>
      </c>
      <c r="K232" s="1">
        <f t="shared" si="6"/>
        <v>1.3124689195334332E-2</v>
      </c>
      <c r="M232" s="1">
        <v>1275</v>
      </c>
      <c r="N232" s="1">
        <v>10.278045000000001</v>
      </c>
      <c r="O232" s="1">
        <v>2.4268000000000001E-2</v>
      </c>
      <c r="P232" s="1">
        <v>3.8577E-2</v>
      </c>
      <c r="R232" s="1">
        <v>1275</v>
      </c>
      <c r="S232" s="1">
        <v>10.284276</v>
      </c>
      <c r="T232" s="1">
        <v>1.8037000000000001E-2</v>
      </c>
      <c r="U232" s="1">
        <v>0.14074600000000001</v>
      </c>
      <c r="W232" s="1">
        <f t="shared" si="7"/>
        <v>1.3150309125032313E-2</v>
      </c>
    </row>
    <row r="233" spans="1:23" x14ac:dyDescent="0.3">
      <c r="A233" s="1">
        <v>1280</v>
      </c>
      <c r="B233" s="1">
        <v>13.043675</v>
      </c>
      <c r="C233" s="1">
        <v>2.366E-2</v>
      </c>
      <c r="D233" s="1">
        <v>3.8609999999999998E-2</v>
      </c>
      <c r="F233" s="1">
        <v>1280</v>
      </c>
      <c r="G233" s="1">
        <v>13.049651000000001</v>
      </c>
      <c r="H233" s="1">
        <v>1.7683000000000001E-2</v>
      </c>
      <c r="I233" s="1">
        <v>0.14068600000000001</v>
      </c>
      <c r="K233" s="1">
        <f t="shared" si="6"/>
        <v>1.3147656792512535E-2</v>
      </c>
      <c r="M233" s="1">
        <v>1280</v>
      </c>
      <c r="N233" s="1">
        <v>10.277964000000001</v>
      </c>
      <c r="O233" s="1">
        <v>2.435E-2</v>
      </c>
      <c r="P233" s="1">
        <v>3.8793000000000001E-2</v>
      </c>
      <c r="R233" s="1">
        <v>1280</v>
      </c>
      <c r="S233" s="1">
        <v>10.28435</v>
      </c>
      <c r="T233" s="1">
        <v>1.7963E-2</v>
      </c>
      <c r="U233" s="1">
        <v>0.14186299999999999</v>
      </c>
      <c r="W233" s="1">
        <f t="shared" si="7"/>
        <v>1.3199578350903206E-2</v>
      </c>
    </row>
    <row r="234" spans="1:23" x14ac:dyDescent="0.3">
      <c r="A234" s="1">
        <v>1285</v>
      </c>
      <c r="B234" s="1">
        <v>13.043780999999999</v>
      </c>
      <c r="C234" s="1">
        <v>2.3553999999999999E-2</v>
      </c>
      <c r="D234" s="1">
        <v>3.891E-2</v>
      </c>
      <c r="F234" s="1">
        <v>1285</v>
      </c>
      <c r="G234" s="1">
        <v>13.049733</v>
      </c>
      <c r="H234" s="1">
        <v>1.7602E-2</v>
      </c>
      <c r="I234" s="1">
        <v>0.14414199999999999</v>
      </c>
      <c r="K234" s="1">
        <f t="shared" si="6"/>
        <v>1.3299471607543025E-2</v>
      </c>
      <c r="M234" s="1">
        <v>1285</v>
      </c>
      <c r="N234" s="1">
        <v>10.278634</v>
      </c>
      <c r="O234" s="1">
        <v>2.3678999999999999E-2</v>
      </c>
      <c r="P234" s="1">
        <v>3.9095999999999999E-2</v>
      </c>
      <c r="R234" s="1">
        <v>1285</v>
      </c>
      <c r="S234" s="1">
        <v>10.284382000000001</v>
      </c>
      <c r="T234" s="1">
        <v>1.7932E-2</v>
      </c>
      <c r="U234" s="1">
        <v>0.14266999999999999</v>
      </c>
      <c r="W234" s="1">
        <f t="shared" si="7"/>
        <v>1.3235046864339723E-2</v>
      </c>
    </row>
    <row r="235" spans="1:23" x14ac:dyDescent="0.3">
      <c r="A235" s="1">
        <v>1290</v>
      </c>
      <c r="B235" s="1">
        <v>13.043886000000001</v>
      </c>
      <c r="C235" s="1">
        <v>2.3449000000000001E-2</v>
      </c>
      <c r="D235" s="1">
        <v>3.9889000000000001E-2</v>
      </c>
      <c r="F235" s="1">
        <v>1290</v>
      </c>
      <c r="G235" s="1">
        <v>13.049813</v>
      </c>
      <c r="H235" s="1">
        <v>1.7520999999999998E-2</v>
      </c>
      <c r="I235" s="1">
        <v>0.143405</v>
      </c>
      <c r="K235" s="1">
        <f t="shared" si="6"/>
        <v>1.3267259026000629E-2</v>
      </c>
      <c r="M235" s="1">
        <v>1290</v>
      </c>
      <c r="N235" s="1">
        <v>10.2776</v>
      </c>
      <c r="O235" s="1">
        <v>2.4712999999999999E-2</v>
      </c>
      <c r="P235" s="1">
        <v>3.9565000000000003E-2</v>
      </c>
      <c r="R235" s="1">
        <v>1290</v>
      </c>
      <c r="S235" s="1">
        <v>10.284371</v>
      </c>
      <c r="T235" s="1">
        <v>1.7942E-2</v>
      </c>
      <c r="U235" s="1">
        <v>0.14361399999999999</v>
      </c>
      <c r="W235" s="1">
        <f t="shared" si="7"/>
        <v>1.3276402780718103E-2</v>
      </c>
    </row>
    <row r="236" spans="1:23" x14ac:dyDescent="0.3">
      <c r="A236" s="1">
        <v>1295</v>
      </c>
      <c r="B236" s="1">
        <v>13.043990000000001</v>
      </c>
      <c r="C236" s="1">
        <v>2.3345000000000001E-2</v>
      </c>
      <c r="D236" s="1">
        <v>4.0600999999999998E-2</v>
      </c>
      <c r="F236" s="1">
        <v>1295</v>
      </c>
      <c r="G236" s="1">
        <v>13.049893000000001</v>
      </c>
      <c r="H236" s="1">
        <v>1.7441999999999999E-2</v>
      </c>
      <c r="I236" s="1">
        <v>0.146732</v>
      </c>
      <c r="K236" s="1">
        <f t="shared" si="6"/>
        <v>1.3411991544775194E-2</v>
      </c>
      <c r="M236" s="1">
        <v>1295</v>
      </c>
      <c r="N236" s="1">
        <v>10.279038</v>
      </c>
      <c r="O236" s="1">
        <v>2.3275000000000001E-2</v>
      </c>
      <c r="P236" s="1">
        <v>3.9736E-2</v>
      </c>
      <c r="R236" s="1">
        <v>1295</v>
      </c>
      <c r="S236" s="1">
        <v>10.284319</v>
      </c>
      <c r="T236" s="1">
        <v>1.7995000000000001E-2</v>
      </c>
      <c r="U236" s="1">
        <v>0.14451600000000001</v>
      </c>
      <c r="W236" s="1">
        <f t="shared" si="7"/>
        <v>1.3315785097704914E-2</v>
      </c>
    </row>
    <row r="237" spans="1:23" x14ac:dyDescent="0.3">
      <c r="A237" s="1">
        <v>1300</v>
      </c>
      <c r="B237" s="1">
        <v>13.044095</v>
      </c>
      <c r="C237" s="1">
        <v>2.324E-2</v>
      </c>
      <c r="D237" s="1">
        <v>4.0751999999999997E-2</v>
      </c>
      <c r="F237" s="1">
        <v>1300</v>
      </c>
      <c r="G237" s="1">
        <v>13.049973</v>
      </c>
      <c r="H237" s="1">
        <v>1.7361999999999999E-2</v>
      </c>
      <c r="I237" s="1">
        <v>0.14783099999999999</v>
      </c>
      <c r="K237" s="1">
        <f t="shared" si="6"/>
        <v>1.3459420065254595E-2</v>
      </c>
      <c r="M237" s="1">
        <v>1300</v>
      </c>
      <c r="N237" s="1">
        <v>10.277395</v>
      </c>
      <c r="O237" s="1">
        <v>2.4917999999999999E-2</v>
      </c>
      <c r="P237" s="1">
        <v>4.0043000000000002E-2</v>
      </c>
      <c r="R237" s="1">
        <v>1300</v>
      </c>
      <c r="S237" s="1">
        <v>10.284337000000001</v>
      </c>
      <c r="T237" s="1">
        <v>1.7977E-2</v>
      </c>
      <c r="U237" s="1">
        <v>0.14732000000000001</v>
      </c>
      <c r="W237" s="1">
        <f t="shared" si="7"/>
        <v>1.3437390506636072E-2</v>
      </c>
    </row>
    <row r="238" spans="1:23" x14ac:dyDescent="0.3">
      <c r="A238" s="1">
        <v>1305</v>
      </c>
      <c r="B238" s="1">
        <v>13.044198</v>
      </c>
      <c r="C238" s="1">
        <v>2.3137000000000001E-2</v>
      </c>
      <c r="D238" s="1">
        <v>4.0296999999999999E-2</v>
      </c>
      <c r="F238" s="1">
        <v>1305</v>
      </c>
      <c r="G238" s="1">
        <v>13.050051</v>
      </c>
      <c r="H238" s="1">
        <v>1.7284000000000001E-2</v>
      </c>
      <c r="I238" s="1">
        <v>0.147096</v>
      </c>
      <c r="K238" s="1">
        <f t="shared" si="6"/>
        <v>1.3427721021354014E-2</v>
      </c>
      <c r="M238" s="1">
        <v>1305</v>
      </c>
      <c r="N238" s="1">
        <v>10.279266</v>
      </c>
      <c r="O238" s="1">
        <v>2.3047000000000002E-2</v>
      </c>
      <c r="P238" s="1">
        <v>4.0750000000000001E-2</v>
      </c>
      <c r="R238" s="1">
        <v>1305</v>
      </c>
      <c r="S238" s="1">
        <v>10.284603000000001</v>
      </c>
      <c r="T238" s="1">
        <v>1.771E-2</v>
      </c>
      <c r="U238" s="1">
        <v>0.14668900000000001</v>
      </c>
      <c r="W238" s="1">
        <f t="shared" si="7"/>
        <v>1.3410132035034248E-2</v>
      </c>
    </row>
    <row r="239" spans="1:23" x14ac:dyDescent="0.3">
      <c r="A239" s="1">
        <v>1310</v>
      </c>
      <c r="B239" s="1">
        <v>13.0443</v>
      </c>
      <c r="C239" s="1">
        <v>2.3035E-2</v>
      </c>
      <c r="D239" s="1">
        <v>4.1078000000000003E-2</v>
      </c>
      <c r="F239" s="1">
        <v>1310</v>
      </c>
      <c r="G239" s="1">
        <v>13.050129</v>
      </c>
      <c r="H239" s="1">
        <v>1.7205999999999999E-2</v>
      </c>
      <c r="I239" s="1">
        <v>0.148031</v>
      </c>
      <c r="K239" s="1">
        <f t="shared" si="6"/>
        <v>1.3468031274483165E-2</v>
      </c>
      <c r="M239" s="1">
        <v>1310</v>
      </c>
      <c r="N239" s="1">
        <v>10.277893000000001</v>
      </c>
      <c r="O239" s="1">
        <v>2.4421000000000002E-2</v>
      </c>
      <c r="P239" s="1">
        <v>4.0749E-2</v>
      </c>
      <c r="R239" s="1">
        <v>1310</v>
      </c>
      <c r="S239" s="1">
        <v>10.284824</v>
      </c>
      <c r="T239" s="1">
        <v>1.7489000000000001E-2</v>
      </c>
      <c r="U239" s="1">
        <v>0.15057699999999999</v>
      </c>
      <c r="W239" s="1">
        <f t="shared" si="7"/>
        <v>1.3577120683476808E-2</v>
      </c>
    </row>
    <row r="240" spans="1:23" x14ac:dyDescent="0.3">
      <c r="A240" s="1">
        <v>1315</v>
      </c>
      <c r="B240" s="1">
        <v>13.0444</v>
      </c>
      <c r="C240" s="1">
        <v>2.2935000000000001E-2</v>
      </c>
      <c r="D240" s="1">
        <v>4.1209999999999997E-2</v>
      </c>
      <c r="F240" s="1">
        <v>1315</v>
      </c>
      <c r="G240" s="1">
        <v>13.050205999999999</v>
      </c>
      <c r="H240" s="1">
        <v>1.7128999999999998E-2</v>
      </c>
      <c r="I240" s="1">
        <v>0.14931900000000001</v>
      </c>
      <c r="K240" s="1">
        <f t="shared" si="6"/>
        <v>1.3523341194480131E-2</v>
      </c>
      <c r="M240" s="1">
        <v>1315</v>
      </c>
      <c r="N240" s="1">
        <v>10.279325999999999</v>
      </c>
      <c r="O240" s="1">
        <v>2.2987E-2</v>
      </c>
      <c r="P240" s="1">
        <v>4.2516999999999999E-2</v>
      </c>
      <c r="R240" s="1">
        <v>1315</v>
      </c>
      <c r="S240" s="1">
        <v>10.285002</v>
      </c>
      <c r="T240" s="1">
        <v>1.7312000000000001E-2</v>
      </c>
      <c r="U240" s="1">
        <v>0.149705</v>
      </c>
      <c r="W240" s="1">
        <f t="shared" si="7"/>
        <v>1.3539867994544912E-2</v>
      </c>
    </row>
    <row r="241" spans="1:23" x14ac:dyDescent="0.3">
      <c r="A241" s="1">
        <v>1320</v>
      </c>
      <c r="B241" s="1">
        <v>13.044501</v>
      </c>
      <c r="C241" s="1">
        <v>2.2834E-2</v>
      </c>
      <c r="D241" s="1">
        <v>4.3522999999999999E-2</v>
      </c>
      <c r="F241" s="1">
        <v>1320</v>
      </c>
      <c r="G241" s="1">
        <v>13.050281999999999</v>
      </c>
      <c r="H241" s="1">
        <v>1.7052999999999999E-2</v>
      </c>
      <c r="I241" s="1">
        <v>0.151558</v>
      </c>
      <c r="K241" s="1">
        <f t="shared" si="6"/>
        <v>1.3618894336967481E-2</v>
      </c>
      <c r="M241" s="1">
        <v>1320</v>
      </c>
      <c r="N241" s="1">
        <v>10.278727</v>
      </c>
      <c r="O241" s="1">
        <v>2.3585999999999999E-2</v>
      </c>
      <c r="P241" s="1">
        <v>4.0926999999999998E-2</v>
      </c>
      <c r="R241" s="1">
        <v>1320</v>
      </c>
      <c r="S241" s="1">
        <v>10.285136</v>
      </c>
      <c r="T241" s="1">
        <v>1.7177000000000001E-2</v>
      </c>
      <c r="U241" s="1">
        <v>0.15301400000000001</v>
      </c>
      <c r="W241" s="1">
        <f t="shared" si="7"/>
        <v>1.3680632986961641E-2</v>
      </c>
    </row>
    <row r="242" spans="1:23" x14ac:dyDescent="0.3">
      <c r="A242" s="1">
        <v>1325</v>
      </c>
      <c r="B242" s="1">
        <v>13.044601</v>
      </c>
      <c r="C242" s="1">
        <v>2.2734000000000001E-2</v>
      </c>
      <c r="D242" s="1">
        <v>4.6297999999999999E-2</v>
      </c>
      <c r="F242" s="1">
        <v>1325</v>
      </c>
      <c r="G242" s="1">
        <v>13.050357999999999</v>
      </c>
      <c r="H242" s="1">
        <v>1.6976999999999999E-2</v>
      </c>
      <c r="I242" s="1">
        <v>0.15151899999999999</v>
      </c>
      <c r="K242" s="1">
        <f t="shared" si="6"/>
        <v>1.3617236334884805E-2</v>
      </c>
      <c r="M242" s="1">
        <v>1325</v>
      </c>
      <c r="N242" s="1">
        <v>10.279223999999999</v>
      </c>
      <c r="O242" s="1">
        <v>2.3088999999999998E-2</v>
      </c>
      <c r="P242" s="1">
        <v>4.1428E-2</v>
      </c>
      <c r="R242" s="1">
        <v>1325</v>
      </c>
      <c r="S242" s="1">
        <v>10.285228</v>
      </c>
      <c r="T242" s="1">
        <v>1.7084999999999999E-2</v>
      </c>
      <c r="U242" s="1">
        <v>0.152647</v>
      </c>
      <c r="W242" s="1">
        <f t="shared" si="7"/>
        <v>1.3665100399586393E-2</v>
      </c>
    </row>
    <row r="243" spans="1:23" x14ac:dyDescent="0.3">
      <c r="A243" s="1">
        <v>1330</v>
      </c>
      <c r="B243" s="1">
        <v>13.044700000000001</v>
      </c>
      <c r="C243" s="1">
        <v>2.2634999999999999E-2</v>
      </c>
      <c r="D243" s="1">
        <v>4.1875000000000002E-2</v>
      </c>
      <c r="F243" s="1">
        <v>1330</v>
      </c>
      <c r="G243" s="1">
        <v>13.050433</v>
      </c>
      <c r="H243" s="1">
        <v>1.6902E-2</v>
      </c>
      <c r="I243" s="1">
        <v>0.15245600000000001</v>
      </c>
      <c r="K243" s="1">
        <f t="shared" si="6"/>
        <v>1.3657008896742895E-2</v>
      </c>
      <c r="M243" s="1">
        <v>1330</v>
      </c>
      <c r="N243" s="1">
        <v>10.27938</v>
      </c>
      <c r="O243" s="1">
        <v>2.2932999999999999E-2</v>
      </c>
      <c r="P243" s="1">
        <v>4.1916000000000002E-2</v>
      </c>
      <c r="R243" s="1">
        <v>1330</v>
      </c>
      <c r="S243" s="1">
        <v>10.28528</v>
      </c>
      <c r="T243" s="1">
        <v>1.7033E-2</v>
      </c>
      <c r="U243" s="1">
        <v>0.15301500000000001</v>
      </c>
      <c r="W243" s="1">
        <f t="shared" si="7"/>
        <v>1.3680675283254989E-2</v>
      </c>
    </row>
    <row r="244" spans="1:23" x14ac:dyDescent="0.3">
      <c r="A244" s="1">
        <v>1335</v>
      </c>
      <c r="B244" s="1">
        <v>13.044797000000001</v>
      </c>
      <c r="C244" s="1">
        <v>2.2537999999999999E-2</v>
      </c>
      <c r="D244" s="1">
        <v>4.2251999999999998E-2</v>
      </c>
      <c r="F244" s="1">
        <v>1335</v>
      </c>
      <c r="G244" s="1">
        <v>13.050508000000001</v>
      </c>
      <c r="H244" s="1">
        <v>1.6827000000000002E-2</v>
      </c>
      <c r="I244" s="1">
        <v>0.159773</v>
      </c>
      <c r="K244" s="1">
        <f t="shared" si="6"/>
        <v>1.3963259867376124E-2</v>
      </c>
      <c r="M244" s="1">
        <v>1335</v>
      </c>
      <c r="N244" s="1">
        <v>10.278968000000001</v>
      </c>
      <c r="O244" s="1">
        <v>2.3345000000000001E-2</v>
      </c>
      <c r="P244" s="1">
        <v>4.2733E-2</v>
      </c>
      <c r="R244" s="1">
        <v>1335</v>
      </c>
      <c r="S244" s="1">
        <v>10.285291000000001</v>
      </c>
      <c r="T244" s="1">
        <v>1.7021999999999999E-2</v>
      </c>
      <c r="U244" s="1">
        <v>0.153584</v>
      </c>
      <c r="W244" s="1">
        <f t="shared" si="7"/>
        <v>1.3704718298943446E-2</v>
      </c>
    </row>
    <row r="245" spans="1:23" x14ac:dyDescent="0.3">
      <c r="A245" s="1">
        <v>1340</v>
      </c>
      <c r="B245" s="1">
        <v>13.044893999999999</v>
      </c>
      <c r="C245" s="1">
        <v>2.2440999999999999E-2</v>
      </c>
      <c r="D245" s="1">
        <v>4.2795E-2</v>
      </c>
      <c r="F245" s="1">
        <v>1340</v>
      </c>
      <c r="G245" s="1">
        <v>13.050582</v>
      </c>
      <c r="H245" s="1">
        <v>1.6753000000000001E-2</v>
      </c>
      <c r="I245" s="1">
        <v>0.15799199999999999</v>
      </c>
      <c r="K245" s="1">
        <f t="shared" si="6"/>
        <v>1.3889408891816528E-2</v>
      </c>
      <c r="M245" s="1">
        <v>1340</v>
      </c>
      <c r="N245" s="1">
        <v>10.279859</v>
      </c>
      <c r="O245" s="1">
        <v>2.2454000000000002E-2</v>
      </c>
      <c r="P245" s="1">
        <v>4.2221000000000002E-2</v>
      </c>
      <c r="R245" s="1">
        <v>1340</v>
      </c>
      <c r="S245" s="1">
        <v>10.285263</v>
      </c>
      <c r="T245" s="1">
        <v>1.7051E-2</v>
      </c>
      <c r="U245" s="1">
        <v>0.154976</v>
      </c>
      <c r="W245" s="1">
        <f t="shared" si="7"/>
        <v>1.3763339928819587E-2</v>
      </c>
    </row>
    <row r="246" spans="1:23" x14ac:dyDescent="0.3">
      <c r="A246" s="1">
        <v>1345</v>
      </c>
      <c r="B246" s="1">
        <v>13.044991</v>
      </c>
      <c r="C246" s="1">
        <v>2.2343999999999999E-2</v>
      </c>
      <c r="D246" s="1">
        <v>4.2541000000000002E-2</v>
      </c>
      <c r="F246" s="1">
        <v>1345</v>
      </c>
      <c r="G246" s="1">
        <v>13.050655000000001</v>
      </c>
      <c r="H246" s="1">
        <v>1.668E-2</v>
      </c>
      <c r="I246" s="1">
        <v>0.15748599999999999</v>
      </c>
      <c r="K246" s="1">
        <f t="shared" si="6"/>
        <v>1.3868347158225719E-2</v>
      </c>
      <c r="M246" s="1">
        <v>1345</v>
      </c>
      <c r="N246" s="1">
        <v>10.278563999999999</v>
      </c>
      <c r="O246" s="1">
        <v>2.3748999999999999E-2</v>
      </c>
      <c r="P246" s="1">
        <v>4.2314999999999998E-2</v>
      </c>
      <c r="R246" s="1">
        <v>1345</v>
      </c>
      <c r="S246" s="1">
        <v>10.285195999999999</v>
      </c>
      <c r="T246" s="1">
        <v>1.7117E-2</v>
      </c>
      <c r="U246" s="1">
        <v>0.15895899999999999</v>
      </c>
      <c r="W246" s="1">
        <f t="shared" si="7"/>
        <v>1.3929560640652851E-2</v>
      </c>
    </row>
    <row r="247" spans="1:23" x14ac:dyDescent="0.3">
      <c r="A247" s="1">
        <v>1350</v>
      </c>
      <c r="B247" s="1">
        <v>13.045087000000001</v>
      </c>
      <c r="C247" s="1">
        <v>2.2248E-2</v>
      </c>
      <c r="D247" s="1">
        <v>4.4503000000000001E-2</v>
      </c>
      <c r="F247" s="1">
        <v>1350</v>
      </c>
      <c r="G247" s="1">
        <v>13.050727999999999</v>
      </c>
      <c r="H247" s="1">
        <v>1.6607E-2</v>
      </c>
      <c r="I247" s="1">
        <v>0.15925400000000001</v>
      </c>
      <c r="K247" s="1">
        <f t="shared" si="6"/>
        <v>1.394178398789502E-2</v>
      </c>
      <c r="M247" s="1">
        <v>1350</v>
      </c>
      <c r="N247" s="1">
        <v>10.280172</v>
      </c>
      <c r="O247" s="1">
        <v>2.2141999999999998E-2</v>
      </c>
      <c r="P247" s="1">
        <v>4.2668999999999999E-2</v>
      </c>
      <c r="R247" s="1">
        <v>1350</v>
      </c>
      <c r="S247" s="1">
        <v>10.285185</v>
      </c>
      <c r="T247" s="1">
        <v>1.7128000000000001E-2</v>
      </c>
      <c r="U247" s="1">
        <v>0.15751499999999999</v>
      </c>
      <c r="W247" s="1">
        <f t="shared" si="7"/>
        <v>1.3869555216029424E-2</v>
      </c>
    </row>
    <row r="248" spans="1:23" x14ac:dyDescent="0.3">
      <c r="A248" s="1">
        <v>1355</v>
      </c>
      <c r="B248" s="1">
        <v>13.045182</v>
      </c>
      <c r="C248" s="1">
        <v>2.2152999999999999E-2</v>
      </c>
      <c r="D248" s="1">
        <v>4.5672999999999998E-2</v>
      </c>
      <c r="F248" s="1">
        <v>1355</v>
      </c>
      <c r="G248" s="1">
        <v>13.050800000000001</v>
      </c>
      <c r="H248" s="1">
        <v>1.6535000000000001E-2</v>
      </c>
      <c r="I248" s="1">
        <v>0.162579</v>
      </c>
      <c r="K248" s="1">
        <f t="shared" si="6"/>
        <v>1.4078738813078974E-2</v>
      </c>
      <c r="M248" s="1">
        <v>1355</v>
      </c>
      <c r="N248" s="1">
        <v>10.278325000000001</v>
      </c>
      <c r="O248" s="1">
        <v>2.3987999999999999E-2</v>
      </c>
      <c r="P248" s="1">
        <v>4.3062000000000003E-2</v>
      </c>
      <c r="R248" s="1">
        <v>1355</v>
      </c>
      <c r="S248" s="1">
        <v>10.285156000000001</v>
      </c>
      <c r="T248" s="1">
        <v>1.7156999999999999E-2</v>
      </c>
      <c r="U248" s="1">
        <v>0.15970999999999999</v>
      </c>
      <c r="W248" s="1">
        <f t="shared" si="7"/>
        <v>1.3960654930896745E-2</v>
      </c>
    </row>
    <row r="249" spans="1:23" x14ac:dyDescent="0.3">
      <c r="A249" s="1">
        <v>1360</v>
      </c>
      <c r="B249" s="1">
        <v>13.045275999999999</v>
      </c>
      <c r="C249" s="1">
        <v>2.2058999999999999E-2</v>
      </c>
      <c r="D249" s="1">
        <v>4.4795000000000001E-2</v>
      </c>
      <c r="F249" s="1">
        <v>1360</v>
      </c>
      <c r="G249" s="1">
        <v>13.050872</v>
      </c>
      <c r="H249" s="1">
        <v>1.6462999999999998E-2</v>
      </c>
      <c r="I249" s="1">
        <v>0.15913099999999999</v>
      </c>
      <c r="K249" s="1">
        <f t="shared" si="6"/>
        <v>1.3936688925065471E-2</v>
      </c>
      <c r="M249" s="1">
        <v>1360</v>
      </c>
      <c r="N249" s="1">
        <v>10.280324</v>
      </c>
      <c r="O249" s="1">
        <v>2.1989000000000002E-2</v>
      </c>
      <c r="P249" s="1">
        <v>4.3430000000000003E-2</v>
      </c>
      <c r="R249" s="1">
        <v>1360</v>
      </c>
      <c r="S249" s="1">
        <v>10.285216</v>
      </c>
      <c r="T249" s="1">
        <v>1.7097000000000001E-2</v>
      </c>
      <c r="U249" s="1">
        <v>0.158745</v>
      </c>
      <c r="W249" s="1">
        <f t="shared" si="7"/>
        <v>1.3920686052218681E-2</v>
      </c>
    </row>
    <row r="250" spans="1:23" x14ac:dyDescent="0.3">
      <c r="A250" s="1">
        <v>1365</v>
      </c>
      <c r="B250" s="1">
        <v>13.045368</v>
      </c>
      <c r="C250" s="1">
        <v>2.1967E-2</v>
      </c>
      <c r="D250" s="1">
        <v>4.4191000000000001E-2</v>
      </c>
      <c r="F250" s="1">
        <v>1365</v>
      </c>
      <c r="G250" s="1">
        <v>13.050943</v>
      </c>
      <c r="H250" s="1">
        <v>1.6392E-2</v>
      </c>
      <c r="I250" s="1">
        <v>0.160246</v>
      </c>
      <c r="K250" s="1">
        <f t="shared" si="6"/>
        <v>1.3982800303192055E-2</v>
      </c>
      <c r="M250" s="1">
        <v>1365</v>
      </c>
      <c r="N250" s="1">
        <v>10.27922</v>
      </c>
      <c r="O250" s="1">
        <v>2.3092999999999999E-2</v>
      </c>
      <c r="P250" s="1">
        <v>4.4715999999999999E-2</v>
      </c>
      <c r="R250" s="1">
        <v>1365</v>
      </c>
      <c r="S250" s="1">
        <v>10.285486000000001</v>
      </c>
      <c r="T250" s="1">
        <v>1.6827000000000002E-2</v>
      </c>
      <c r="U250" s="1">
        <v>0.16791500000000001</v>
      </c>
      <c r="W250" s="1">
        <f t="shared" si="7"/>
        <v>1.4295475994701122E-2</v>
      </c>
    </row>
    <row r="251" spans="1:23" x14ac:dyDescent="0.3">
      <c r="A251" s="1">
        <v>1370</v>
      </c>
      <c r="B251" s="1">
        <v>13.04546</v>
      </c>
      <c r="C251" s="1">
        <v>2.1874999999999999E-2</v>
      </c>
      <c r="D251" s="1">
        <v>4.4489000000000001E-2</v>
      </c>
      <c r="F251" s="1">
        <v>1370</v>
      </c>
      <c r="G251" s="1">
        <v>13.051012999999999</v>
      </c>
      <c r="H251" s="1">
        <v>1.6322E-2</v>
      </c>
      <c r="I251" s="1">
        <v>0.160662</v>
      </c>
      <c r="K251" s="1">
        <f t="shared" si="6"/>
        <v>1.399996086788741E-2</v>
      </c>
      <c r="M251" s="1">
        <v>1370</v>
      </c>
      <c r="N251" s="1">
        <v>10.280324</v>
      </c>
      <c r="O251" s="1">
        <v>2.1989000000000002E-2</v>
      </c>
      <c r="P251" s="1">
        <v>4.5282999999999997E-2</v>
      </c>
      <c r="R251" s="1">
        <v>1370</v>
      </c>
      <c r="S251" s="1">
        <v>10.285715</v>
      </c>
      <c r="T251" s="1">
        <v>1.6598000000000002E-2</v>
      </c>
      <c r="U251" s="1">
        <v>0.16556699999999999</v>
      </c>
      <c r="W251" s="1">
        <f t="shared" si="7"/>
        <v>1.4200559053229114E-2</v>
      </c>
    </row>
    <row r="252" spans="1:23" x14ac:dyDescent="0.3">
      <c r="A252" s="1">
        <v>1375</v>
      </c>
      <c r="B252" s="1">
        <v>13.045553</v>
      </c>
      <c r="C252" s="1">
        <v>2.1781999999999999E-2</v>
      </c>
      <c r="D252" s="1">
        <v>4.4885000000000001E-2</v>
      </c>
      <c r="F252" s="1">
        <v>1375</v>
      </c>
      <c r="G252" s="1">
        <v>13.051083999999999</v>
      </c>
      <c r="H252" s="1">
        <v>1.6251000000000002E-2</v>
      </c>
      <c r="I252" s="1">
        <v>0.16505800000000001</v>
      </c>
      <c r="K252" s="1">
        <f t="shared" si="6"/>
        <v>1.4179889568557832E-2</v>
      </c>
      <c r="M252" s="1">
        <v>1375</v>
      </c>
      <c r="N252" s="1">
        <v>10.279944</v>
      </c>
      <c r="O252" s="1">
        <v>2.2369E-2</v>
      </c>
      <c r="P252" s="1">
        <v>4.4852000000000003E-2</v>
      </c>
      <c r="R252" s="1">
        <v>1375</v>
      </c>
      <c r="S252" s="1">
        <v>10.285904</v>
      </c>
      <c r="T252" s="1">
        <v>1.6410000000000001E-2</v>
      </c>
      <c r="U252" s="1">
        <v>0.164465</v>
      </c>
      <c r="W252" s="1">
        <f t="shared" si="7"/>
        <v>1.415576660659394E-2</v>
      </c>
    </row>
    <row r="253" spans="1:23" x14ac:dyDescent="0.3">
      <c r="A253" s="1">
        <v>1380</v>
      </c>
      <c r="B253" s="1">
        <v>13.045643999999999</v>
      </c>
      <c r="C253" s="1">
        <v>2.1690999999999998E-2</v>
      </c>
      <c r="D253" s="1">
        <v>4.5144999999999998E-2</v>
      </c>
      <c r="F253" s="1">
        <v>1380</v>
      </c>
      <c r="G253" s="1">
        <v>13.051152999999999</v>
      </c>
      <c r="H253" s="1">
        <v>1.6181999999999998E-2</v>
      </c>
      <c r="I253" s="1">
        <v>0.164044</v>
      </c>
      <c r="K253" s="1">
        <f t="shared" si="6"/>
        <v>1.4138612693211958E-2</v>
      </c>
      <c r="M253" s="1">
        <v>1380</v>
      </c>
      <c r="N253" s="1">
        <v>10.280177</v>
      </c>
      <c r="O253" s="1">
        <v>2.2135999999999999E-2</v>
      </c>
      <c r="P253" s="1">
        <v>4.5130999999999998E-2</v>
      </c>
      <c r="R253" s="1">
        <v>1380</v>
      </c>
      <c r="S253" s="1">
        <v>10.286053000000001</v>
      </c>
      <c r="T253" s="1">
        <v>1.626E-2</v>
      </c>
      <c r="U253" s="1">
        <v>0.16422800000000001</v>
      </c>
      <c r="W253" s="1">
        <f t="shared" si="7"/>
        <v>1.4146112740782032E-2</v>
      </c>
    </row>
    <row r="254" spans="1:23" x14ac:dyDescent="0.3">
      <c r="A254" s="1">
        <v>1385</v>
      </c>
      <c r="B254" s="1">
        <v>13.045733999999999</v>
      </c>
      <c r="C254" s="1">
        <v>2.1600999999999999E-2</v>
      </c>
      <c r="D254" s="1">
        <v>4.5427000000000002E-2</v>
      </c>
      <c r="F254" s="1">
        <v>1385</v>
      </c>
      <c r="G254" s="1">
        <v>13.051223999999999</v>
      </c>
      <c r="H254" s="1">
        <v>1.6111E-2</v>
      </c>
      <c r="I254" s="1">
        <v>0.16576199999999999</v>
      </c>
      <c r="K254" s="1">
        <f t="shared" si="6"/>
        <v>1.4208468745833317E-2</v>
      </c>
      <c r="M254" s="1">
        <v>1385</v>
      </c>
      <c r="N254" s="1">
        <v>10.280503</v>
      </c>
      <c r="O254" s="1">
        <v>2.1811000000000001E-2</v>
      </c>
      <c r="P254" s="1">
        <v>4.5666999999999999E-2</v>
      </c>
      <c r="R254" s="1">
        <v>1385</v>
      </c>
      <c r="S254" s="1">
        <v>10.286163</v>
      </c>
      <c r="T254" s="1">
        <v>1.6150000000000001E-2</v>
      </c>
      <c r="U254" s="1">
        <v>0.165154</v>
      </c>
      <c r="W254" s="1">
        <f t="shared" si="7"/>
        <v>1.4183790506150843E-2</v>
      </c>
    </row>
    <row r="255" spans="1:23" x14ac:dyDescent="0.3">
      <c r="A255" s="1">
        <v>1390</v>
      </c>
      <c r="B255" s="1">
        <v>13.045823</v>
      </c>
      <c r="C255" s="1">
        <v>2.1512E-2</v>
      </c>
      <c r="D255" s="1">
        <v>4.5749999999999999E-2</v>
      </c>
      <c r="F255" s="1">
        <v>1390</v>
      </c>
      <c r="G255" s="1">
        <v>13.051294</v>
      </c>
      <c r="H255" s="1">
        <v>1.6041E-2</v>
      </c>
      <c r="I255" s="1">
        <v>0.16542599999999999</v>
      </c>
      <c r="K255" s="1">
        <f t="shared" si="6"/>
        <v>1.4194836678647901E-2</v>
      </c>
      <c r="M255" s="1">
        <v>1390</v>
      </c>
      <c r="N255" s="1">
        <v>10.279889000000001</v>
      </c>
      <c r="O255" s="1">
        <v>2.2423999999999999E-2</v>
      </c>
      <c r="P255" s="1">
        <v>4.6904000000000001E-2</v>
      </c>
      <c r="R255" s="1">
        <v>1390</v>
      </c>
      <c r="S255" s="1">
        <v>10.286236000000001</v>
      </c>
      <c r="T255" s="1">
        <v>1.6077000000000001E-2</v>
      </c>
      <c r="U255" s="1">
        <v>0.166579</v>
      </c>
      <c r="W255" s="1">
        <f t="shared" si="7"/>
        <v>1.4241555143265389E-2</v>
      </c>
    </row>
    <row r="256" spans="1:23" x14ac:dyDescent="0.3">
      <c r="A256" s="1">
        <v>1395</v>
      </c>
      <c r="B256" s="1">
        <v>13.045912</v>
      </c>
      <c r="C256" s="1">
        <v>2.1423000000000001E-2</v>
      </c>
      <c r="D256" s="1">
        <v>4.6113000000000001E-2</v>
      </c>
      <c r="F256" s="1">
        <v>1395</v>
      </c>
      <c r="G256" s="1">
        <v>13.051364</v>
      </c>
      <c r="H256" s="1">
        <v>1.5970999999999999E-2</v>
      </c>
      <c r="I256" s="1">
        <v>0.16736200000000001</v>
      </c>
      <c r="K256" s="1">
        <f t="shared" si="6"/>
        <v>1.4273184479659102E-2</v>
      </c>
      <c r="M256" s="1">
        <v>1395</v>
      </c>
      <c r="N256" s="1">
        <v>10.280903</v>
      </c>
      <c r="O256" s="1">
        <v>2.1409999999999998E-2</v>
      </c>
      <c r="P256" s="1">
        <v>4.6816000000000003E-2</v>
      </c>
      <c r="R256" s="1">
        <v>1395</v>
      </c>
      <c r="S256" s="1">
        <v>10.286272</v>
      </c>
      <c r="T256" s="1">
        <v>1.6041E-2</v>
      </c>
      <c r="U256" s="1">
        <v>0.167686</v>
      </c>
      <c r="W256" s="1">
        <f t="shared" si="7"/>
        <v>1.4286249669284505E-2</v>
      </c>
    </row>
    <row r="257" spans="1:23" x14ac:dyDescent="0.3">
      <c r="A257" s="1">
        <v>1400</v>
      </c>
      <c r="B257" s="1">
        <v>13.046001</v>
      </c>
      <c r="C257" s="1">
        <v>2.1333999999999999E-2</v>
      </c>
      <c r="D257" s="1">
        <v>4.6568999999999999E-2</v>
      </c>
      <c r="F257" s="1">
        <v>1400</v>
      </c>
      <c r="G257" s="1">
        <v>13.051434</v>
      </c>
      <c r="H257" s="1">
        <v>1.5900999999999998E-2</v>
      </c>
      <c r="I257" s="1">
        <v>0.16935800000000001</v>
      </c>
      <c r="K257" s="1">
        <f t="shared" si="6"/>
        <v>1.4353462024400574E-2</v>
      </c>
      <c r="M257" s="1">
        <v>1400</v>
      </c>
      <c r="N257" s="1">
        <v>10.279467</v>
      </c>
      <c r="O257" s="1">
        <v>2.2846000000000002E-2</v>
      </c>
      <c r="P257" s="1">
        <v>4.7597E-2</v>
      </c>
      <c r="R257" s="1">
        <v>1400</v>
      </c>
      <c r="S257" s="1">
        <v>10.286270999999999</v>
      </c>
      <c r="T257" s="1">
        <v>1.6042000000000001E-2</v>
      </c>
      <c r="U257" s="1">
        <v>0.16864699999999999</v>
      </c>
      <c r="W257" s="1">
        <f t="shared" si="7"/>
        <v>1.432492361872649E-2</v>
      </c>
    </row>
    <row r="258" spans="1:23" x14ac:dyDescent="0.3">
      <c r="A258" s="1">
        <v>1405</v>
      </c>
      <c r="B258" s="1">
        <v>13.046089</v>
      </c>
      <c r="C258" s="1">
        <v>2.1246000000000001E-2</v>
      </c>
      <c r="D258" s="1">
        <v>4.6808000000000002E-2</v>
      </c>
      <c r="F258" s="1">
        <v>1405</v>
      </c>
      <c r="G258" s="1">
        <v>13.051503</v>
      </c>
      <c r="H258" s="1">
        <v>1.5831000000000001E-2</v>
      </c>
      <c r="I258" s="1">
        <v>0.17236000000000001</v>
      </c>
      <c r="K258" s="1">
        <f t="shared" si="6"/>
        <v>1.4473267013433619E-2</v>
      </c>
      <c r="M258" s="1">
        <v>1405</v>
      </c>
      <c r="N258" s="1">
        <v>10.281152000000001</v>
      </c>
      <c r="O258" s="1">
        <v>2.1160999999999999E-2</v>
      </c>
      <c r="P258" s="1">
        <v>4.8032999999999999E-2</v>
      </c>
      <c r="R258" s="1">
        <v>1405</v>
      </c>
      <c r="S258" s="1">
        <v>10.286235</v>
      </c>
      <c r="T258" s="1">
        <v>1.6077999999999999E-2</v>
      </c>
      <c r="U258" s="1">
        <v>0.17099700000000001</v>
      </c>
      <c r="W258" s="1">
        <f t="shared" si="7"/>
        <v>1.4419009296712136E-2</v>
      </c>
    </row>
    <row r="259" spans="1:23" x14ac:dyDescent="0.3">
      <c r="A259" s="1">
        <v>1410</v>
      </c>
      <c r="B259" s="1">
        <v>13.046175</v>
      </c>
      <c r="C259" s="1">
        <v>2.1160000000000002E-2</v>
      </c>
      <c r="D259" s="1">
        <v>4.7205999999999998E-2</v>
      </c>
      <c r="F259" s="1">
        <v>1410</v>
      </c>
      <c r="G259" s="1">
        <v>13.051572999999999</v>
      </c>
      <c r="H259" s="1">
        <v>1.5762000000000002E-2</v>
      </c>
      <c r="I259" s="1">
        <v>0.17304900000000001</v>
      </c>
      <c r="K259" s="1">
        <f t="shared" si="6"/>
        <v>1.4500608406693543E-2</v>
      </c>
      <c r="M259" s="1">
        <v>1410</v>
      </c>
      <c r="N259" s="1">
        <v>10.279799000000001</v>
      </c>
      <c r="O259" s="1">
        <v>2.2513999999999999E-2</v>
      </c>
      <c r="P259" s="1">
        <v>4.8735000000000001E-2</v>
      </c>
      <c r="R259" s="1">
        <v>1410</v>
      </c>
      <c r="S259" s="1">
        <v>10.286163999999999</v>
      </c>
      <c r="T259" s="1">
        <v>1.6149E-2</v>
      </c>
      <c r="U259" s="1">
        <v>0.17139699999999999</v>
      </c>
      <c r="W259" s="1">
        <f t="shared" si="7"/>
        <v>1.4434955875970731E-2</v>
      </c>
    </row>
    <row r="260" spans="1:23" x14ac:dyDescent="0.3">
      <c r="A260" s="1">
        <v>1415</v>
      </c>
      <c r="B260" s="1">
        <v>13.046260999999999</v>
      </c>
      <c r="C260" s="1">
        <v>2.1073999999999999E-2</v>
      </c>
      <c r="D260" s="1">
        <v>4.7469999999999998E-2</v>
      </c>
      <c r="F260" s="1">
        <v>1415</v>
      </c>
      <c r="G260" s="1">
        <v>13.051641</v>
      </c>
      <c r="H260" s="1">
        <v>1.5694E-2</v>
      </c>
      <c r="I260" s="1">
        <v>0.172433</v>
      </c>
      <c r="K260" s="1">
        <f t="shared" si="6"/>
        <v>1.4476166576300855E-2</v>
      </c>
      <c r="M260" s="1">
        <v>1415</v>
      </c>
      <c r="N260" s="1">
        <v>10.281255</v>
      </c>
      <c r="O260" s="1">
        <v>2.1058E-2</v>
      </c>
      <c r="P260" s="1">
        <v>4.8744000000000003E-2</v>
      </c>
      <c r="R260" s="1">
        <v>1415</v>
      </c>
      <c r="S260" s="1">
        <v>10.286059</v>
      </c>
      <c r="T260" s="1">
        <v>1.6254000000000001E-2</v>
      </c>
      <c r="U260" s="1">
        <v>0.172375</v>
      </c>
      <c r="W260" s="1">
        <f t="shared" si="7"/>
        <v>1.4473862866836723E-2</v>
      </c>
    </row>
    <row r="261" spans="1:23" x14ac:dyDescent="0.3">
      <c r="A261" s="1">
        <v>1420</v>
      </c>
      <c r="B261" s="1">
        <v>13.046346</v>
      </c>
      <c r="C261" s="1">
        <v>2.0989000000000001E-2</v>
      </c>
      <c r="D261" s="1">
        <v>4.7730000000000002E-2</v>
      </c>
      <c r="F261" s="1">
        <v>1420</v>
      </c>
      <c r="G261" s="1">
        <v>13.05171</v>
      </c>
      <c r="H261" s="1">
        <v>1.5625E-2</v>
      </c>
      <c r="I261" s="1">
        <v>0.17364299999999999</v>
      </c>
      <c r="K261" s="1">
        <f t="shared" si="6"/>
        <v>1.4524133933701234E-2</v>
      </c>
      <c r="M261" s="1">
        <v>1420</v>
      </c>
      <c r="N261" s="1">
        <v>10.280321000000001</v>
      </c>
      <c r="O261" s="1">
        <v>2.1992000000000001E-2</v>
      </c>
      <c r="P261" s="1">
        <v>4.9332000000000001E-2</v>
      </c>
      <c r="R261" s="1">
        <v>1420</v>
      </c>
      <c r="S261" s="1">
        <v>10.285964999999999</v>
      </c>
      <c r="T261" s="1">
        <v>1.6348000000000001E-2</v>
      </c>
      <c r="U261" s="1">
        <v>0.17829700000000001</v>
      </c>
      <c r="W261" s="1">
        <f t="shared" si="7"/>
        <v>1.4707007615900568E-2</v>
      </c>
    </row>
    <row r="262" spans="1:23" x14ac:dyDescent="0.3">
      <c r="A262" s="1">
        <v>1425</v>
      </c>
      <c r="B262" s="1">
        <v>13.046431</v>
      </c>
      <c r="C262" s="1">
        <v>2.0903999999999999E-2</v>
      </c>
      <c r="D262" s="1">
        <v>4.8080999999999999E-2</v>
      </c>
      <c r="F262" s="1">
        <v>1425</v>
      </c>
      <c r="G262" s="1">
        <v>13.051778000000001</v>
      </c>
      <c r="H262" s="1">
        <v>1.5557E-2</v>
      </c>
      <c r="I262" s="1">
        <v>0.17535899999999999</v>
      </c>
      <c r="K262" s="1">
        <f t="shared" si="6"/>
        <v>1.4591859357043883E-2</v>
      </c>
      <c r="M262" s="1">
        <v>1425</v>
      </c>
      <c r="N262" s="1">
        <v>10.281218000000001</v>
      </c>
      <c r="O262" s="1">
        <v>2.1094999999999999E-2</v>
      </c>
      <c r="P262" s="1">
        <v>4.9621999999999999E-2</v>
      </c>
      <c r="R262" s="1">
        <v>1425</v>
      </c>
      <c r="S262" s="1">
        <v>10.286167000000001</v>
      </c>
      <c r="T262" s="1">
        <v>1.6146000000000001E-2</v>
      </c>
      <c r="U262" s="1">
        <v>0.17697499999999999</v>
      </c>
      <c r="W262" s="1">
        <f t="shared" si="7"/>
        <v>1.465531951966354E-2</v>
      </c>
    </row>
    <row r="263" spans="1:23" x14ac:dyDescent="0.3">
      <c r="A263" s="1">
        <v>1430</v>
      </c>
      <c r="B263" s="1">
        <v>13.046514999999999</v>
      </c>
      <c r="C263" s="1">
        <v>2.0820000000000002E-2</v>
      </c>
      <c r="D263" s="1">
        <v>4.836E-2</v>
      </c>
      <c r="F263" s="1">
        <v>1430</v>
      </c>
      <c r="G263" s="1">
        <v>13.051845999999999</v>
      </c>
      <c r="H263" s="1">
        <v>1.5488999999999999E-2</v>
      </c>
      <c r="I263" s="1">
        <v>0.17546200000000001</v>
      </c>
      <c r="K263" s="1">
        <f t="shared" si="6"/>
        <v>1.4595913328075095E-2</v>
      </c>
      <c r="M263" s="1">
        <v>1430</v>
      </c>
      <c r="N263" s="1">
        <v>10.280964000000001</v>
      </c>
      <c r="O263" s="1">
        <v>2.1349E-2</v>
      </c>
      <c r="P263" s="1">
        <v>5.0272999999999998E-2</v>
      </c>
      <c r="R263" s="1">
        <v>1430</v>
      </c>
      <c r="S263" s="1">
        <v>10.286412</v>
      </c>
      <c r="T263" s="1">
        <v>1.5900999999999998E-2</v>
      </c>
      <c r="U263" s="1">
        <v>0.176403</v>
      </c>
      <c r="W263" s="1">
        <f t="shared" si="7"/>
        <v>1.4632892182955607E-2</v>
      </c>
    </row>
    <row r="264" spans="1:23" x14ac:dyDescent="0.3">
      <c r="A264" s="1">
        <v>1435</v>
      </c>
      <c r="B264" s="1">
        <v>13.046599000000001</v>
      </c>
      <c r="C264" s="1">
        <v>2.0736000000000001E-2</v>
      </c>
      <c r="D264" s="1">
        <v>4.8762E-2</v>
      </c>
      <c r="F264" s="1">
        <v>1435</v>
      </c>
      <c r="G264" s="1">
        <v>13.051913000000001</v>
      </c>
      <c r="H264" s="1">
        <v>1.5422E-2</v>
      </c>
      <c r="I264" s="1">
        <v>0.177841</v>
      </c>
      <c r="K264" s="1">
        <f t="shared" si="6"/>
        <v>1.4689201627958764E-2</v>
      </c>
      <c r="M264" s="1">
        <v>1435</v>
      </c>
      <c r="N264" s="1">
        <v>10.281046999999999</v>
      </c>
      <c r="O264" s="1">
        <v>2.1266E-2</v>
      </c>
      <c r="P264" s="1">
        <v>4.9998000000000001E-2</v>
      </c>
      <c r="R264" s="1">
        <v>1435</v>
      </c>
      <c r="S264" s="1">
        <v>10.286619999999999</v>
      </c>
      <c r="T264" s="1">
        <v>1.5692999999999999E-2</v>
      </c>
      <c r="U264" s="1">
        <v>0.17765300000000001</v>
      </c>
      <c r="W264" s="1">
        <f t="shared" si="7"/>
        <v>1.4681853559592393E-2</v>
      </c>
    </row>
    <row r="265" spans="1:23" x14ac:dyDescent="0.3">
      <c r="A265" s="1">
        <v>1440</v>
      </c>
      <c r="B265" s="1">
        <v>13.046682000000001</v>
      </c>
      <c r="C265" s="1">
        <v>2.0653000000000001E-2</v>
      </c>
      <c r="D265" s="1">
        <v>4.8499E-2</v>
      </c>
      <c r="F265" s="1">
        <v>1440</v>
      </c>
      <c r="G265" s="1">
        <v>13.051978999999999</v>
      </c>
      <c r="H265" s="1">
        <v>1.5356E-2</v>
      </c>
      <c r="I265" s="1">
        <v>0.178955</v>
      </c>
      <c r="K265" s="1">
        <f t="shared" si="6"/>
        <v>1.4732659101875959E-2</v>
      </c>
      <c r="M265" s="1">
        <v>1440</v>
      </c>
      <c r="N265" s="1">
        <v>10.281456</v>
      </c>
      <c r="O265" s="1">
        <v>2.0858000000000002E-2</v>
      </c>
      <c r="P265" s="1">
        <v>5.0169999999999999E-2</v>
      </c>
      <c r="R265" s="1">
        <v>1440</v>
      </c>
      <c r="S265" s="1">
        <v>10.286790999999999</v>
      </c>
      <c r="T265" s="1">
        <v>1.5521999999999999E-2</v>
      </c>
      <c r="U265" s="1">
        <v>0.178424</v>
      </c>
      <c r="W265" s="1">
        <f t="shared" si="7"/>
        <v>1.4711962466413941E-2</v>
      </c>
    </row>
    <row r="266" spans="1:23" x14ac:dyDescent="0.3">
      <c r="A266" s="1">
        <v>1445</v>
      </c>
      <c r="B266" s="1">
        <v>13.046764</v>
      </c>
      <c r="C266" s="1">
        <v>2.0570999999999999E-2</v>
      </c>
      <c r="D266" s="1">
        <v>4.8995999999999998E-2</v>
      </c>
      <c r="F266" s="1">
        <v>1445</v>
      </c>
      <c r="G266" s="1">
        <v>13.052046000000001</v>
      </c>
      <c r="H266" s="1">
        <v>1.5289000000000001E-2</v>
      </c>
      <c r="I266" s="1">
        <v>0.18196300000000001</v>
      </c>
      <c r="K266" s="1">
        <f t="shared" si="6"/>
        <v>1.4849294932479041E-2</v>
      </c>
      <c r="M266" s="1">
        <v>1445</v>
      </c>
      <c r="N266" s="1">
        <v>10.280746000000001</v>
      </c>
      <c r="O266" s="1">
        <v>2.1566999999999999E-2</v>
      </c>
      <c r="P266" s="1">
        <v>5.0487999999999998E-2</v>
      </c>
      <c r="R266" s="1">
        <v>1445</v>
      </c>
      <c r="S266" s="1">
        <v>10.286927</v>
      </c>
      <c r="T266" s="1">
        <v>1.5386E-2</v>
      </c>
      <c r="U266" s="1">
        <v>0.179788</v>
      </c>
      <c r="W266" s="1">
        <f t="shared" si="7"/>
        <v>1.4765061612708909E-2</v>
      </c>
    </row>
    <row r="267" spans="1:23" x14ac:dyDescent="0.3">
      <c r="A267" s="1">
        <v>1450</v>
      </c>
      <c r="B267" s="1">
        <v>13.046844999999999</v>
      </c>
      <c r="C267" s="1">
        <v>2.0490000000000001E-2</v>
      </c>
      <c r="D267" s="1">
        <v>4.9417000000000003E-2</v>
      </c>
      <c r="F267" s="1">
        <v>1450</v>
      </c>
      <c r="G267" s="1">
        <v>13.052111999999999</v>
      </c>
      <c r="H267" s="1">
        <v>1.5223E-2</v>
      </c>
      <c r="I267" s="1">
        <v>0.18355199999999999</v>
      </c>
      <c r="K267" s="1">
        <f t="shared" si="6"/>
        <v>1.4910498785934142E-2</v>
      </c>
      <c r="M267" s="1">
        <v>1450</v>
      </c>
      <c r="N267" s="1">
        <v>10.281802000000001</v>
      </c>
      <c r="O267" s="1">
        <v>2.0511000000000001E-2</v>
      </c>
      <c r="P267" s="1">
        <v>5.0848999999999998E-2</v>
      </c>
      <c r="R267" s="1">
        <v>1450</v>
      </c>
      <c r="S267" s="1">
        <v>10.287027999999999</v>
      </c>
      <c r="T267" s="1">
        <v>1.5285E-2</v>
      </c>
      <c r="U267" s="1">
        <v>0.18099299999999999</v>
      </c>
      <c r="W267" s="1">
        <f t="shared" si="7"/>
        <v>1.4811794723167229E-2</v>
      </c>
    </row>
    <row r="268" spans="1:23" x14ac:dyDescent="0.3">
      <c r="A268" s="1">
        <v>1455</v>
      </c>
      <c r="B268" s="1">
        <v>13.046927</v>
      </c>
      <c r="C268" s="1">
        <v>2.0407999999999999E-2</v>
      </c>
      <c r="D268" s="1">
        <v>4.9688000000000003E-2</v>
      </c>
      <c r="F268" s="1">
        <v>1455</v>
      </c>
      <c r="G268" s="1">
        <v>13.052177</v>
      </c>
      <c r="H268" s="1">
        <v>1.5158E-2</v>
      </c>
      <c r="I268" s="1">
        <v>0.182037</v>
      </c>
      <c r="K268" s="1">
        <f t="shared" si="6"/>
        <v>1.485215144395347E-2</v>
      </c>
      <c r="M268" s="1">
        <v>1455</v>
      </c>
      <c r="N268" s="1">
        <v>10.280554</v>
      </c>
      <c r="O268" s="1">
        <v>2.1759000000000001E-2</v>
      </c>
      <c r="P268" s="1">
        <v>5.2838000000000003E-2</v>
      </c>
      <c r="R268" s="1">
        <v>1455</v>
      </c>
      <c r="S268" s="1">
        <v>10.287094</v>
      </c>
      <c r="T268" s="1">
        <v>1.5219E-2</v>
      </c>
      <c r="U268" s="1">
        <v>0.18359800000000001</v>
      </c>
      <c r="W268" s="1">
        <f t="shared" si="7"/>
        <v>1.4912266411374929E-2</v>
      </c>
    </row>
    <row r="269" spans="1:23" x14ac:dyDescent="0.3">
      <c r="A269" s="1">
        <v>1460</v>
      </c>
      <c r="B269" s="1">
        <v>13.047007000000001</v>
      </c>
      <c r="C269" s="1">
        <v>2.0327999999999999E-2</v>
      </c>
      <c r="D269" s="1">
        <v>5.0707000000000002E-2</v>
      </c>
      <c r="F269" s="1">
        <v>1460</v>
      </c>
      <c r="G269" s="1">
        <v>13.052242</v>
      </c>
      <c r="H269" s="1">
        <v>1.5093000000000001E-2</v>
      </c>
      <c r="I269" s="1">
        <v>0.183278</v>
      </c>
      <c r="K269" s="1">
        <f t="shared" si="6"/>
        <v>1.4899965047099123E-2</v>
      </c>
      <c r="M269" s="1">
        <v>1460</v>
      </c>
      <c r="N269" s="1">
        <v>10.28201</v>
      </c>
      <c r="O269" s="1">
        <v>2.0303000000000002E-2</v>
      </c>
      <c r="P269" s="1">
        <v>5.2589999999999998E-2</v>
      </c>
      <c r="R269" s="1">
        <v>1460</v>
      </c>
      <c r="S269" s="1">
        <v>10.287127</v>
      </c>
      <c r="T269" s="1">
        <v>1.5186E-2</v>
      </c>
      <c r="U269" s="1">
        <v>0.183392</v>
      </c>
      <c r="W269" s="1">
        <f t="shared" si="7"/>
        <v>1.4904348704889934E-2</v>
      </c>
    </row>
    <row r="270" spans="1:23" x14ac:dyDescent="0.3">
      <c r="A270" s="1">
        <v>1465</v>
      </c>
      <c r="B270" s="1">
        <v>13.047086999999999</v>
      </c>
      <c r="C270" s="1">
        <v>2.0247999999999999E-2</v>
      </c>
      <c r="D270" s="1">
        <v>5.2159999999999998E-2</v>
      </c>
      <c r="F270" s="1">
        <v>1465</v>
      </c>
      <c r="G270" s="1">
        <v>13.052307000000001</v>
      </c>
      <c r="H270" s="1">
        <v>1.5028E-2</v>
      </c>
      <c r="I270" s="1">
        <v>0.18351100000000001</v>
      </c>
      <c r="K270" s="1">
        <f t="shared" si="6"/>
        <v>1.4908923096941218E-2</v>
      </c>
      <c r="M270" s="1">
        <v>1465</v>
      </c>
      <c r="N270" s="1">
        <v>10.281101</v>
      </c>
      <c r="O270" s="1">
        <v>2.1212000000000002E-2</v>
      </c>
      <c r="P270" s="1">
        <v>0.17551800000000001</v>
      </c>
      <c r="R270" s="1">
        <v>1465</v>
      </c>
      <c r="S270" s="1">
        <v>10.287126000000001</v>
      </c>
      <c r="T270" s="1">
        <v>1.5187000000000001E-2</v>
      </c>
      <c r="U270" s="1">
        <v>0.18665999999999999</v>
      </c>
      <c r="W270" s="1">
        <f t="shared" si="7"/>
        <v>1.5029408386708227E-2</v>
      </c>
    </row>
    <row r="271" spans="1:23" x14ac:dyDescent="0.3">
      <c r="A271" s="1">
        <v>1470</v>
      </c>
      <c r="B271" s="1">
        <v>13.047167</v>
      </c>
      <c r="C271" s="1">
        <v>2.0167999999999998E-2</v>
      </c>
      <c r="D271" s="1">
        <v>5.1027999999999997E-2</v>
      </c>
      <c r="F271" s="1">
        <v>1470</v>
      </c>
      <c r="G271" s="1">
        <v>13.05237</v>
      </c>
      <c r="H271" s="1">
        <v>1.4964999999999999E-2</v>
      </c>
      <c r="I271" s="1">
        <v>0.184916</v>
      </c>
      <c r="K271" s="1">
        <f t="shared" si="6"/>
        <v>1.4962813945209902E-2</v>
      </c>
      <c r="M271" s="1">
        <v>1470</v>
      </c>
      <c r="N271" s="1">
        <v>10.282083999999999</v>
      </c>
      <c r="O271" s="1">
        <v>2.0229E-2</v>
      </c>
      <c r="P271" s="1">
        <v>9.8393999999999995E-2</v>
      </c>
      <c r="R271" s="1">
        <v>1470</v>
      </c>
      <c r="S271" s="1">
        <v>10.287094</v>
      </c>
      <c r="T271" s="1">
        <v>1.5219E-2</v>
      </c>
      <c r="U271" s="1">
        <v>0.18640599999999999</v>
      </c>
      <c r="W271" s="1">
        <f t="shared" si="7"/>
        <v>1.5019729884497334E-2</v>
      </c>
    </row>
    <row r="272" spans="1:23" x14ac:dyDescent="0.3">
      <c r="A272" s="1">
        <v>1475</v>
      </c>
      <c r="B272" s="1">
        <v>13.047245999999999</v>
      </c>
      <c r="C272" s="1">
        <v>2.0088999999999999E-2</v>
      </c>
      <c r="D272" s="1">
        <v>5.1575000000000003E-2</v>
      </c>
      <c r="F272" s="1">
        <v>1475</v>
      </c>
      <c r="G272" s="1">
        <v>13.052434</v>
      </c>
      <c r="H272" s="1">
        <v>1.4900999999999999E-2</v>
      </c>
      <c r="I272" s="1">
        <v>0.185474</v>
      </c>
      <c r="K272" s="1">
        <f t="shared" si="6"/>
        <v>1.4984156978192168E-2</v>
      </c>
      <c r="M272" s="1">
        <v>1475</v>
      </c>
      <c r="N272" s="1">
        <v>10.281503000000001</v>
      </c>
      <c r="O272" s="1">
        <v>2.0809999999999999E-2</v>
      </c>
      <c r="P272" s="1">
        <v>0.130743</v>
      </c>
      <c r="R272" s="1">
        <v>1475</v>
      </c>
      <c r="S272" s="1">
        <v>10.287029</v>
      </c>
      <c r="T272" s="1">
        <v>1.5284000000000001E-2</v>
      </c>
      <c r="U272" s="1">
        <v>0.19276799999999999</v>
      </c>
      <c r="W272" s="1">
        <f t="shared" si="7"/>
        <v>1.5260093162394678E-2</v>
      </c>
    </row>
    <row r="273" spans="1:23" x14ac:dyDescent="0.3">
      <c r="A273" s="1">
        <v>1480</v>
      </c>
      <c r="B273" s="1">
        <v>13.047324</v>
      </c>
      <c r="C273" s="1">
        <v>2.0011000000000001E-2</v>
      </c>
      <c r="D273" s="1">
        <v>5.1937999999999998E-2</v>
      </c>
      <c r="F273" s="1">
        <v>1480</v>
      </c>
      <c r="G273" s="1">
        <v>13.052497000000001</v>
      </c>
      <c r="H273" s="1">
        <v>1.4838E-2</v>
      </c>
      <c r="I273" s="1">
        <v>0.185553</v>
      </c>
      <c r="K273" s="1">
        <f t="shared" si="6"/>
        <v>1.4987175926470815E-2</v>
      </c>
      <c r="M273" s="1">
        <v>1480</v>
      </c>
      <c r="N273" s="1">
        <v>10.282029</v>
      </c>
      <c r="O273" s="1">
        <v>2.0285000000000001E-2</v>
      </c>
      <c r="P273" s="1">
        <v>5.9741000000000002E-2</v>
      </c>
      <c r="R273" s="1">
        <v>1480</v>
      </c>
      <c r="S273" s="1">
        <v>10.286934</v>
      </c>
      <c r="T273" s="1">
        <v>1.5379E-2</v>
      </c>
      <c r="U273" s="1">
        <v>0.18829299999999999</v>
      </c>
      <c r="W273" s="1">
        <f t="shared" si="7"/>
        <v>1.5091467721571918E-2</v>
      </c>
    </row>
    <row r="274" spans="1:23" x14ac:dyDescent="0.3">
      <c r="A274" s="1">
        <v>1485</v>
      </c>
      <c r="B274" s="1">
        <v>13.047402999999999</v>
      </c>
      <c r="C274" s="1">
        <v>1.9931999999999998E-2</v>
      </c>
      <c r="D274" s="1">
        <v>5.2192000000000002E-2</v>
      </c>
      <c r="F274" s="1">
        <v>1485</v>
      </c>
      <c r="G274" s="1">
        <v>13.05256</v>
      </c>
      <c r="H274" s="1">
        <v>1.4775E-2</v>
      </c>
      <c r="I274" s="1">
        <v>0.188914</v>
      </c>
      <c r="K274" s="1">
        <f t="shared" ref="K274:K337" si="8">POWER(I274,0.47307286) / POWER(10,1.47821225)</f>
        <v>1.5114993285406296E-2</v>
      </c>
      <c r="M274" s="1">
        <v>1485</v>
      </c>
      <c r="N274" s="1">
        <v>10.281822999999999</v>
      </c>
      <c r="O274" s="1">
        <v>2.0490000000000001E-2</v>
      </c>
      <c r="P274" s="1">
        <v>6.2065000000000002E-2</v>
      </c>
      <c r="R274" s="1">
        <v>1485</v>
      </c>
      <c r="S274" s="1">
        <v>10.287022</v>
      </c>
      <c r="T274" s="1">
        <v>1.5291000000000001E-2</v>
      </c>
      <c r="U274" s="1">
        <v>0.19106200000000001</v>
      </c>
      <c r="W274" s="1">
        <f t="shared" ref="W274:W337" si="9">POWER(U274,0.47307286) / POWER(10,1.47821225)</f>
        <v>1.5196054046567946E-2</v>
      </c>
    </row>
    <row r="275" spans="1:23" x14ac:dyDescent="0.3">
      <c r="A275" s="1">
        <v>1490</v>
      </c>
      <c r="B275" s="1">
        <v>13.047482</v>
      </c>
      <c r="C275" s="1">
        <v>1.9852999999999999E-2</v>
      </c>
      <c r="D275" s="1">
        <v>5.2521999999999999E-2</v>
      </c>
      <c r="F275" s="1">
        <v>1490</v>
      </c>
      <c r="G275" s="1">
        <v>13.052622</v>
      </c>
      <c r="H275" s="1">
        <v>1.4713E-2</v>
      </c>
      <c r="I275" s="1">
        <v>0.19245999999999999</v>
      </c>
      <c r="K275" s="1">
        <f t="shared" si="8"/>
        <v>1.5248553743941155E-2</v>
      </c>
      <c r="M275" s="1">
        <v>1490</v>
      </c>
      <c r="N275" s="1">
        <v>10.28185</v>
      </c>
      <c r="O275" s="1">
        <v>2.0462999999999999E-2</v>
      </c>
      <c r="P275" s="1">
        <v>6.9407999999999997E-2</v>
      </c>
      <c r="R275" s="1">
        <v>1490</v>
      </c>
      <c r="S275" s="1">
        <v>10.287191</v>
      </c>
      <c r="T275" s="1">
        <v>1.5122E-2</v>
      </c>
      <c r="U275" s="1">
        <v>0.19981699999999999</v>
      </c>
      <c r="W275" s="1">
        <f t="shared" si="9"/>
        <v>1.5521580281006225E-2</v>
      </c>
    </row>
    <row r="276" spans="1:23" x14ac:dyDescent="0.3">
      <c r="A276" s="1">
        <v>1495</v>
      </c>
      <c r="B276" s="1">
        <v>13.047560000000001</v>
      </c>
      <c r="C276" s="1">
        <v>1.9775000000000001E-2</v>
      </c>
      <c r="D276" s="1">
        <v>5.2769999999999997E-2</v>
      </c>
      <c r="F276" s="1">
        <v>1495</v>
      </c>
      <c r="G276" s="1">
        <v>13.052683999999999</v>
      </c>
      <c r="H276" s="1">
        <v>1.4651000000000001E-2</v>
      </c>
      <c r="I276" s="1">
        <v>0.19265299999999999</v>
      </c>
      <c r="K276" s="1">
        <f t="shared" si="8"/>
        <v>1.5255785750600274E-2</v>
      </c>
      <c r="M276" s="1">
        <v>1495</v>
      </c>
      <c r="N276" s="1">
        <v>10.282268999999999</v>
      </c>
      <c r="O276" s="1">
        <v>2.0043999999999999E-2</v>
      </c>
      <c r="P276" s="1">
        <v>6.1762999999999998E-2</v>
      </c>
      <c r="R276" s="1">
        <v>1495</v>
      </c>
      <c r="S276" s="1">
        <v>10.287326999999999</v>
      </c>
      <c r="T276" s="1">
        <v>1.4985999999999999E-2</v>
      </c>
      <c r="U276" s="1">
        <v>0.196878</v>
      </c>
      <c r="W276" s="1">
        <f t="shared" si="9"/>
        <v>1.5413156764291542E-2</v>
      </c>
    </row>
    <row r="277" spans="1:23" x14ac:dyDescent="0.3">
      <c r="A277" s="1">
        <v>1500</v>
      </c>
      <c r="B277" s="1">
        <v>13.047637</v>
      </c>
      <c r="C277" s="1">
        <v>1.9698E-2</v>
      </c>
      <c r="D277" s="1">
        <v>5.3740999999999997E-2</v>
      </c>
      <c r="F277" s="1">
        <v>1500</v>
      </c>
      <c r="G277" s="1">
        <v>13.052746000000001</v>
      </c>
      <c r="H277" s="1">
        <v>1.4589E-2</v>
      </c>
      <c r="I277" s="1">
        <v>0.19670499999999999</v>
      </c>
      <c r="K277" s="1">
        <f t="shared" si="8"/>
        <v>1.5406748076422859E-2</v>
      </c>
      <c r="M277" s="1">
        <v>1500</v>
      </c>
      <c r="N277" s="1">
        <v>10.281552</v>
      </c>
      <c r="O277" s="1">
        <v>2.0761000000000002E-2</v>
      </c>
      <c r="P277" s="1">
        <v>6.4661999999999997E-2</v>
      </c>
      <c r="R277" s="1">
        <v>1500</v>
      </c>
      <c r="S277" s="1">
        <v>10.287428999999999</v>
      </c>
      <c r="T277" s="1">
        <v>1.4884E-2</v>
      </c>
      <c r="U277" s="1">
        <v>0.19712299999999999</v>
      </c>
      <c r="W277" s="1">
        <f t="shared" si="9"/>
        <v>1.5422227577069026E-2</v>
      </c>
    </row>
    <row r="278" spans="1:23" x14ac:dyDescent="0.3">
      <c r="A278" s="1">
        <v>1505</v>
      </c>
      <c r="B278" s="1">
        <v>13.047715999999999</v>
      </c>
      <c r="C278" s="1">
        <v>1.9619000000000001E-2</v>
      </c>
      <c r="D278" s="1">
        <v>5.3308000000000001E-2</v>
      </c>
      <c r="F278" s="1">
        <v>1505</v>
      </c>
      <c r="G278" s="1">
        <v>13.052807</v>
      </c>
      <c r="H278" s="1">
        <v>1.4527999999999999E-2</v>
      </c>
      <c r="I278" s="1">
        <v>0.19500999999999999</v>
      </c>
      <c r="K278" s="1">
        <f t="shared" si="8"/>
        <v>1.5343799994945832E-2</v>
      </c>
      <c r="M278" s="1">
        <v>1505</v>
      </c>
      <c r="N278" s="1">
        <v>10.282582</v>
      </c>
      <c r="O278" s="1">
        <v>1.9730999999999999E-2</v>
      </c>
      <c r="P278" s="1">
        <v>6.3943E-2</v>
      </c>
      <c r="R278" s="1">
        <v>1505</v>
      </c>
      <c r="S278" s="1">
        <v>10.287516</v>
      </c>
      <c r="T278" s="1">
        <v>1.4796999999999999E-2</v>
      </c>
      <c r="U278" s="1">
        <v>0.19564100000000001</v>
      </c>
      <c r="W278" s="1">
        <f t="shared" si="9"/>
        <v>1.5367267323595954E-2</v>
      </c>
    </row>
    <row r="279" spans="1:23" x14ac:dyDescent="0.3">
      <c r="A279" s="1">
        <v>1510</v>
      </c>
      <c r="B279" s="1">
        <v>13.047793</v>
      </c>
      <c r="C279" s="1">
        <v>1.9542E-2</v>
      </c>
      <c r="D279" s="1">
        <v>5.4021E-2</v>
      </c>
      <c r="F279" s="1">
        <v>1510</v>
      </c>
      <c r="G279" s="1">
        <v>13.052867000000001</v>
      </c>
      <c r="H279" s="1">
        <v>1.4468E-2</v>
      </c>
      <c r="I279" s="1">
        <v>0.195162</v>
      </c>
      <c r="K279" s="1">
        <f t="shared" si="8"/>
        <v>1.5349456634542015E-2</v>
      </c>
      <c r="M279" s="1">
        <v>1510</v>
      </c>
      <c r="N279" s="1">
        <v>10.281732999999999</v>
      </c>
      <c r="O279" s="1">
        <v>2.0580000000000001E-2</v>
      </c>
      <c r="P279" s="1">
        <v>6.0555999999999999E-2</v>
      </c>
      <c r="R279" s="1">
        <v>1510</v>
      </c>
      <c r="S279" s="1">
        <v>10.287649999999999</v>
      </c>
      <c r="T279" s="1">
        <v>1.4663000000000001E-2</v>
      </c>
      <c r="U279" s="1">
        <v>0.20257900000000001</v>
      </c>
      <c r="W279" s="1">
        <f t="shared" si="9"/>
        <v>1.5622710697316409E-2</v>
      </c>
    </row>
    <row r="280" spans="1:23" x14ac:dyDescent="0.3">
      <c r="A280" s="1">
        <v>1515</v>
      </c>
      <c r="B280" s="1">
        <v>13.047869</v>
      </c>
      <c r="C280" s="1">
        <v>1.9466000000000001E-2</v>
      </c>
      <c r="D280" s="1">
        <v>5.4314000000000001E-2</v>
      </c>
      <c r="F280" s="1">
        <v>1515</v>
      </c>
      <c r="G280" s="1">
        <v>13.052927</v>
      </c>
      <c r="H280" s="1">
        <v>1.4408000000000001E-2</v>
      </c>
      <c r="I280" s="1">
        <v>0.200567</v>
      </c>
      <c r="K280" s="1">
        <f t="shared" si="8"/>
        <v>1.5549113940296982E-2</v>
      </c>
      <c r="M280" s="1">
        <v>1515</v>
      </c>
      <c r="N280" s="1">
        <v>10.282766000000001</v>
      </c>
      <c r="O280" s="1">
        <v>1.9546999999999998E-2</v>
      </c>
      <c r="P280" s="1">
        <v>6.1596999999999999E-2</v>
      </c>
      <c r="R280" s="1">
        <v>1515</v>
      </c>
      <c r="S280" s="1">
        <v>10.287751999999999</v>
      </c>
      <c r="T280" s="1">
        <v>1.4562E-2</v>
      </c>
      <c r="U280" s="1">
        <v>0.203926</v>
      </c>
      <c r="W280" s="1">
        <f t="shared" si="9"/>
        <v>1.5671767437374286E-2</v>
      </c>
    </row>
    <row r="281" spans="1:23" x14ac:dyDescent="0.3">
      <c r="A281" s="1">
        <v>1520</v>
      </c>
      <c r="B281" s="1">
        <v>13.047945</v>
      </c>
      <c r="C281" s="1">
        <v>1.9390000000000001E-2</v>
      </c>
      <c r="D281" s="1">
        <v>5.4920999999999998E-2</v>
      </c>
      <c r="F281" s="1">
        <v>1520</v>
      </c>
      <c r="G281" s="1">
        <v>13.052987</v>
      </c>
      <c r="H281" s="1">
        <v>1.4348E-2</v>
      </c>
      <c r="I281" s="1">
        <v>0.199327</v>
      </c>
      <c r="K281" s="1">
        <f t="shared" si="8"/>
        <v>1.5503562203022223E-2</v>
      </c>
      <c r="M281" s="1">
        <v>1520</v>
      </c>
      <c r="N281" s="1">
        <v>10.282235999999999</v>
      </c>
      <c r="O281" s="1">
        <v>2.0077999999999999E-2</v>
      </c>
      <c r="P281" s="1">
        <v>6.4694000000000002E-2</v>
      </c>
      <c r="R281" s="1">
        <v>1520</v>
      </c>
      <c r="S281" s="1">
        <v>10.287822</v>
      </c>
      <c r="T281" s="1">
        <v>1.4491E-2</v>
      </c>
      <c r="U281" s="1">
        <v>0.20047400000000001</v>
      </c>
      <c r="W281" s="1">
        <f t="shared" si="9"/>
        <v>1.5545702716489926E-2</v>
      </c>
    </row>
    <row r="282" spans="1:23" x14ac:dyDescent="0.3">
      <c r="A282" s="1">
        <v>1525</v>
      </c>
      <c r="B282" s="1">
        <v>13.048021</v>
      </c>
      <c r="C282" s="1">
        <v>1.9314000000000001E-2</v>
      </c>
      <c r="D282" s="1">
        <v>5.5502999999999997E-2</v>
      </c>
      <c r="F282" s="1">
        <v>1525</v>
      </c>
      <c r="G282" s="1">
        <v>13.053046</v>
      </c>
      <c r="H282" s="1">
        <v>1.4289E-2</v>
      </c>
      <c r="I282" s="1">
        <v>0.200984</v>
      </c>
      <c r="K282" s="1">
        <f t="shared" si="8"/>
        <v>1.5564399190404851E-2</v>
      </c>
      <c r="M282" s="1">
        <v>1525</v>
      </c>
      <c r="N282" s="1">
        <v>10.282826999999999</v>
      </c>
      <c r="O282" s="1">
        <v>1.9486E-2</v>
      </c>
      <c r="P282" s="1">
        <v>5.7812000000000002E-2</v>
      </c>
      <c r="R282" s="1">
        <v>1525</v>
      </c>
      <c r="S282" s="1">
        <v>10.287860999999999</v>
      </c>
      <c r="T282" s="1">
        <v>1.4452E-2</v>
      </c>
      <c r="U282" s="1">
        <v>0.20119300000000001</v>
      </c>
      <c r="W282" s="1">
        <f t="shared" si="9"/>
        <v>1.5572053856613482E-2</v>
      </c>
    </row>
    <row r="283" spans="1:23" x14ac:dyDescent="0.3">
      <c r="A283" s="1">
        <v>1530</v>
      </c>
      <c r="B283" s="1">
        <v>13.048097</v>
      </c>
      <c r="C283" s="1">
        <v>1.9238000000000002E-2</v>
      </c>
      <c r="D283" s="1">
        <v>5.5441999999999998E-2</v>
      </c>
      <c r="F283" s="1">
        <v>1530</v>
      </c>
      <c r="G283" s="1">
        <v>13.053105</v>
      </c>
      <c r="H283" s="1">
        <v>1.423E-2</v>
      </c>
      <c r="I283" s="1">
        <v>0.20017799999999999</v>
      </c>
      <c r="K283" s="1">
        <f t="shared" si="8"/>
        <v>1.5534839933999326E-2</v>
      </c>
      <c r="M283" s="1">
        <v>1530</v>
      </c>
      <c r="N283" s="1">
        <v>10.282603999999999</v>
      </c>
      <c r="O283" s="1">
        <v>1.9709000000000001E-2</v>
      </c>
      <c r="P283" s="1">
        <v>7.2997000000000006E-2</v>
      </c>
      <c r="R283" s="1">
        <v>1530</v>
      </c>
      <c r="S283" s="1">
        <v>10.28787</v>
      </c>
      <c r="T283" s="1">
        <v>1.4442999999999999E-2</v>
      </c>
      <c r="U283" s="1">
        <v>0.20998</v>
      </c>
      <c r="W283" s="1">
        <f t="shared" si="9"/>
        <v>1.5890169338638301E-2</v>
      </c>
    </row>
    <row r="284" spans="1:23" x14ac:dyDescent="0.3">
      <c r="A284" s="1">
        <v>1535</v>
      </c>
      <c r="B284" s="1">
        <v>13.048171</v>
      </c>
      <c r="C284" s="1">
        <v>1.9164E-2</v>
      </c>
      <c r="D284" s="1">
        <v>5.5508000000000002E-2</v>
      </c>
      <c r="F284" s="1">
        <v>1535</v>
      </c>
      <c r="G284" s="1">
        <v>13.053163</v>
      </c>
      <c r="H284" s="1">
        <v>1.4171E-2</v>
      </c>
      <c r="I284" s="1">
        <v>0.20433299999999999</v>
      </c>
      <c r="K284" s="1">
        <f t="shared" si="8"/>
        <v>1.5686556465284853E-2</v>
      </c>
      <c r="M284" s="1">
        <v>1535</v>
      </c>
      <c r="N284" s="1">
        <v>10.282768000000001</v>
      </c>
      <c r="O284" s="1">
        <v>1.9545E-2</v>
      </c>
      <c r="P284" s="1">
        <v>6.3257999999999995E-2</v>
      </c>
      <c r="R284" s="1">
        <v>1535</v>
      </c>
      <c r="S284" s="1">
        <v>10.287849</v>
      </c>
      <c r="T284" s="1">
        <v>1.4463999999999999E-2</v>
      </c>
      <c r="U284" s="1">
        <v>0.207645</v>
      </c>
      <c r="W284" s="1">
        <f t="shared" si="9"/>
        <v>1.5806330885918467E-2</v>
      </c>
    </row>
    <row r="285" spans="1:23" x14ac:dyDescent="0.3">
      <c r="A285" s="1">
        <v>1540</v>
      </c>
      <c r="B285" s="1">
        <v>13.048245</v>
      </c>
      <c r="C285" s="1">
        <v>1.9089999999999999E-2</v>
      </c>
      <c r="D285" s="1">
        <v>5.5425000000000002E-2</v>
      </c>
      <c r="F285" s="1">
        <v>1540</v>
      </c>
      <c r="G285" s="1">
        <v>13.053221000000001</v>
      </c>
      <c r="H285" s="1">
        <v>1.4114E-2</v>
      </c>
      <c r="I285" s="1">
        <v>0.20804800000000001</v>
      </c>
      <c r="K285" s="1">
        <f t="shared" si="8"/>
        <v>1.5820835987143785E-2</v>
      </c>
      <c r="M285" s="1">
        <v>1540</v>
      </c>
      <c r="N285" s="1">
        <v>10.282844000000001</v>
      </c>
      <c r="O285" s="1">
        <v>1.9469E-2</v>
      </c>
      <c r="P285" s="1">
        <v>6.2103999999999999E-2</v>
      </c>
      <c r="R285" s="1">
        <v>1540</v>
      </c>
      <c r="S285" s="1">
        <v>10.287799</v>
      </c>
      <c r="T285" s="1">
        <v>1.4514000000000001E-2</v>
      </c>
      <c r="U285" s="1">
        <v>0.204683</v>
      </c>
      <c r="W285" s="1">
        <f t="shared" si="9"/>
        <v>1.5699261893883411E-2</v>
      </c>
    </row>
    <row r="286" spans="1:23" x14ac:dyDescent="0.3">
      <c r="A286" s="1">
        <v>1545</v>
      </c>
      <c r="B286" s="1">
        <v>13.048318</v>
      </c>
      <c r="C286" s="1">
        <v>1.9016999999999999E-2</v>
      </c>
      <c r="D286" s="1">
        <v>5.8680000000000003E-2</v>
      </c>
      <c r="F286" s="1">
        <v>1545</v>
      </c>
      <c r="G286" s="1">
        <v>13.053279</v>
      </c>
      <c r="H286" s="1">
        <v>1.4056000000000001E-2</v>
      </c>
      <c r="I286" s="1">
        <v>0.21002399999999999</v>
      </c>
      <c r="K286" s="1">
        <f t="shared" si="8"/>
        <v>1.5891744435730427E-2</v>
      </c>
      <c r="M286" s="1">
        <v>1545</v>
      </c>
      <c r="N286" s="1">
        <v>10.282595000000001</v>
      </c>
      <c r="O286" s="1">
        <v>1.9717999999999999E-2</v>
      </c>
      <c r="P286" s="1">
        <v>6.2468000000000003E-2</v>
      </c>
      <c r="R286" s="1">
        <v>1545</v>
      </c>
      <c r="S286" s="1">
        <v>10.287720999999999</v>
      </c>
      <c r="T286" s="1">
        <v>1.4592000000000001E-2</v>
      </c>
      <c r="U286" s="1">
        <v>0.207122</v>
      </c>
      <c r="W286" s="1">
        <f t="shared" si="9"/>
        <v>1.5787484512937322E-2</v>
      </c>
    </row>
    <row r="287" spans="1:23" x14ac:dyDescent="0.3">
      <c r="A287" s="1">
        <v>1550</v>
      </c>
      <c r="B287" s="1">
        <v>13.048392</v>
      </c>
      <c r="C287" s="1">
        <v>1.8942000000000001E-2</v>
      </c>
      <c r="D287" s="1">
        <v>5.8099999999999999E-2</v>
      </c>
      <c r="F287" s="1">
        <v>1550</v>
      </c>
      <c r="G287" s="1">
        <v>13.053336</v>
      </c>
      <c r="H287" s="1">
        <v>1.3998999999999999E-2</v>
      </c>
      <c r="I287" s="1">
        <v>0.206202</v>
      </c>
      <c r="K287" s="1">
        <f t="shared" si="8"/>
        <v>1.5754271241234699E-2</v>
      </c>
      <c r="M287" s="1">
        <v>1550</v>
      </c>
      <c r="N287" s="1">
        <v>10.282964</v>
      </c>
      <c r="O287" s="1">
        <v>1.9349000000000002E-2</v>
      </c>
      <c r="P287" s="1">
        <v>6.2274999999999997E-2</v>
      </c>
      <c r="R287" s="1">
        <v>1550</v>
      </c>
      <c r="S287" s="1">
        <v>10.287894</v>
      </c>
      <c r="T287" s="1">
        <v>1.4419E-2</v>
      </c>
      <c r="U287" s="1">
        <v>0.21106900000000001</v>
      </c>
      <c r="W287" s="1">
        <f t="shared" si="9"/>
        <v>1.5929102014582881E-2</v>
      </c>
    </row>
    <row r="288" spans="1:23" x14ac:dyDescent="0.3">
      <c r="A288" s="1">
        <v>1555</v>
      </c>
      <c r="B288" s="1">
        <v>13.048465999999999</v>
      </c>
      <c r="C288" s="1">
        <v>1.8869E-2</v>
      </c>
      <c r="D288" s="1">
        <v>5.7547000000000001E-2</v>
      </c>
      <c r="F288" s="1">
        <v>1555</v>
      </c>
      <c r="G288" s="1">
        <v>13.053393</v>
      </c>
      <c r="H288" s="1">
        <v>1.3942E-2</v>
      </c>
      <c r="I288" s="1">
        <v>0.20735700000000001</v>
      </c>
      <c r="K288" s="1">
        <f t="shared" si="8"/>
        <v>1.5795955867052489E-2</v>
      </c>
      <c r="M288" s="1">
        <v>1555</v>
      </c>
      <c r="N288" s="1">
        <v>10.282311</v>
      </c>
      <c r="O288" s="1">
        <v>2.0001999999999999E-2</v>
      </c>
      <c r="P288" s="1">
        <v>6.6084000000000004E-2</v>
      </c>
      <c r="R288" s="1">
        <v>1555</v>
      </c>
      <c r="S288" s="1">
        <v>10.288064</v>
      </c>
      <c r="T288" s="1">
        <v>1.4249E-2</v>
      </c>
      <c r="U288" s="1">
        <v>0.20885100000000001</v>
      </c>
      <c r="W288" s="1">
        <f t="shared" si="9"/>
        <v>1.5849694136392929E-2</v>
      </c>
    </row>
    <row r="289" spans="1:23" x14ac:dyDescent="0.3">
      <c r="A289" s="1">
        <v>1560</v>
      </c>
      <c r="B289" s="1">
        <v>13.048537</v>
      </c>
      <c r="C289" s="1">
        <v>1.8797999999999999E-2</v>
      </c>
      <c r="D289" s="1">
        <v>5.7681999999999997E-2</v>
      </c>
      <c r="F289" s="1">
        <v>1560</v>
      </c>
      <c r="G289" s="1">
        <v>13.053449000000001</v>
      </c>
      <c r="H289" s="1">
        <v>1.3886000000000001E-2</v>
      </c>
      <c r="I289" s="1">
        <v>0.20925299999999999</v>
      </c>
      <c r="K289" s="1">
        <f t="shared" si="8"/>
        <v>1.5864119219830844E-2</v>
      </c>
      <c r="M289" s="1">
        <v>1560</v>
      </c>
      <c r="N289" s="1">
        <v>10.283258</v>
      </c>
      <c r="O289" s="1">
        <v>1.9054999999999999E-2</v>
      </c>
      <c r="P289" s="1">
        <v>6.4201999999999995E-2</v>
      </c>
      <c r="R289" s="1">
        <v>1560</v>
      </c>
      <c r="S289" s="1">
        <v>10.288204</v>
      </c>
      <c r="T289" s="1">
        <v>1.4109E-2</v>
      </c>
      <c r="U289" s="1">
        <v>0.20849400000000001</v>
      </c>
      <c r="W289" s="1">
        <f t="shared" si="9"/>
        <v>1.5836871530687465E-2</v>
      </c>
    </row>
    <row r="290" spans="1:23" x14ac:dyDescent="0.3">
      <c r="A290" s="1">
        <v>1565</v>
      </c>
      <c r="B290" s="1">
        <v>13.048608</v>
      </c>
      <c r="C290" s="1">
        <v>1.8727000000000001E-2</v>
      </c>
      <c r="D290" s="1">
        <v>5.8249000000000002E-2</v>
      </c>
      <c r="F290" s="1">
        <v>1565</v>
      </c>
      <c r="G290" s="1">
        <v>13.053504999999999</v>
      </c>
      <c r="H290" s="1">
        <v>1.383E-2</v>
      </c>
      <c r="I290" s="1">
        <v>0.215168</v>
      </c>
      <c r="K290" s="1">
        <f t="shared" si="8"/>
        <v>1.607470384165029E-2</v>
      </c>
      <c r="M290" s="1">
        <v>1565</v>
      </c>
      <c r="N290" s="1">
        <v>10.282749000000001</v>
      </c>
      <c r="O290" s="1">
        <v>1.9564000000000002E-2</v>
      </c>
      <c r="P290" s="1">
        <v>6.4302999999999999E-2</v>
      </c>
      <c r="R290" s="1">
        <v>1565</v>
      </c>
      <c r="S290" s="1">
        <v>10.288313</v>
      </c>
      <c r="T290" s="1">
        <v>1.4001E-2</v>
      </c>
      <c r="U290" s="1">
        <v>0.20991399999999999</v>
      </c>
      <c r="W290" s="1">
        <f t="shared" si="9"/>
        <v>1.588780636687739E-2</v>
      </c>
    </row>
    <row r="291" spans="1:23" x14ac:dyDescent="0.3">
      <c r="A291" s="1">
        <v>1570</v>
      </c>
      <c r="B291" s="1">
        <v>13.048679999999999</v>
      </c>
      <c r="C291" s="1">
        <v>1.8655000000000001E-2</v>
      </c>
      <c r="D291" s="1">
        <v>5.9894999999999997E-2</v>
      </c>
      <c r="F291" s="1">
        <v>1570</v>
      </c>
      <c r="G291" s="1">
        <v>13.053559999999999</v>
      </c>
      <c r="H291" s="1">
        <v>1.3774E-2</v>
      </c>
      <c r="I291" s="1">
        <v>0.21388199999999999</v>
      </c>
      <c r="K291" s="1">
        <f t="shared" si="8"/>
        <v>1.602918201214977E-2</v>
      </c>
      <c r="M291" s="1">
        <v>1570</v>
      </c>
      <c r="N291" s="1">
        <v>10.283434</v>
      </c>
      <c r="O291" s="1">
        <v>1.8880000000000001E-2</v>
      </c>
      <c r="P291" s="1">
        <v>0.153415</v>
      </c>
      <c r="R291" s="1">
        <v>1570</v>
      </c>
      <c r="S291" s="1">
        <v>10.288391000000001</v>
      </c>
      <c r="T291" s="1">
        <v>1.3922E-2</v>
      </c>
      <c r="U291" s="1">
        <v>0.21286099999999999</v>
      </c>
      <c r="W291" s="1">
        <f t="shared" si="9"/>
        <v>1.5992937847757613E-2</v>
      </c>
    </row>
    <row r="292" spans="1:23" x14ac:dyDescent="0.3">
      <c r="A292" s="1">
        <v>1575</v>
      </c>
      <c r="B292" s="1">
        <v>13.048752</v>
      </c>
      <c r="C292" s="1">
        <v>1.8582999999999999E-2</v>
      </c>
      <c r="D292" s="1">
        <v>5.9415999999999997E-2</v>
      </c>
      <c r="F292" s="1">
        <v>1575</v>
      </c>
      <c r="G292" s="1">
        <v>13.053615000000001</v>
      </c>
      <c r="H292" s="1">
        <v>1.372E-2</v>
      </c>
      <c r="I292" s="1">
        <v>0.21363599999999999</v>
      </c>
      <c r="K292" s="1">
        <f t="shared" si="8"/>
        <v>1.602045768536333E-2</v>
      </c>
      <c r="M292" s="1">
        <v>1575</v>
      </c>
      <c r="N292" s="1">
        <v>10.283224000000001</v>
      </c>
      <c r="O292" s="1">
        <v>1.9088999999999998E-2</v>
      </c>
      <c r="P292" s="1">
        <v>0.118329</v>
      </c>
      <c r="R292" s="1">
        <v>1575</v>
      </c>
      <c r="S292" s="1">
        <v>10.288441000000001</v>
      </c>
      <c r="T292" s="1">
        <v>1.3872000000000001E-2</v>
      </c>
      <c r="U292" s="1">
        <v>0.216639</v>
      </c>
      <c r="W292" s="1">
        <f t="shared" si="9"/>
        <v>1.6126598872374467E-2</v>
      </c>
    </row>
    <row r="293" spans="1:23" x14ac:dyDescent="0.3">
      <c r="A293" s="1">
        <v>1580</v>
      </c>
      <c r="B293" s="1">
        <v>13.048821999999999</v>
      </c>
      <c r="C293" s="1">
        <v>1.8513000000000002E-2</v>
      </c>
      <c r="D293" s="1">
        <v>5.9194999999999998E-2</v>
      </c>
      <c r="F293" s="1">
        <v>1580</v>
      </c>
      <c r="G293" s="1">
        <v>13.05367</v>
      </c>
      <c r="H293" s="1">
        <v>1.3665E-2</v>
      </c>
      <c r="I293" s="1">
        <v>0.21473400000000001</v>
      </c>
      <c r="K293" s="1">
        <f t="shared" si="8"/>
        <v>1.6059357176195291E-2</v>
      </c>
      <c r="M293" s="1">
        <v>1580</v>
      </c>
      <c r="N293" s="1">
        <v>10.283493999999999</v>
      </c>
      <c r="O293" s="1">
        <v>1.8818999999999999E-2</v>
      </c>
      <c r="P293" s="1">
        <v>0.11007599999999999</v>
      </c>
      <c r="R293" s="1">
        <v>1580</v>
      </c>
      <c r="S293" s="1">
        <v>10.288461</v>
      </c>
      <c r="T293" s="1">
        <v>1.3852E-2</v>
      </c>
      <c r="U293" s="1">
        <v>0.214948</v>
      </c>
      <c r="W293" s="1">
        <f t="shared" si="9"/>
        <v>1.6066926466521428E-2</v>
      </c>
    </row>
    <row r="294" spans="1:23" x14ac:dyDescent="0.3">
      <c r="A294" s="1">
        <v>1585</v>
      </c>
      <c r="B294" s="1">
        <v>13.048892</v>
      </c>
      <c r="C294" s="1">
        <v>1.8443000000000001E-2</v>
      </c>
      <c r="D294" s="1">
        <v>5.9949000000000002E-2</v>
      </c>
      <c r="F294" s="1">
        <v>1585</v>
      </c>
      <c r="G294" s="1">
        <v>13.053724000000001</v>
      </c>
      <c r="H294" s="1">
        <v>1.3611E-2</v>
      </c>
      <c r="I294" s="1">
        <v>0.21787000000000001</v>
      </c>
      <c r="K294" s="1">
        <f t="shared" si="8"/>
        <v>1.6169884472979956E-2</v>
      </c>
      <c r="M294" s="1">
        <v>1585</v>
      </c>
      <c r="N294" s="1">
        <v>10.283575000000001</v>
      </c>
      <c r="O294" s="1">
        <v>1.8738000000000001E-2</v>
      </c>
      <c r="P294" s="1">
        <v>6.5102999999999994E-2</v>
      </c>
      <c r="R294" s="1">
        <v>1585</v>
      </c>
      <c r="S294" s="1">
        <v>10.288453000000001</v>
      </c>
      <c r="T294" s="1">
        <v>1.3860000000000001E-2</v>
      </c>
      <c r="U294" s="1">
        <v>0.21513699999999999</v>
      </c>
      <c r="W294" s="1">
        <f t="shared" si="9"/>
        <v>1.6073608192489586E-2</v>
      </c>
    </row>
    <row r="295" spans="1:23" x14ac:dyDescent="0.3">
      <c r="A295" s="1">
        <v>1590</v>
      </c>
      <c r="B295" s="1">
        <v>13.048961</v>
      </c>
      <c r="C295" s="1">
        <v>1.8374000000000001E-2</v>
      </c>
      <c r="D295" s="1">
        <v>5.9815E-2</v>
      </c>
      <c r="F295" s="1">
        <v>1590</v>
      </c>
      <c r="G295" s="1">
        <v>13.053777999999999</v>
      </c>
      <c r="H295" s="1">
        <v>1.3557E-2</v>
      </c>
      <c r="I295" s="1">
        <v>0.223357</v>
      </c>
      <c r="K295" s="1">
        <f t="shared" si="8"/>
        <v>1.6361273845645764E-2</v>
      </c>
      <c r="M295" s="1">
        <v>1590</v>
      </c>
      <c r="N295" s="1">
        <v>10.283443999999999</v>
      </c>
      <c r="O295" s="1">
        <v>1.8869E-2</v>
      </c>
      <c r="P295" s="1">
        <v>6.9319000000000006E-2</v>
      </c>
      <c r="R295" s="1">
        <v>1590</v>
      </c>
      <c r="S295" s="1">
        <v>10.28848</v>
      </c>
      <c r="T295" s="1">
        <v>1.3833E-2</v>
      </c>
      <c r="U295" s="1">
        <v>0.21487200000000001</v>
      </c>
      <c r="W295" s="1">
        <f t="shared" si="9"/>
        <v>1.6064238762229361E-2</v>
      </c>
    </row>
    <row r="296" spans="1:23" x14ac:dyDescent="0.3">
      <c r="A296" s="1">
        <v>1595</v>
      </c>
      <c r="B296" s="1">
        <v>13.049030999999999</v>
      </c>
      <c r="C296" s="1">
        <v>1.8304000000000001E-2</v>
      </c>
      <c r="D296" s="1">
        <v>6.0647E-2</v>
      </c>
      <c r="F296" s="1">
        <v>1595</v>
      </c>
      <c r="G296" s="1">
        <v>13.053832</v>
      </c>
      <c r="H296" s="1">
        <v>1.3502999999999999E-2</v>
      </c>
      <c r="I296" s="1">
        <v>0.22293299999999999</v>
      </c>
      <c r="K296" s="1">
        <f t="shared" si="8"/>
        <v>1.6346573457655313E-2</v>
      </c>
      <c r="M296" s="1">
        <v>1595</v>
      </c>
      <c r="N296" s="1">
        <v>10.283806</v>
      </c>
      <c r="O296" s="1">
        <v>1.8506999999999999E-2</v>
      </c>
      <c r="P296" s="1">
        <v>9.3539999999999998E-2</v>
      </c>
      <c r="R296" s="1">
        <v>1595</v>
      </c>
      <c r="S296" s="1">
        <v>10.288506</v>
      </c>
      <c r="T296" s="1">
        <v>1.3808000000000001E-2</v>
      </c>
      <c r="U296" s="1">
        <v>0.21732599999999999</v>
      </c>
      <c r="W296" s="1">
        <f t="shared" si="9"/>
        <v>1.6150771757984489E-2</v>
      </c>
    </row>
    <row r="297" spans="1:23" x14ac:dyDescent="0.3">
      <c r="A297" s="1">
        <v>1600</v>
      </c>
      <c r="B297" s="1">
        <v>13.049099</v>
      </c>
      <c r="C297" s="1">
        <v>1.8235999999999999E-2</v>
      </c>
      <c r="D297" s="1">
        <v>6.1457999999999999E-2</v>
      </c>
      <c r="F297" s="1">
        <v>1600</v>
      </c>
      <c r="G297" s="1">
        <v>13.053884999999999</v>
      </c>
      <c r="H297" s="1">
        <v>1.345E-2</v>
      </c>
      <c r="I297" s="1">
        <v>0.219636</v>
      </c>
      <c r="K297" s="1">
        <f t="shared" si="8"/>
        <v>1.6231757814819971E-2</v>
      </c>
      <c r="M297" s="1">
        <v>1600</v>
      </c>
      <c r="N297" s="1">
        <v>10.283287</v>
      </c>
      <c r="O297" s="1">
        <v>1.9026000000000001E-2</v>
      </c>
      <c r="P297" s="1">
        <v>6.5695000000000003E-2</v>
      </c>
      <c r="R297" s="1">
        <v>1600</v>
      </c>
      <c r="S297" s="1">
        <v>10.288503</v>
      </c>
      <c r="T297" s="1">
        <v>1.3809999999999999E-2</v>
      </c>
      <c r="U297" s="1">
        <v>0.21868299999999999</v>
      </c>
      <c r="W297" s="1">
        <f t="shared" si="9"/>
        <v>1.6198401332217061E-2</v>
      </c>
    </row>
    <row r="298" spans="1:23" x14ac:dyDescent="0.3">
      <c r="A298" s="1">
        <v>1605</v>
      </c>
      <c r="B298" s="1">
        <v>13.049167000000001</v>
      </c>
      <c r="C298" s="1">
        <v>1.8168E-2</v>
      </c>
      <c r="D298" s="1">
        <v>6.1023000000000001E-2</v>
      </c>
      <c r="F298" s="1">
        <v>1605</v>
      </c>
      <c r="G298" s="1">
        <v>13.053938</v>
      </c>
      <c r="H298" s="1">
        <v>1.3396999999999999E-2</v>
      </c>
      <c r="I298" s="1">
        <v>0.220808</v>
      </c>
      <c r="K298" s="1">
        <f t="shared" si="8"/>
        <v>1.6272675243879837E-2</v>
      </c>
      <c r="M298" s="1">
        <v>1605</v>
      </c>
      <c r="N298" s="1">
        <v>10.283922</v>
      </c>
      <c r="O298" s="1">
        <v>1.8391000000000001E-2</v>
      </c>
      <c r="P298" s="1">
        <v>7.0624999999999993E-2</v>
      </c>
      <c r="R298" s="1">
        <v>1605</v>
      </c>
      <c r="S298" s="1">
        <v>10.288474000000001</v>
      </c>
      <c r="T298" s="1">
        <v>1.3839000000000001E-2</v>
      </c>
      <c r="U298" s="1">
        <v>0.221025</v>
      </c>
      <c r="W298" s="1">
        <f t="shared" si="9"/>
        <v>1.6280238686467961E-2</v>
      </c>
    </row>
    <row r="299" spans="1:23" x14ac:dyDescent="0.3">
      <c r="A299" s="1">
        <v>1610</v>
      </c>
      <c r="B299" s="1">
        <v>13.049234</v>
      </c>
      <c r="C299" s="1">
        <v>1.8100999999999999E-2</v>
      </c>
      <c r="D299" s="1">
        <v>6.2766000000000002E-2</v>
      </c>
      <c r="F299" s="1">
        <v>1610</v>
      </c>
      <c r="G299" s="1">
        <v>13.053990000000001</v>
      </c>
      <c r="H299" s="1">
        <v>1.3344999999999999E-2</v>
      </c>
      <c r="I299" s="1">
        <v>0.220195</v>
      </c>
      <c r="K299" s="1">
        <f t="shared" si="8"/>
        <v>1.6251288205658132E-2</v>
      </c>
      <c r="M299" s="1">
        <v>1610</v>
      </c>
      <c r="N299" s="1">
        <v>10.283039</v>
      </c>
      <c r="O299" s="1">
        <v>1.9273999999999999E-2</v>
      </c>
      <c r="P299" s="1">
        <v>8.1906999999999994E-2</v>
      </c>
      <c r="R299" s="1">
        <v>1610</v>
      </c>
      <c r="S299" s="1">
        <v>10.288418</v>
      </c>
      <c r="T299" s="1">
        <v>1.3894999999999999E-2</v>
      </c>
      <c r="U299" s="1">
        <v>0.22098000000000001</v>
      </c>
      <c r="W299" s="1">
        <f t="shared" si="9"/>
        <v>1.6278670552315855E-2</v>
      </c>
    </row>
    <row r="300" spans="1:23" x14ac:dyDescent="0.3">
      <c r="A300" s="1">
        <v>1615</v>
      </c>
      <c r="B300" s="1">
        <v>13.049302000000001</v>
      </c>
      <c r="C300" s="1">
        <v>1.8033E-2</v>
      </c>
      <c r="D300" s="1">
        <v>6.2834000000000001E-2</v>
      </c>
      <c r="F300" s="1">
        <v>1615</v>
      </c>
      <c r="G300" s="1">
        <v>13.054042000000001</v>
      </c>
      <c r="H300" s="1">
        <v>1.3292999999999999E-2</v>
      </c>
      <c r="I300" s="1">
        <v>0.222273</v>
      </c>
      <c r="K300" s="1">
        <f t="shared" si="8"/>
        <v>1.6323661433195562E-2</v>
      </c>
      <c r="M300" s="1">
        <v>1615</v>
      </c>
      <c r="N300" s="1">
        <v>10.283925999999999</v>
      </c>
      <c r="O300" s="1">
        <v>1.8387000000000001E-2</v>
      </c>
      <c r="P300" s="1">
        <v>6.5014000000000002E-2</v>
      </c>
      <c r="R300" s="1">
        <v>1615</v>
      </c>
      <c r="S300" s="1">
        <v>10.288595000000001</v>
      </c>
      <c r="T300" s="1">
        <v>1.3717999999999999E-2</v>
      </c>
      <c r="U300" s="1">
        <v>0.22331699999999999</v>
      </c>
      <c r="W300" s="1">
        <f t="shared" si="9"/>
        <v>1.6359887645107467E-2</v>
      </c>
    </row>
    <row r="301" spans="1:23" x14ac:dyDescent="0.3">
      <c r="A301" s="1">
        <v>1620</v>
      </c>
      <c r="B301" s="1">
        <v>13.049369</v>
      </c>
      <c r="C301" s="1">
        <v>1.7965999999999999E-2</v>
      </c>
      <c r="D301" s="1">
        <v>6.2107000000000002E-2</v>
      </c>
      <c r="F301" s="1">
        <v>1620</v>
      </c>
      <c r="G301" s="1">
        <v>13.054093</v>
      </c>
      <c r="H301" s="1">
        <v>1.3242E-2</v>
      </c>
      <c r="I301" s="1">
        <v>0.226991</v>
      </c>
      <c r="K301" s="1">
        <f t="shared" si="8"/>
        <v>1.6486668842578284E-2</v>
      </c>
      <c r="M301" s="1">
        <v>1620</v>
      </c>
      <c r="N301" s="1">
        <v>10.283621</v>
      </c>
      <c r="O301" s="1">
        <v>1.8692E-2</v>
      </c>
      <c r="P301" s="1">
        <v>6.3728000000000007E-2</v>
      </c>
      <c r="R301" s="1">
        <v>1620</v>
      </c>
      <c r="S301" s="1">
        <v>10.288774999999999</v>
      </c>
      <c r="T301" s="1">
        <v>1.3538E-2</v>
      </c>
      <c r="U301" s="1">
        <v>0.22680700000000001</v>
      </c>
      <c r="W301" s="1">
        <f t="shared" si="9"/>
        <v>1.6480345264119362E-2</v>
      </c>
    </row>
    <row r="302" spans="1:23" x14ac:dyDescent="0.3">
      <c r="A302" s="1">
        <v>1625</v>
      </c>
      <c r="B302" s="1">
        <v>13.049435000000001</v>
      </c>
      <c r="C302" s="1">
        <v>1.7899999999999999E-2</v>
      </c>
      <c r="D302" s="1">
        <v>6.3561000000000006E-2</v>
      </c>
      <c r="F302" s="1">
        <v>1625</v>
      </c>
      <c r="G302" s="1">
        <v>13.054145</v>
      </c>
      <c r="H302" s="1">
        <v>1.319E-2</v>
      </c>
      <c r="I302" s="1">
        <v>0.23205300000000001</v>
      </c>
      <c r="K302" s="1">
        <f t="shared" si="8"/>
        <v>1.6659588361870925E-2</v>
      </c>
      <c r="M302" s="1">
        <v>1625</v>
      </c>
      <c r="N302" s="1">
        <v>10.28402</v>
      </c>
      <c r="O302" s="1">
        <v>1.8293E-2</v>
      </c>
      <c r="P302" s="1">
        <v>6.3675999999999996E-2</v>
      </c>
      <c r="R302" s="1">
        <v>1625</v>
      </c>
      <c r="S302" s="1">
        <v>10.288925000000001</v>
      </c>
      <c r="T302" s="1">
        <v>1.3388000000000001E-2</v>
      </c>
      <c r="U302" s="1">
        <v>0.22503899999999999</v>
      </c>
      <c r="W302" s="1">
        <f t="shared" si="9"/>
        <v>1.6419445626258671E-2</v>
      </c>
    </row>
    <row r="303" spans="1:23" x14ac:dyDescent="0.3">
      <c r="A303" s="1">
        <v>1630</v>
      </c>
      <c r="B303" s="1">
        <v>13.049500999999999</v>
      </c>
      <c r="C303" s="1">
        <v>1.7833999999999999E-2</v>
      </c>
      <c r="D303" s="1">
        <v>6.2694E-2</v>
      </c>
      <c r="F303" s="1">
        <v>1630</v>
      </c>
      <c r="G303" s="1">
        <v>13.054195999999999</v>
      </c>
      <c r="H303" s="1">
        <v>1.3139E-2</v>
      </c>
      <c r="I303" s="1">
        <v>0.229044</v>
      </c>
      <c r="K303" s="1">
        <f t="shared" si="8"/>
        <v>1.6557042464582891E-2</v>
      </c>
      <c r="M303" s="1">
        <v>1630</v>
      </c>
      <c r="N303" s="1">
        <v>10.284082</v>
      </c>
      <c r="O303" s="1">
        <v>1.8231000000000001E-2</v>
      </c>
      <c r="P303" s="1">
        <v>7.5175000000000006E-2</v>
      </c>
      <c r="R303" s="1">
        <v>1630</v>
      </c>
      <c r="S303" s="1">
        <v>10.289047999999999</v>
      </c>
      <c r="T303" s="1">
        <v>1.3266E-2</v>
      </c>
      <c r="U303" s="1">
        <v>0.22645999999999999</v>
      </c>
      <c r="W303" s="1">
        <f t="shared" si="9"/>
        <v>1.6468412459837368E-2</v>
      </c>
    </row>
    <row r="304" spans="1:23" x14ac:dyDescent="0.3">
      <c r="A304" s="1">
        <v>1635</v>
      </c>
      <c r="B304" s="1">
        <v>13.049566</v>
      </c>
      <c r="C304" s="1">
        <v>1.7769E-2</v>
      </c>
      <c r="D304" s="1">
        <v>6.7603999999999997E-2</v>
      </c>
      <c r="F304" s="1">
        <v>1635</v>
      </c>
      <c r="G304" s="1">
        <v>13.054245999999999</v>
      </c>
      <c r="H304" s="1">
        <v>1.3089E-2</v>
      </c>
      <c r="I304" s="1">
        <v>0.22940099999999999</v>
      </c>
      <c r="K304" s="1">
        <f t="shared" si="8"/>
        <v>1.6569245892921431E-2</v>
      </c>
      <c r="M304" s="1">
        <v>1635</v>
      </c>
      <c r="N304" s="1">
        <v>10.284091</v>
      </c>
      <c r="O304" s="1">
        <v>1.8221999999999999E-2</v>
      </c>
      <c r="P304" s="1">
        <v>6.4713000000000007E-2</v>
      </c>
      <c r="R304" s="1">
        <v>1635</v>
      </c>
      <c r="S304" s="1">
        <v>10.289142</v>
      </c>
      <c r="T304" s="1">
        <v>1.3171E-2</v>
      </c>
      <c r="U304" s="1">
        <v>0.22842199999999999</v>
      </c>
      <c r="W304" s="1">
        <f t="shared" si="9"/>
        <v>1.653575650147265E-2</v>
      </c>
    </row>
    <row r="305" spans="1:23" x14ac:dyDescent="0.3">
      <c r="A305" s="1">
        <v>1640</v>
      </c>
      <c r="B305" s="1">
        <v>13.049631</v>
      </c>
      <c r="C305" s="1">
        <v>1.7704000000000001E-2</v>
      </c>
      <c r="D305" s="1">
        <v>7.4253E-2</v>
      </c>
      <c r="F305" s="1">
        <v>1640</v>
      </c>
      <c r="G305" s="1">
        <v>13.054296000000001</v>
      </c>
      <c r="H305" s="1">
        <v>1.3039E-2</v>
      </c>
      <c r="I305" s="1">
        <v>0.232568</v>
      </c>
      <c r="K305" s="1">
        <f t="shared" si="8"/>
        <v>1.6677069053731706E-2</v>
      </c>
      <c r="M305" s="1">
        <v>1640</v>
      </c>
      <c r="N305" s="1">
        <v>10.284428</v>
      </c>
      <c r="O305" s="1">
        <v>1.7885000000000002E-2</v>
      </c>
      <c r="P305" s="1">
        <v>6.5589999999999996E-2</v>
      </c>
      <c r="R305" s="1">
        <v>1640</v>
      </c>
      <c r="S305" s="1">
        <v>10.289209</v>
      </c>
      <c r="T305" s="1">
        <v>1.3103999999999999E-2</v>
      </c>
      <c r="U305" s="1">
        <v>0.23432500000000001</v>
      </c>
      <c r="W305" s="1">
        <f t="shared" si="9"/>
        <v>1.6736554071190107E-2</v>
      </c>
    </row>
    <row r="306" spans="1:23" x14ac:dyDescent="0.3">
      <c r="A306" s="1">
        <v>1645</v>
      </c>
      <c r="B306" s="1">
        <v>13.049696000000001</v>
      </c>
      <c r="C306" s="1">
        <v>1.7638999999999998E-2</v>
      </c>
      <c r="D306" s="1">
        <v>7.3255000000000001E-2</v>
      </c>
      <c r="F306" s="1">
        <v>1645</v>
      </c>
      <c r="G306" s="1">
        <v>13.054346000000001</v>
      </c>
      <c r="H306" s="1">
        <v>1.2989000000000001E-2</v>
      </c>
      <c r="I306" s="1">
        <v>0.23346800000000001</v>
      </c>
      <c r="K306" s="1">
        <f t="shared" si="8"/>
        <v>1.6707568936299357E-2</v>
      </c>
      <c r="M306" s="1">
        <v>1645</v>
      </c>
      <c r="N306" s="1">
        <v>10.284058</v>
      </c>
      <c r="O306" s="1">
        <v>1.8255E-2</v>
      </c>
      <c r="P306" s="1">
        <v>6.6568000000000002E-2</v>
      </c>
      <c r="R306" s="1">
        <v>1645</v>
      </c>
      <c r="S306" s="1">
        <v>10.289249999999999</v>
      </c>
      <c r="T306" s="1">
        <v>1.3063E-2</v>
      </c>
      <c r="U306" s="1">
        <v>0.23256199999999999</v>
      </c>
      <c r="W306" s="1">
        <f t="shared" si="9"/>
        <v>1.6676865512684449E-2</v>
      </c>
    </row>
    <row r="307" spans="1:23" x14ac:dyDescent="0.3">
      <c r="A307" s="1">
        <v>1650</v>
      </c>
      <c r="B307" s="1">
        <v>13.049759999999999</v>
      </c>
      <c r="C307" s="1">
        <v>1.7575E-2</v>
      </c>
      <c r="D307" s="1">
        <v>7.2622000000000006E-2</v>
      </c>
      <c r="F307" s="1">
        <v>1650</v>
      </c>
      <c r="G307" s="1">
        <v>13.054395</v>
      </c>
      <c r="H307" s="1">
        <v>1.294E-2</v>
      </c>
      <c r="I307" s="1">
        <v>0.23186599999999999</v>
      </c>
      <c r="K307" s="1">
        <f t="shared" si="8"/>
        <v>1.6653235945548375E-2</v>
      </c>
      <c r="M307" s="1">
        <v>1650</v>
      </c>
      <c r="N307" s="1">
        <v>10.284662000000001</v>
      </c>
      <c r="O307" s="1">
        <v>1.7651E-2</v>
      </c>
      <c r="P307" s="1">
        <v>8.1046000000000007E-2</v>
      </c>
      <c r="R307" s="1">
        <v>1650</v>
      </c>
      <c r="S307" s="1">
        <v>10.289263999999999</v>
      </c>
      <c r="T307" s="1">
        <v>1.3049E-2</v>
      </c>
      <c r="U307" s="1">
        <v>0.23780699999999999</v>
      </c>
      <c r="W307" s="1">
        <f t="shared" si="9"/>
        <v>1.6853750239720525E-2</v>
      </c>
    </row>
    <row r="308" spans="1:23" x14ac:dyDescent="0.3">
      <c r="A308" s="1">
        <v>1655</v>
      </c>
      <c r="B308" s="1">
        <v>13.049823999999999</v>
      </c>
      <c r="C308" s="1">
        <v>1.7510999999999999E-2</v>
      </c>
      <c r="D308" s="1">
        <v>6.9919999999999996E-2</v>
      </c>
      <c r="F308" s="1">
        <v>1655</v>
      </c>
      <c r="G308" s="1">
        <v>13.054444</v>
      </c>
      <c r="H308" s="1">
        <v>1.2891E-2</v>
      </c>
      <c r="I308" s="1">
        <v>0.23549100000000001</v>
      </c>
      <c r="K308" s="1">
        <f t="shared" si="8"/>
        <v>1.6775900535427237E-2</v>
      </c>
      <c r="M308" s="1">
        <v>1655</v>
      </c>
      <c r="N308" s="1">
        <v>10.283925999999999</v>
      </c>
      <c r="O308" s="1">
        <v>1.8387000000000001E-2</v>
      </c>
      <c r="P308" s="1">
        <v>6.5670999999999993E-2</v>
      </c>
      <c r="R308" s="1">
        <v>1655</v>
      </c>
      <c r="S308" s="1">
        <v>10.289251999999999</v>
      </c>
      <c r="T308" s="1">
        <v>1.3061E-2</v>
      </c>
      <c r="U308" s="1">
        <v>0.23568500000000001</v>
      </c>
      <c r="W308" s="1">
        <f t="shared" si="9"/>
        <v>1.6782437062439388E-2</v>
      </c>
    </row>
    <row r="309" spans="1:23" x14ac:dyDescent="0.3">
      <c r="A309" s="1">
        <v>1660</v>
      </c>
      <c r="B309" s="1">
        <v>13.049886000000001</v>
      </c>
      <c r="C309" s="1">
        <v>1.7448999999999999E-2</v>
      </c>
      <c r="D309" s="1">
        <v>7.2203000000000003E-2</v>
      </c>
      <c r="F309" s="1">
        <v>1660</v>
      </c>
      <c r="G309" s="1">
        <v>13.054493000000001</v>
      </c>
      <c r="H309" s="1">
        <v>1.2841999999999999E-2</v>
      </c>
      <c r="I309" s="1">
        <v>0.234823</v>
      </c>
      <c r="K309" s="1">
        <f t="shared" si="8"/>
        <v>1.6753371585932299E-2</v>
      </c>
      <c r="M309" s="1">
        <v>1660</v>
      </c>
      <c r="N309" s="1">
        <v>10.284789</v>
      </c>
      <c r="O309" s="1">
        <v>1.7524000000000001E-2</v>
      </c>
      <c r="P309" s="1">
        <v>6.6968E-2</v>
      </c>
      <c r="R309" s="1">
        <v>1660</v>
      </c>
      <c r="S309" s="1">
        <v>10.289215</v>
      </c>
      <c r="T309" s="1">
        <v>1.3098E-2</v>
      </c>
      <c r="U309" s="1">
        <v>0.237398</v>
      </c>
      <c r="W309" s="1">
        <f t="shared" si="9"/>
        <v>1.684003131165154E-2</v>
      </c>
    </row>
    <row r="310" spans="1:23" x14ac:dyDescent="0.3">
      <c r="A310" s="1">
        <v>1665</v>
      </c>
      <c r="B310" s="1">
        <v>13.049950000000001</v>
      </c>
      <c r="C310" s="1">
        <v>1.7385000000000001E-2</v>
      </c>
      <c r="D310" s="1">
        <v>6.9850999999999996E-2</v>
      </c>
      <c r="F310" s="1">
        <v>1665</v>
      </c>
      <c r="G310" s="1">
        <v>13.054541</v>
      </c>
      <c r="H310" s="1">
        <v>1.2794E-2</v>
      </c>
      <c r="I310" s="1">
        <v>0.238063</v>
      </c>
      <c r="K310" s="1">
        <f t="shared" si="8"/>
        <v>1.6862330822667904E-2</v>
      </c>
      <c r="M310" s="1">
        <v>1665</v>
      </c>
      <c r="N310" s="1">
        <v>10.283789000000001</v>
      </c>
      <c r="O310" s="1">
        <v>1.8523999999999999E-2</v>
      </c>
      <c r="P310" s="1">
        <v>7.7232999999999996E-2</v>
      </c>
      <c r="R310" s="1">
        <v>1665</v>
      </c>
      <c r="S310" s="1">
        <v>10.289153000000001</v>
      </c>
      <c r="T310" s="1">
        <v>1.316E-2</v>
      </c>
      <c r="U310" s="1">
        <v>0.238262</v>
      </c>
      <c r="W310" s="1">
        <f t="shared" si="9"/>
        <v>1.6868997527044603E-2</v>
      </c>
    </row>
    <row r="311" spans="1:23" x14ac:dyDescent="0.3">
      <c r="A311" s="1">
        <v>1670</v>
      </c>
      <c r="B311" s="1">
        <v>13.050012000000001</v>
      </c>
      <c r="C311" s="1">
        <v>1.7323000000000002E-2</v>
      </c>
      <c r="D311" s="1">
        <v>6.9689000000000001E-2</v>
      </c>
      <c r="F311" s="1">
        <v>1670</v>
      </c>
      <c r="G311" s="1">
        <v>13.054589</v>
      </c>
      <c r="H311" s="1">
        <v>1.2746E-2</v>
      </c>
      <c r="I311" s="1">
        <v>0.237928</v>
      </c>
      <c r="K311" s="1">
        <f t="shared" si="8"/>
        <v>1.6857806512147373E-2</v>
      </c>
      <c r="M311" s="1">
        <v>1670</v>
      </c>
      <c r="N311" s="1">
        <v>10.28481</v>
      </c>
      <c r="O311" s="1">
        <v>1.7503000000000001E-2</v>
      </c>
      <c r="P311" s="1">
        <v>6.6919000000000006E-2</v>
      </c>
      <c r="R311" s="1">
        <v>1670</v>
      </c>
      <c r="S311" s="1">
        <v>10.289066</v>
      </c>
      <c r="T311" s="1">
        <v>1.3247E-2</v>
      </c>
      <c r="U311" s="1">
        <v>0.24491599999999999</v>
      </c>
      <c r="W311" s="1">
        <f t="shared" si="9"/>
        <v>1.7090247392452948E-2</v>
      </c>
    </row>
    <row r="312" spans="1:23" x14ac:dyDescent="0.3">
      <c r="A312" s="1">
        <v>1675</v>
      </c>
      <c r="B312" s="1">
        <v>13.050074</v>
      </c>
      <c r="C312" s="1">
        <v>1.7260999999999999E-2</v>
      </c>
      <c r="D312" s="1">
        <v>6.8417000000000006E-2</v>
      </c>
      <c r="F312" s="1">
        <v>1675</v>
      </c>
      <c r="G312" s="1">
        <v>13.054637</v>
      </c>
      <c r="H312" s="1">
        <v>1.2697999999999999E-2</v>
      </c>
      <c r="I312" s="1">
        <v>0.23971999999999999</v>
      </c>
      <c r="K312" s="1">
        <f t="shared" si="8"/>
        <v>1.6917752787768216E-2</v>
      </c>
      <c r="M312" s="1">
        <v>1675</v>
      </c>
      <c r="N312" s="1">
        <v>10.284361000000001</v>
      </c>
      <c r="O312" s="1">
        <v>1.7951999999999999E-2</v>
      </c>
      <c r="P312" s="1">
        <v>6.6965999999999998E-2</v>
      </c>
      <c r="R312" s="1">
        <v>1675</v>
      </c>
      <c r="S312" s="1">
        <v>10.289020000000001</v>
      </c>
      <c r="T312" s="1">
        <v>1.3292999999999999E-2</v>
      </c>
      <c r="U312" s="1">
        <v>0.242671</v>
      </c>
      <c r="W312" s="1">
        <f t="shared" si="9"/>
        <v>1.7015957788445665E-2</v>
      </c>
    </row>
    <row r="313" spans="1:23" x14ac:dyDescent="0.3">
      <c r="A313" s="1">
        <v>1680</v>
      </c>
      <c r="B313" s="1">
        <v>13.050136</v>
      </c>
      <c r="C313" s="1">
        <v>1.7198999999999999E-2</v>
      </c>
      <c r="D313" s="1">
        <v>6.9664000000000004E-2</v>
      </c>
      <c r="F313" s="1">
        <v>1680</v>
      </c>
      <c r="G313" s="1">
        <v>13.054684</v>
      </c>
      <c r="H313" s="1">
        <v>1.2651000000000001E-2</v>
      </c>
      <c r="I313" s="1">
        <v>0.24837600000000001</v>
      </c>
      <c r="K313" s="1">
        <f t="shared" si="8"/>
        <v>1.720404350223232E-2</v>
      </c>
      <c r="M313" s="1">
        <v>1680</v>
      </c>
      <c r="N313" s="1">
        <v>10.284732</v>
      </c>
      <c r="O313" s="1">
        <v>1.7580999999999999E-2</v>
      </c>
      <c r="P313" s="1">
        <v>6.9569000000000006E-2</v>
      </c>
      <c r="R313" s="1">
        <v>1680</v>
      </c>
      <c r="S313" s="1">
        <v>10.289134000000001</v>
      </c>
      <c r="T313" s="1">
        <v>1.3179E-2</v>
      </c>
      <c r="U313" s="1">
        <v>0.249773</v>
      </c>
      <c r="W313" s="1">
        <f t="shared" si="9"/>
        <v>1.7249752651710856E-2</v>
      </c>
    </row>
    <row r="314" spans="1:23" x14ac:dyDescent="0.3">
      <c r="A314" s="1">
        <v>1685</v>
      </c>
      <c r="B314" s="1">
        <v>13.050196</v>
      </c>
      <c r="C314" s="1">
        <v>1.7139000000000001E-2</v>
      </c>
      <c r="D314" s="1">
        <v>7.0216000000000001E-2</v>
      </c>
      <c r="F314" s="1">
        <v>1685</v>
      </c>
      <c r="G314" s="1">
        <v>13.054731</v>
      </c>
      <c r="H314" s="1">
        <v>1.2604000000000001E-2</v>
      </c>
      <c r="I314" s="1">
        <v>0.247255</v>
      </c>
      <c r="K314" s="1">
        <f t="shared" si="8"/>
        <v>1.7167266879187529E-2</v>
      </c>
      <c r="M314" s="1">
        <v>1685</v>
      </c>
      <c r="N314" s="1">
        <v>10.28482</v>
      </c>
      <c r="O314" s="1">
        <v>1.7493000000000002E-2</v>
      </c>
      <c r="P314" s="1">
        <v>7.4899999999999994E-2</v>
      </c>
      <c r="R314" s="1">
        <v>1685</v>
      </c>
      <c r="S314" s="1">
        <v>10.289327999999999</v>
      </c>
      <c r="T314" s="1">
        <v>1.2985E-2</v>
      </c>
      <c r="U314" s="1">
        <v>0.24751899999999999</v>
      </c>
      <c r="W314" s="1">
        <f t="shared" si="9"/>
        <v>1.7175935817563388E-2</v>
      </c>
    </row>
    <row r="315" spans="1:23" x14ac:dyDescent="0.3">
      <c r="A315" s="1">
        <v>1690</v>
      </c>
      <c r="B315" s="1">
        <v>13.050257</v>
      </c>
      <c r="C315" s="1">
        <v>1.7077999999999999E-2</v>
      </c>
      <c r="D315" s="1">
        <v>7.4218999999999993E-2</v>
      </c>
      <c r="F315" s="1">
        <v>1690</v>
      </c>
      <c r="G315" s="1">
        <v>13.054778000000001</v>
      </c>
      <c r="H315" s="1">
        <v>1.2557E-2</v>
      </c>
      <c r="I315" s="1">
        <v>0.24849099999999999</v>
      </c>
      <c r="K315" s="1">
        <f t="shared" si="8"/>
        <v>1.7207811354000183E-2</v>
      </c>
      <c r="M315" s="1">
        <v>1690</v>
      </c>
      <c r="N315" s="1">
        <v>10.28462</v>
      </c>
      <c r="O315" s="1">
        <v>1.7693E-2</v>
      </c>
      <c r="P315" s="1">
        <v>6.8560999999999997E-2</v>
      </c>
      <c r="R315" s="1">
        <v>1690</v>
      </c>
      <c r="S315" s="1">
        <v>10.289495000000001</v>
      </c>
      <c r="T315" s="1">
        <v>1.2818E-2</v>
      </c>
      <c r="U315" s="1">
        <v>0.245393</v>
      </c>
      <c r="W315" s="1">
        <f t="shared" si="9"/>
        <v>1.7105985587416082E-2</v>
      </c>
    </row>
    <row r="316" spans="1:23" x14ac:dyDescent="0.3">
      <c r="A316" s="1">
        <v>1695</v>
      </c>
      <c r="B316" s="1">
        <v>13.050318000000001</v>
      </c>
      <c r="C316" s="1">
        <v>1.7017000000000001E-2</v>
      </c>
      <c r="D316" s="1">
        <v>7.2785000000000002E-2</v>
      </c>
      <c r="F316" s="1">
        <v>1695</v>
      </c>
      <c r="G316" s="1">
        <v>13.054824</v>
      </c>
      <c r="H316" s="1">
        <v>1.2511E-2</v>
      </c>
      <c r="I316" s="1">
        <v>0.256415</v>
      </c>
      <c r="K316" s="1">
        <f t="shared" si="8"/>
        <v>1.7465254833225457E-2</v>
      </c>
      <c r="M316" s="1">
        <v>1695</v>
      </c>
      <c r="N316" s="1">
        <v>10.285171</v>
      </c>
      <c r="O316" s="1">
        <v>1.7142000000000001E-2</v>
      </c>
      <c r="P316" s="1">
        <v>6.8533999999999998E-2</v>
      </c>
      <c r="R316" s="1">
        <v>1695</v>
      </c>
      <c r="S316" s="1">
        <v>10.289636</v>
      </c>
      <c r="T316" s="1">
        <v>1.2677000000000001E-2</v>
      </c>
      <c r="U316" s="1">
        <v>0.24685699999999999</v>
      </c>
      <c r="W316" s="1">
        <f t="shared" si="9"/>
        <v>1.7154188573817866E-2</v>
      </c>
    </row>
    <row r="317" spans="1:23" x14ac:dyDescent="0.3">
      <c r="A317" s="1">
        <v>1700</v>
      </c>
      <c r="B317" s="1">
        <v>13.050378</v>
      </c>
      <c r="C317" s="1">
        <v>1.6957E-2</v>
      </c>
      <c r="D317" s="1">
        <v>6.9960999999999995E-2</v>
      </c>
      <c r="F317" s="1">
        <v>1700</v>
      </c>
      <c r="G317" s="1">
        <v>13.054869999999999</v>
      </c>
      <c r="H317" s="1">
        <v>1.2465E-2</v>
      </c>
      <c r="I317" s="1">
        <v>0.27093699999999998</v>
      </c>
      <c r="K317" s="1">
        <f t="shared" si="8"/>
        <v>1.7926402486747237E-2</v>
      </c>
      <c r="M317" s="1">
        <v>1700</v>
      </c>
      <c r="N317" s="1">
        <v>10.284613</v>
      </c>
      <c r="O317" s="1">
        <v>1.77E-2</v>
      </c>
      <c r="P317" s="1">
        <v>8.1809000000000007E-2</v>
      </c>
      <c r="R317" s="1">
        <v>1700</v>
      </c>
      <c r="S317" s="1">
        <v>10.289751000000001</v>
      </c>
      <c r="T317" s="1">
        <v>1.2562E-2</v>
      </c>
      <c r="U317" s="1">
        <v>0.246778</v>
      </c>
      <c r="W317" s="1">
        <f t="shared" si="9"/>
        <v>1.7151591307523268E-2</v>
      </c>
    </row>
    <row r="318" spans="1:23" x14ac:dyDescent="0.3">
      <c r="A318" s="1">
        <v>1705</v>
      </c>
      <c r="B318" s="1">
        <v>13.050437000000001</v>
      </c>
      <c r="C318" s="1">
        <v>1.6898E-2</v>
      </c>
      <c r="D318" s="1">
        <v>6.9064E-2</v>
      </c>
      <c r="F318" s="1">
        <v>1705</v>
      </c>
      <c r="G318" s="1">
        <v>13.054916</v>
      </c>
      <c r="H318" s="1">
        <v>1.2418999999999999E-2</v>
      </c>
      <c r="I318" s="1">
        <v>0.25834699999999999</v>
      </c>
      <c r="K318" s="1">
        <f t="shared" si="8"/>
        <v>1.7527385637207907E-2</v>
      </c>
      <c r="M318" s="1">
        <v>1705</v>
      </c>
      <c r="N318" s="1">
        <v>10.285418</v>
      </c>
      <c r="O318" s="1">
        <v>1.6895E-2</v>
      </c>
      <c r="P318" s="1">
        <v>6.8862999999999994E-2</v>
      </c>
      <c r="R318" s="1">
        <v>1705</v>
      </c>
      <c r="S318" s="1">
        <v>10.289840999999999</v>
      </c>
      <c r="T318" s="1">
        <v>1.2472E-2</v>
      </c>
      <c r="U318" s="1">
        <v>0.247582</v>
      </c>
      <c r="W318" s="1">
        <f t="shared" si="9"/>
        <v>1.7178003821349194E-2</v>
      </c>
    </row>
    <row r="319" spans="1:23" x14ac:dyDescent="0.3">
      <c r="A319" s="1">
        <v>1710</v>
      </c>
      <c r="B319" s="1">
        <v>13.050496000000001</v>
      </c>
      <c r="C319" s="1">
        <v>1.6839E-2</v>
      </c>
      <c r="D319" s="1">
        <v>7.1892999999999999E-2</v>
      </c>
      <c r="F319" s="1">
        <v>1710</v>
      </c>
      <c r="G319" s="1">
        <v>13.054962</v>
      </c>
      <c r="H319" s="1">
        <v>1.2373E-2</v>
      </c>
      <c r="I319" s="1">
        <v>0.264129</v>
      </c>
      <c r="K319" s="1">
        <f t="shared" si="8"/>
        <v>1.7711878840770849E-2</v>
      </c>
      <c r="M319" s="1">
        <v>1710</v>
      </c>
      <c r="N319" s="1">
        <v>10.284511</v>
      </c>
      <c r="O319" s="1">
        <v>1.7801999999999998E-2</v>
      </c>
      <c r="P319" s="1">
        <v>6.8073999999999996E-2</v>
      </c>
      <c r="R319" s="1">
        <v>1710</v>
      </c>
      <c r="S319" s="1">
        <v>10.289904999999999</v>
      </c>
      <c r="T319" s="1">
        <v>1.2408000000000001E-2</v>
      </c>
      <c r="U319" s="1">
        <v>0.24968299999999999</v>
      </c>
      <c r="W319" s="1">
        <f t="shared" si="9"/>
        <v>1.7246811962289305E-2</v>
      </c>
    </row>
    <row r="320" spans="1:23" x14ac:dyDescent="0.3">
      <c r="A320" s="1">
        <v>1715</v>
      </c>
      <c r="B320" s="1">
        <v>13.050554999999999</v>
      </c>
      <c r="C320" s="1">
        <v>1.678E-2</v>
      </c>
      <c r="D320" s="1">
        <v>6.9838999999999998E-2</v>
      </c>
      <c r="F320" s="1">
        <v>1715</v>
      </c>
      <c r="G320" s="1">
        <v>13.055007</v>
      </c>
      <c r="H320" s="1">
        <v>1.2328E-2</v>
      </c>
      <c r="I320" s="1">
        <v>0.26159199999999999</v>
      </c>
      <c r="K320" s="1">
        <f t="shared" si="8"/>
        <v>1.7631192488986237E-2</v>
      </c>
      <c r="M320" s="1">
        <v>1715</v>
      </c>
      <c r="N320" s="1">
        <v>10.285563</v>
      </c>
      <c r="O320" s="1">
        <v>1.6750000000000001E-2</v>
      </c>
      <c r="P320" s="1">
        <v>6.9864999999999997E-2</v>
      </c>
      <c r="R320" s="1">
        <v>1715</v>
      </c>
      <c r="S320" s="1">
        <v>10.289944999999999</v>
      </c>
      <c r="T320" s="1">
        <v>1.2368000000000001E-2</v>
      </c>
      <c r="U320" s="1">
        <v>0.25416100000000003</v>
      </c>
      <c r="W320" s="1">
        <f t="shared" si="9"/>
        <v>1.7392456304016674E-2</v>
      </c>
    </row>
    <row r="321" spans="1:23" x14ac:dyDescent="0.3">
      <c r="A321" s="1">
        <v>1720</v>
      </c>
      <c r="B321" s="1">
        <v>13.050613</v>
      </c>
      <c r="C321" s="1">
        <v>1.6722000000000001E-2</v>
      </c>
      <c r="D321" s="1">
        <v>7.0537000000000002E-2</v>
      </c>
      <c r="F321" s="1">
        <v>1720</v>
      </c>
      <c r="G321" s="1">
        <v>13.055051000000001</v>
      </c>
      <c r="H321" s="1">
        <v>1.2284E-2</v>
      </c>
      <c r="I321" s="1">
        <v>0.261349</v>
      </c>
      <c r="K321" s="1">
        <f t="shared" si="8"/>
        <v>1.7623442557528124E-2</v>
      </c>
      <c r="M321" s="1">
        <v>1720</v>
      </c>
      <c r="N321" s="1">
        <v>10.284407</v>
      </c>
      <c r="O321" s="1">
        <v>1.7905999999999998E-2</v>
      </c>
      <c r="P321" s="1">
        <v>8.0277000000000001E-2</v>
      </c>
      <c r="R321" s="1">
        <v>1720</v>
      </c>
      <c r="S321" s="1">
        <v>10.289961</v>
      </c>
      <c r="T321" s="1">
        <v>1.2352E-2</v>
      </c>
      <c r="U321" s="1">
        <v>0.25560500000000003</v>
      </c>
      <c r="W321" s="1">
        <f t="shared" si="9"/>
        <v>1.7439132832824521E-2</v>
      </c>
    </row>
    <row r="322" spans="1:23" x14ac:dyDescent="0.3">
      <c r="A322" s="1">
        <v>1725</v>
      </c>
      <c r="B322" s="1">
        <v>13.050672</v>
      </c>
      <c r="C322" s="1">
        <v>1.6663000000000001E-2</v>
      </c>
      <c r="D322" s="1">
        <v>7.1079000000000003E-2</v>
      </c>
      <c r="F322" s="1">
        <v>1725</v>
      </c>
      <c r="G322" s="1">
        <v>13.055096000000001</v>
      </c>
      <c r="H322" s="1">
        <v>1.2239E-2</v>
      </c>
      <c r="I322" s="1">
        <v>0.29882700000000001</v>
      </c>
      <c r="K322" s="1">
        <f t="shared" si="8"/>
        <v>1.8776866173163643E-2</v>
      </c>
      <c r="M322" s="1">
        <v>1725</v>
      </c>
      <c r="N322" s="1">
        <v>10.28561</v>
      </c>
      <c r="O322" s="1">
        <v>1.6704E-2</v>
      </c>
      <c r="P322" s="1">
        <v>7.0961999999999997E-2</v>
      </c>
      <c r="R322" s="1">
        <v>1725</v>
      </c>
      <c r="S322" s="1">
        <v>10.289953000000001</v>
      </c>
      <c r="T322" s="1">
        <v>1.2359999999999999E-2</v>
      </c>
      <c r="U322" s="1">
        <v>0.25653799999999999</v>
      </c>
      <c r="W322" s="1">
        <f t="shared" si="9"/>
        <v>1.7469217702694911E-2</v>
      </c>
    </row>
    <row r="323" spans="1:23" x14ac:dyDescent="0.3">
      <c r="A323" s="1">
        <v>1730</v>
      </c>
      <c r="B323" s="1">
        <v>13.050729</v>
      </c>
      <c r="C323" s="1">
        <v>1.6605999999999999E-2</v>
      </c>
      <c r="D323" s="1">
        <v>7.1235000000000007E-2</v>
      </c>
      <c r="F323" s="1">
        <v>1730</v>
      </c>
      <c r="G323" s="1">
        <v>13.05514</v>
      </c>
      <c r="H323" s="1">
        <v>1.2194999999999999E-2</v>
      </c>
      <c r="I323" s="1">
        <v>0.29291099999999998</v>
      </c>
      <c r="K323" s="1">
        <f t="shared" si="8"/>
        <v>1.8600082636945878E-2</v>
      </c>
      <c r="M323" s="1">
        <v>1730</v>
      </c>
      <c r="N323" s="1">
        <v>10.284978000000001</v>
      </c>
      <c r="O323" s="1">
        <v>1.7335E-2</v>
      </c>
      <c r="P323" s="1">
        <v>7.4691999999999995E-2</v>
      </c>
      <c r="R323" s="1">
        <v>1730</v>
      </c>
      <c r="S323" s="1">
        <v>10.289922000000001</v>
      </c>
      <c r="T323" s="1">
        <v>1.2390999999999999E-2</v>
      </c>
      <c r="U323" s="1">
        <v>0.25522699999999998</v>
      </c>
      <c r="W323" s="1">
        <f t="shared" si="9"/>
        <v>1.7426927639046019E-2</v>
      </c>
    </row>
    <row r="324" spans="1:23" x14ac:dyDescent="0.3">
      <c r="A324" s="1">
        <v>1735</v>
      </c>
      <c r="B324" s="1">
        <v>13.050786</v>
      </c>
      <c r="C324" s="1">
        <v>1.6549000000000001E-2</v>
      </c>
      <c r="D324" s="1">
        <v>7.2247000000000006E-2</v>
      </c>
      <c r="F324" s="1">
        <v>1735</v>
      </c>
      <c r="G324" s="1">
        <v>13.055184000000001</v>
      </c>
      <c r="H324" s="1">
        <v>1.2151E-2</v>
      </c>
      <c r="I324" s="1">
        <v>0.26728099999999999</v>
      </c>
      <c r="K324" s="1">
        <f t="shared" si="8"/>
        <v>1.7811557788995718E-2</v>
      </c>
      <c r="M324" s="1">
        <v>1735</v>
      </c>
      <c r="N324" s="1">
        <v>10.285562000000001</v>
      </c>
      <c r="O324" s="1">
        <v>1.6750999999999999E-2</v>
      </c>
      <c r="P324" s="1">
        <v>9.1464000000000004E-2</v>
      </c>
      <c r="R324" s="1">
        <v>1735</v>
      </c>
      <c r="S324" s="1">
        <v>10.289868</v>
      </c>
      <c r="T324" s="1">
        <v>1.2444999999999999E-2</v>
      </c>
      <c r="U324" s="1">
        <v>0.25613399999999997</v>
      </c>
      <c r="W324" s="1">
        <f t="shared" si="9"/>
        <v>1.7456197688737789E-2</v>
      </c>
    </row>
    <row r="325" spans="1:23" x14ac:dyDescent="0.3">
      <c r="A325" s="1">
        <v>1740</v>
      </c>
      <c r="B325" s="1">
        <v>13.050843</v>
      </c>
      <c r="C325" s="1">
        <v>1.6492E-2</v>
      </c>
      <c r="D325" s="1">
        <v>7.2081999999999993E-2</v>
      </c>
      <c r="F325" s="1">
        <v>1740</v>
      </c>
      <c r="G325" s="1">
        <v>13.055228</v>
      </c>
      <c r="H325" s="1">
        <v>1.2107E-2</v>
      </c>
      <c r="I325" s="1">
        <v>0.26851599999999998</v>
      </c>
      <c r="K325" s="1">
        <f t="shared" si="8"/>
        <v>1.7850444483995264E-2</v>
      </c>
      <c r="M325" s="1">
        <v>1740</v>
      </c>
      <c r="N325" s="1">
        <v>10.285444999999999</v>
      </c>
      <c r="O325" s="1">
        <v>1.6868999999999999E-2</v>
      </c>
      <c r="P325" s="1">
        <v>7.3674000000000003E-2</v>
      </c>
      <c r="R325" s="1">
        <v>1740</v>
      </c>
      <c r="S325" s="1">
        <v>10.289790999999999</v>
      </c>
      <c r="T325" s="1">
        <v>1.2522E-2</v>
      </c>
      <c r="U325" s="1">
        <v>0.263457</v>
      </c>
      <c r="W325" s="1">
        <f t="shared" si="9"/>
        <v>1.7690546562385993E-2</v>
      </c>
    </row>
    <row r="326" spans="1:23" x14ac:dyDescent="0.3">
      <c r="A326" s="1">
        <v>1745</v>
      </c>
      <c r="B326" s="1">
        <v>13.0509</v>
      </c>
      <c r="C326" s="1">
        <v>1.6435000000000002E-2</v>
      </c>
      <c r="D326" s="1">
        <v>7.2349999999999998E-2</v>
      </c>
      <c r="F326" s="1">
        <v>1745</v>
      </c>
      <c r="G326" s="1">
        <v>13.055270999999999</v>
      </c>
      <c r="H326" s="1">
        <v>1.2063000000000001E-2</v>
      </c>
      <c r="I326" s="1">
        <v>0.27022099999999999</v>
      </c>
      <c r="K326" s="1">
        <f t="shared" si="8"/>
        <v>1.7903975622169908E-2</v>
      </c>
      <c r="M326" s="1">
        <v>1745</v>
      </c>
      <c r="N326" s="1">
        <v>10.285422000000001</v>
      </c>
      <c r="O326" s="1">
        <v>1.6891E-2</v>
      </c>
      <c r="P326" s="1">
        <v>7.2909000000000002E-2</v>
      </c>
      <c r="R326" s="1">
        <v>1745</v>
      </c>
      <c r="S326" s="1">
        <v>10.289707999999999</v>
      </c>
      <c r="T326" s="1">
        <v>1.2605E-2</v>
      </c>
      <c r="U326" s="1">
        <v>0.263795</v>
      </c>
      <c r="W326" s="1">
        <f t="shared" si="9"/>
        <v>1.7701279769709859E-2</v>
      </c>
    </row>
    <row r="327" spans="1:23" x14ac:dyDescent="0.3">
      <c r="A327" s="1">
        <v>1750</v>
      </c>
      <c r="B327" s="1">
        <v>13.050955999999999</v>
      </c>
      <c r="C327" s="1">
        <v>1.6379000000000001E-2</v>
      </c>
      <c r="D327" s="1">
        <v>7.2710999999999998E-2</v>
      </c>
      <c r="F327" s="1">
        <v>1750</v>
      </c>
      <c r="G327" s="1">
        <v>13.055315</v>
      </c>
      <c r="H327" s="1">
        <v>1.2019999999999999E-2</v>
      </c>
      <c r="I327" s="1">
        <v>0.27531699999999998</v>
      </c>
      <c r="K327" s="1">
        <f t="shared" si="8"/>
        <v>1.8062920012786553E-2</v>
      </c>
      <c r="M327" s="1">
        <v>1750</v>
      </c>
      <c r="N327" s="1">
        <v>10.285809</v>
      </c>
      <c r="O327" s="1">
        <v>1.6504000000000001E-2</v>
      </c>
      <c r="P327" s="1">
        <v>8.0815999999999999E-2</v>
      </c>
      <c r="R327" s="1">
        <v>1750</v>
      </c>
      <c r="S327" s="1">
        <v>10.289844</v>
      </c>
      <c r="T327" s="1">
        <v>1.2468999999999999E-2</v>
      </c>
      <c r="U327" s="1">
        <v>0.26721600000000001</v>
      </c>
      <c r="W327" s="1">
        <f t="shared" si="9"/>
        <v>1.7809508500814343E-2</v>
      </c>
    </row>
    <row r="328" spans="1:23" x14ac:dyDescent="0.3">
      <c r="A328" s="1">
        <v>1755</v>
      </c>
      <c r="B328" s="1">
        <v>13.051012</v>
      </c>
      <c r="C328" s="1">
        <v>1.6323000000000001E-2</v>
      </c>
      <c r="D328" s="1">
        <v>7.3121000000000005E-2</v>
      </c>
      <c r="F328" s="1">
        <v>1755</v>
      </c>
      <c r="G328" s="1">
        <v>13.055358</v>
      </c>
      <c r="H328" s="1">
        <v>1.1977E-2</v>
      </c>
      <c r="I328" s="1">
        <v>0.26927299999999998</v>
      </c>
      <c r="K328" s="1">
        <f t="shared" si="8"/>
        <v>1.7874233722818291E-2</v>
      </c>
      <c r="M328" s="1">
        <v>1755</v>
      </c>
      <c r="N328" s="1">
        <v>10.285194000000001</v>
      </c>
      <c r="O328" s="1">
        <v>1.7118999999999999E-2</v>
      </c>
      <c r="P328" s="1">
        <v>7.4564000000000005E-2</v>
      </c>
      <c r="R328" s="1">
        <v>1755</v>
      </c>
      <c r="S328" s="1">
        <v>10.289955000000001</v>
      </c>
      <c r="T328" s="1">
        <v>1.2357999999999999E-2</v>
      </c>
      <c r="U328" s="1">
        <v>0.26682899999999998</v>
      </c>
      <c r="W328" s="1">
        <f t="shared" si="9"/>
        <v>1.7797301913096805E-2</v>
      </c>
    </row>
    <row r="329" spans="1:23" x14ac:dyDescent="0.3">
      <c r="A329" s="1">
        <v>1760</v>
      </c>
      <c r="B329" s="1">
        <v>13.051067</v>
      </c>
      <c r="C329" s="1">
        <v>1.6268000000000001E-2</v>
      </c>
      <c r="D329" s="1">
        <v>7.4430999999999997E-2</v>
      </c>
      <c r="F329" s="1">
        <v>1760</v>
      </c>
      <c r="G329" s="1">
        <v>13.055400000000001</v>
      </c>
      <c r="H329" s="1">
        <v>1.1934999999999999E-2</v>
      </c>
      <c r="I329" s="1">
        <v>0.27345900000000001</v>
      </c>
      <c r="K329" s="1">
        <f t="shared" si="8"/>
        <v>1.8005149951957979E-2</v>
      </c>
      <c r="M329" s="1">
        <v>1760</v>
      </c>
      <c r="N329" s="1">
        <v>10.286075</v>
      </c>
      <c r="O329" s="1">
        <v>1.6237999999999999E-2</v>
      </c>
      <c r="P329" s="1">
        <v>7.4883000000000005E-2</v>
      </c>
      <c r="R329" s="1">
        <v>1760</v>
      </c>
      <c r="S329" s="1">
        <v>10.290075</v>
      </c>
      <c r="T329" s="1">
        <v>1.2238000000000001E-2</v>
      </c>
      <c r="U329" s="1">
        <v>0.27023799999999998</v>
      </c>
      <c r="W329" s="1">
        <f t="shared" si="9"/>
        <v>1.7904508466240844E-2</v>
      </c>
    </row>
    <row r="330" spans="1:23" x14ac:dyDescent="0.3">
      <c r="A330" s="1">
        <v>1765</v>
      </c>
      <c r="B330" s="1">
        <v>13.051121999999999</v>
      </c>
      <c r="C330" s="1">
        <v>1.6213000000000002E-2</v>
      </c>
      <c r="D330" s="1">
        <v>7.4814000000000005E-2</v>
      </c>
      <c r="F330" s="1">
        <v>1765</v>
      </c>
      <c r="G330" s="1">
        <v>13.055443</v>
      </c>
      <c r="H330" s="1">
        <v>1.1892E-2</v>
      </c>
      <c r="I330" s="1">
        <v>0.282248</v>
      </c>
      <c r="K330" s="1">
        <f t="shared" si="8"/>
        <v>1.8276630257280161E-2</v>
      </c>
      <c r="M330" s="1">
        <v>1765</v>
      </c>
      <c r="N330" s="1">
        <v>10.285038999999999</v>
      </c>
      <c r="O330" s="1">
        <v>1.7274000000000001E-2</v>
      </c>
      <c r="P330" s="1">
        <v>8.0777000000000002E-2</v>
      </c>
      <c r="R330" s="1">
        <v>1765</v>
      </c>
      <c r="S330" s="1">
        <v>10.290215</v>
      </c>
      <c r="T330" s="1">
        <v>1.2097999999999999E-2</v>
      </c>
      <c r="U330" s="1">
        <v>0.27104299999999998</v>
      </c>
      <c r="W330" s="1">
        <f t="shared" si="9"/>
        <v>1.7929720009921712E-2</v>
      </c>
    </row>
    <row r="331" spans="1:23" x14ac:dyDescent="0.3">
      <c r="A331" s="1">
        <v>1770</v>
      </c>
      <c r="B331" s="1">
        <v>13.051176</v>
      </c>
      <c r="C331" s="1">
        <v>1.6159E-2</v>
      </c>
      <c r="D331" s="1">
        <v>7.4316999999999994E-2</v>
      </c>
      <c r="F331" s="1">
        <v>1770</v>
      </c>
      <c r="G331" s="1">
        <v>13.055484999999999</v>
      </c>
      <c r="H331" s="1">
        <v>1.1849999999999999E-2</v>
      </c>
      <c r="I331" s="1">
        <v>0.27480199999999999</v>
      </c>
      <c r="K331" s="1">
        <f t="shared" si="8"/>
        <v>1.8046927954056404E-2</v>
      </c>
      <c r="M331" s="1">
        <v>1770</v>
      </c>
      <c r="N331" s="1">
        <v>10.286244999999999</v>
      </c>
      <c r="O331" s="1">
        <v>1.6067999999999999E-2</v>
      </c>
      <c r="P331" s="1">
        <v>7.4286000000000005E-2</v>
      </c>
      <c r="R331" s="1">
        <v>1770</v>
      </c>
      <c r="S331" s="1">
        <v>10.290330000000001</v>
      </c>
      <c r="T331" s="1">
        <v>1.1983000000000001E-2</v>
      </c>
      <c r="U331" s="1">
        <v>0.27108300000000002</v>
      </c>
      <c r="W331" s="1">
        <f t="shared" si="9"/>
        <v>1.793097172778995E-2</v>
      </c>
    </row>
    <row r="332" spans="1:23" x14ac:dyDescent="0.3">
      <c r="A332" s="1">
        <v>1775</v>
      </c>
      <c r="B332" s="1">
        <v>13.051231</v>
      </c>
      <c r="C332" s="1">
        <v>1.6104E-2</v>
      </c>
      <c r="D332" s="1">
        <v>7.4756000000000003E-2</v>
      </c>
      <c r="F332" s="1">
        <v>1775</v>
      </c>
      <c r="G332" s="1">
        <v>13.055527</v>
      </c>
      <c r="H332" s="1">
        <v>1.1808000000000001E-2</v>
      </c>
      <c r="I332" s="1">
        <v>0.28367900000000001</v>
      </c>
      <c r="K332" s="1">
        <f t="shared" si="8"/>
        <v>1.8320408055181737E-2</v>
      </c>
      <c r="M332" s="1">
        <v>1775</v>
      </c>
      <c r="N332" s="1">
        <v>10.284898</v>
      </c>
      <c r="O332" s="1">
        <v>1.7415E-2</v>
      </c>
      <c r="P332" s="1">
        <v>7.4532000000000001E-2</v>
      </c>
      <c r="R332" s="1">
        <v>1775</v>
      </c>
      <c r="S332" s="1">
        <v>10.290423000000001</v>
      </c>
      <c r="T332" s="1">
        <v>1.1891000000000001E-2</v>
      </c>
      <c r="U332" s="1">
        <v>0.27217200000000003</v>
      </c>
      <c r="W332" s="1">
        <f t="shared" si="9"/>
        <v>1.7965012428985967E-2</v>
      </c>
    </row>
    <row r="333" spans="1:23" x14ac:dyDescent="0.3">
      <c r="A333" s="1">
        <v>1780</v>
      </c>
      <c r="B333" s="1">
        <v>13.051285999999999</v>
      </c>
      <c r="C333" s="1">
        <v>1.6049000000000001E-2</v>
      </c>
      <c r="D333" s="1">
        <v>8.1486000000000003E-2</v>
      </c>
      <c r="F333" s="1">
        <v>1780</v>
      </c>
      <c r="G333" s="1">
        <v>13.055569999999999</v>
      </c>
      <c r="H333" s="1">
        <v>1.1764999999999999E-2</v>
      </c>
      <c r="I333" s="1">
        <v>0.299983</v>
      </c>
      <c r="K333" s="1">
        <f t="shared" si="8"/>
        <v>1.8811194066822027E-2</v>
      </c>
      <c r="M333" s="1">
        <v>1780</v>
      </c>
      <c r="N333" s="1">
        <v>10.286322999999999</v>
      </c>
      <c r="O333" s="1">
        <v>1.5990000000000001E-2</v>
      </c>
      <c r="P333" s="1">
        <v>7.4983999999999995E-2</v>
      </c>
      <c r="R333" s="1">
        <v>1780</v>
      </c>
      <c r="S333" s="1">
        <v>10.290492</v>
      </c>
      <c r="T333" s="1">
        <v>1.1821E-2</v>
      </c>
      <c r="U333" s="1">
        <v>0.28273599999999999</v>
      </c>
      <c r="W333" s="1">
        <f t="shared" si="9"/>
        <v>1.8291572486913401E-2</v>
      </c>
    </row>
    <row r="334" spans="1:23" x14ac:dyDescent="0.3">
      <c r="A334" s="1">
        <v>1785</v>
      </c>
      <c r="B334" s="1">
        <v>13.051339</v>
      </c>
      <c r="C334" s="1">
        <v>1.5996E-2</v>
      </c>
      <c r="D334" s="1">
        <v>7.7903E-2</v>
      </c>
      <c r="F334" s="1">
        <v>1785</v>
      </c>
      <c r="G334" s="1">
        <v>13.055612</v>
      </c>
      <c r="H334" s="1">
        <v>1.1722E-2</v>
      </c>
      <c r="I334" s="1">
        <v>0.290045</v>
      </c>
      <c r="K334" s="1">
        <f t="shared" si="8"/>
        <v>1.8513763493572009E-2</v>
      </c>
      <c r="M334" s="1">
        <v>1785</v>
      </c>
      <c r="N334" s="1">
        <v>10.285477999999999</v>
      </c>
      <c r="O334" s="1">
        <v>1.6834999999999999E-2</v>
      </c>
      <c r="P334" s="1">
        <v>8.3224999999999993E-2</v>
      </c>
      <c r="R334" s="1">
        <v>1785</v>
      </c>
      <c r="S334" s="1">
        <v>10.290538</v>
      </c>
      <c r="T334" s="1">
        <v>1.1775000000000001E-2</v>
      </c>
      <c r="U334" s="1">
        <v>0.27689000000000002</v>
      </c>
      <c r="W334" s="1">
        <f t="shared" si="9"/>
        <v>1.8111668299585944E-2</v>
      </c>
    </row>
    <row r="335" spans="1:23" x14ac:dyDescent="0.3">
      <c r="A335" s="1">
        <v>1790</v>
      </c>
      <c r="B335" s="1">
        <v>13.051392999999999</v>
      </c>
      <c r="C335" s="1">
        <v>1.5942000000000001E-2</v>
      </c>
      <c r="D335" s="1">
        <v>7.6078000000000007E-2</v>
      </c>
      <c r="F335" s="1">
        <v>1790</v>
      </c>
      <c r="G335" s="1">
        <v>13.055655</v>
      </c>
      <c r="H335" s="1">
        <v>1.1679999999999999E-2</v>
      </c>
      <c r="I335" s="1">
        <v>0.289634</v>
      </c>
      <c r="K335" s="1">
        <f t="shared" si="8"/>
        <v>1.8501348073823053E-2</v>
      </c>
      <c r="M335" s="1">
        <v>1790</v>
      </c>
      <c r="N335" s="1">
        <v>10.286312000000001</v>
      </c>
      <c r="O335" s="1">
        <v>1.6001000000000001E-2</v>
      </c>
      <c r="P335" s="1">
        <v>7.6044E-2</v>
      </c>
      <c r="R335" s="1">
        <v>1790</v>
      </c>
      <c r="S335" s="1">
        <v>10.290562</v>
      </c>
      <c r="T335" s="1">
        <v>1.1750999999999999E-2</v>
      </c>
      <c r="U335" s="1">
        <v>0.28953899999999999</v>
      </c>
      <c r="W335" s="1">
        <f t="shared" si="9"/>
        <v>1.8498477008954076E-2</v>
      </c>
    </row>
    <row r="336" spans="1:23" x14ac:dyDescent="0.3">
      <c r="A336" s="1">
        <v>1795</v>
      </c>
      <c r="B336" s="1">
        <v>13.051446</v>
      </c>
      <c r="C336" s="1">
        <v>1.5889E-2</v>
      </c>
      <c r="D336" s="1">
        <v>7.6396000000000006E-2</v>
      </c>
      <c r="F336" s="1">
        <v>1795</v>
      </c>
      <c r="G336" s="1">
        <v>13.055697</v>
      </c>
      <c r="H336" s="1">
        <v>1.1638000000000001E-2</v>
      </c>
      <c r="I336" s="1">
        <v>0.28468500000000002</v>
      </c>
      <c r="K336" s="1">
        <f t="shared" si="8"/>
        <v>1.8351114444024149E-2</v>
      </c>
      <c r="M336" s="1">
        <v>1795</v>
      </c>
      <c r="N336" s="1">
        <v>10.285959</v>
      </c>
      <c r="O336" s="1">
        <v>1.6354E-2</v>
      </c>
      <c r="P336" s="1">
        <v>7.6393000000000003E-2</v>
      </c>
      <c r="R336" s="1">
        <v>1795</v>
      </c>
      <c r="S336" s="1">
        <v>10.290564</v>
      </c>
      <c r="T336" s="1">
        <v>1.1749000000000001E-2</v>
      </c>
      <c r="U336" s="1">
        <v>0.28082299999999999</v>
      </c>
      <c r="W336" s="1">
        <f t="shared" si="9"/>
        <v>1.8232919640363793E-2</v>
      </c>
    </row>
    <row r="337" spans="1:23" x14ac:dyDescent="0.3">
      <c r="A337" s="1">
        <v>1800</v>
      </c>
      <c r="B337" s="1">
        <v>13.051499</v>
      </c>
      <c r="C337" s="1">
        <v>1.5835999999999999E-2</v>
      </c>
      <c r="D337" s="1">
        <v>7.6831999999999998E-2</v>
      </c>
      <c r="F337" s="1">
        <v>1800</v>
      </c>
      <c r="G337" s="1">
        <v>13.05574</v>
      </c>
      <c r="H337" s="1">
        <v>1.1594999999999999E-2</v>
      </c>
      <c r="I337" s="1">
        <v>0.28498800000000002</v>
      </c>
      <c r="K337" s="1">
        <f t="shared" si="8"/>
        <v>1.8360351781016956E-2</v>
      </c>
      <c r="M337" s="1">
        <v>1800</v>
      </c>
      <c r="N337" s="1">
        <v>10.286213</v>
      </c>
      <c r="O337" s="1">
        <v>1.61E-2</v>
      </c>
      <c r="P337" s="1">
        <v>8.4844000000000003E-2</v>
      </c>
      <c r="R337" s="1">
        <v>1800</v>
      </c>
      <c r="S337" s="1">
        <v>10.290545</v>
      </c>
      <c r="T337" s="1">
        <v>1.1768000000000001E-2</v>
      </c>
      <c r="U337" s="1">
        <v>0.28049400000000002</v>
      </c>
      <c r="W337" s="1">
        <f t="shared" si="9"/>
        <v>1.8222811259791031E-2</v>
      </c>
    </row>
    <row r="338" spans="1:23" x14ac:dyDescent="0.3">
      <c r="A338" s="1">
        <v>1805</v>
      </c>
      <c r="B338" s="1">
        <v>13.051551</v>
      </c>
      <c r="C338" s="1">
        <v>1.5783999999999999E-2</v>
      </c>
      <c r="D338" s="1">
        <v>7.6772999999999994E-2</v>
      </c>
      <c r="F338" s="1">
        <v>1805</v>
      </c>
      <c r="G338" s="1">
        <v>13.055782000000001</v>
      </c>
      <c r="H338" s="1">
        <v>1.1553000000000001E-2</v>
      </c>
      <c r="I338" s="1">
        <v>0.28949900000000001</v>
      </c>
      <c r="K338" s="1">
        <f t="shared" ref="K338:K377" si="10">POWER(I338,0.47307286) / POWER(10,1.47821225)</f>
        <v>1.8497267991037011E-2</v>
      </c>
      <c r="M338" s="1">
        <v>1805</v>
      </c>
      <c r="N338" s="1">
        <v>10.286344</v>
      </c>
      <c r="O338" s="1">
        <v>1.5970000000000002E-2</v>
      </c>
      <c r="P338" s="1">
        <v>7.8016000000000002E-2</v>
      </c>
      <c r="R338" s="1">
        <v>1805</v>
      </c>
      <c r="S338" s="1">
        <v>10.290504</v>
      </c>
      <c r="T338" s="1">
        <v>1.1809E-2</v>
      </c>
      <c r="U338" s="1">
        <v>0.28293499999999999</v>
      </c>
      <c r="W338" s="1">
        <f t="shared" ref="W338:W377" si="11">POWER(U338,0.47307286) / POWER(10,1.47821225)</f>
        <v>1.8297661831216703E-2</v>
      </c>
    </row>
    <row r="339" spans="1:23" x14ac:dyDescent="0.3">
      <c r="A339" s="1">
        <v>1810</v>
      </c>
      <c r="B339" s="1">
        <v>13.051605</v>
      </c>
      <c r="C339" s="1">
        <v>1.5730000000000001E-2</v>
      </c>
      <c r="D339" s="1">
        <v>8.2872000000000001E-2</v>
      </c>
      <c r="F339" s="1">
        <v>1810</v>
      </c>
      <c r="G339" s="1">
        <v>13.055823999999999</v>
      </c>
      <c r="H339" s="1">
        <v>1.1511E-2</v>
      </c>
      <c r="I339" s="1">
        <v>0.30207200000000001</v>
      </c>
      <c r="K339" s="1">
        <f t="shared" si="10"/>
        <v>1.8873051441405678E-2</v>
      </c>
      <c r="M339" s="1">
        <v>1810</v>
      </c>
      <c r="N339" s="1">
        <v>10.286030999999999</v>
      </c>
      <c r="O339" s="1">
        <v>1.6282000000000001E-2</v>
      </c>
      <c r="P339" s="1">
        <v>7.7558000000000002E-2</v>
      </c>
      <c r="R339" s="1">
        <v>1810</v>
      </c>
      <c r="S339" s="1">
        <v>10.290442000000001</v>
      </c>
      <c r="T339" s="1">
        <v>1.1871E-2</v>
      </c>
      <c r="U339" s="1">
        <v>0.28391</v>
      </c>
      <c r="W339" s="1">
        <f t="shared" si="11"/>
        <v>1.8327463994291283E-2</v>
      </c>
    </row>
    <row r="340" spans="1:23" x14ac:dyDescent="0.3">
      <c r="A340" s="1">
        <v>1815</v>
      </c>
      <c r="B340" s="1">
        <v>13.051657000000001</v>
      </c>
      <c r="C340" s="1">
        <v>1.5678000000000001E-2</v>
      </c>
      <c r="D340" s="1">
        <v>7.8779000000000002E-2</v>
      </c>
      <c r="F340" s="1">
        <v>1815</v>
      </c>
      <c r="G340" s="1">
        <v>13.055866</v>
      </c>
      <c r="H340" s="1">
        <v>1.1469E-2</v>
      </c>
      <c r="I340" s="1">
        <v>0.29106900000000002</v>
      </c>
      <c r="K340" s="1">
        <f t="shared" si="10"/>
        <v>1.8544656053251039E-2</v>
      </c>
      <c r="M340" s="1">
        <v>1815</v>
      </c>
      <c r="N340" s="1">
        <v>10.286635</v>
      </c>
      <c r="O340" s="1">
        <v>1.5678000000000001E-2</v>
      </c>
      <c r="P340" s="1">
        <v>8.856E-2</v>
      </c>
      <c r="R340" s="1">
        <v>1815</v>
      </c>
      <c r="S340" s="1">
        <v>10.290419</v>
      </c>
      <c r="T340" s="1">
        <v>1.1894E-2</v>
      </c>
      <c r="U340" s="1">
        <v>0.28510999999999997</v>
      </c>
      <c r="W340" s="1">
        <f t="shared" si="11"/>
        <v>1.8364069643434077E-2</v>
      </c>
    </row>
    <row r="341" spans="1:23" x14ac:dyDescent="0.3">
      <c r="A341" s="1">
        <v>1820</v>
      </c>
      <c r="B341" s="1">
        <v>13.05171</v>
      </c>
      <c r="C341" s="1">
        <v>1.5625E-2</v>
      </c>
      <c r="D341" s="1">
        <v>7.8409999999999994E-2</v>
      </c>
      <c r="F341" s="1">
        <v>1820</v>
      </c>
      <c r="G341" s="1">
        <v>13.055906999999999</v>
      </c>
      <c r="H341" s="1">
        <v>1.1427E-2</v>
      </c>
      <c r="I341" s="1">
        <v>0.29113899999999998</v>
      </c>
      <c r="K341" s="1">
        <f t="shared" si="10"/>
        <v>1.8546765756577658E-2</v>
      </c>
      <c r="M341" s="1">
        <v>1820</v>
      </c>
      <c r="N341" s="1">
        <v>10.285767999999999</v>
      </c>
      <c r="O341" s="1">
        <v>1.6545000000000001E-2</v>
      </c>
      <c r="P341" s="1">
        <v>7.8819E-2</v>
      </c>
      <c r="R341" s="1">
        <v>1820</v>
      </c>
      <c r="S341" s="1">
        <v>10.290558000000001</v>
      </c>
      <c r="T341" s="1">
        <v>1.1755E-2</v>
      </c>
      <c r="U341" s="1">
        <v>0.28545300000000001</v>
      </c>
      <c r="W341" s="1">
        <f t="shared" si="11"/>
        <v>1.8374517833001772E-2</v>
      </c>
    </row>
    <row r="342" spans="1:23" x14ac:dyDescent="0.3">
      <c r="A342" s="1">
        <v>1825</v>
      </c>
      <c r="B342" s="1">
        <v>13.051762</v>
      </c>
      <c r="C342" s="1">
        <v>1.5573E-2</v>
      </c>
      <c r="D342" s="1">
        <v>7.8353999999999993E-2</v>
      </c>
      <c r="F342" s="1">
        <v>1825</v>
      </c>
      <c r="G342" s="1">
        <v>13.055949</v>
      </c>
      <c r="H342" s="1">
        <v>1.1386E-2</v>
      </c>
      <c r="I342" s="1">
        <v>0.30224400000000001</v>
      </c>
      <c r="K342" s="1">
        <f t="shared" si="10"/>
        <v>1.8878134475183789E-2</v>
      </c>
      <c r="M342" s="1">
        <v>1825</v>
      </c>
      <c r="N342" s="1">
        <v>10.286835999999999</v>
      </c>
      <c r="O342" s="1">
        <v>1.5476999999999999E-2</v>
      </c>
      <c r="P342" s="1">
        <v>7.8881999999999994E-2</v>
      </c>
      <c r="R342" s="1">
        <v>1825</v>
      </c>
      <c r="S342" s="1">
        <v>10.290675</v>
      </c>
      <c r="T342" s="1">
        <v>1.1638000000000001E-2</v>
      </c>
      <c r="U342" s="1">
        <v>0.290655</v>
      </c>
      <c r="W342" s="1">
        <f t="shared" si="11"/>
        <v>1.8532173195064651E-2</v>
      </c>
    </row>
    <row r="343" spans="1:23" x14ac:dyDescent="0.3">
      <c r="A343" s="1">
        <v>1830</v>
      </c>
      <c r="B343" s="1">
        <v>13.051815</v>
      </c>
      <c r="C343" s="1">
        <v>1.5520000000000001E-2</v>
      </c>
      <c r="D343" s="1">
        <v>7.8414999999999999E-2</v>
      </c>
      <c r="F343" s="1">
        <v>1830</v>
      </c>
      <c r="G343" s="1">
        <v>13.05599</v>
      </c>
      <c r="H343" s="1">
        <v>1.1344999999999999E-2</v>
      </c>
      <c r="I343" s="1">
        <v>0.29529</v>
      </c>
      <c r="K343" s="1">
        <f t="shared" si="10"/>
        <v>1.8671396700831001E-2</v>
      </c>
      <c r="M343" s="1">
        <v>1830</v>
      </c>
      <c r="N343" s="1">
        <v>10.285427</v>
      </c>
      <c r="O343" s="1">
        <v>1.6886999999999999E-2</v>
      </c>
      <c r="P343" s="1">
        <v>8.4445999999999993E-2</v>
      </c>
      <c r="R343" s="1">
        <v>1830</v>
      </c>
      <c r="S343" s="1">
        <v>10.290768999999999</v>
      </c>
      <c r="T343" s="1">
        <v>1.1544E-2</v>
      </c>
      <c r="U343" s="1">
        <v>0.29326400000000002</v>
      </c>
      <c r="W343" s="1">
        <f t="shared" si="11"/>
        <v>1.8610683570201625E-2</v>
      </c>
    </row>
    <row r="344" spans="1:23" x14ac:dyDescent="0.3">
      <c r="A344" s="1">
        <v>1835</v>
      </c>
      <c r="B344" s="1">
        <v>13.051867</v>
      </c>
      <c r="C344" s="1">
        <v>1.5468000000000001E-2</v>
      </c>
      <c r="D344" s="1">
        <v>7.9850000000000004E-2</v>
      </c>
      <c r="F344" s="1">
        <v>1835</v>
      </c>
      <c r="G344" s="1">
        <v>13.056031000000001</v>
      </c>
      <c r="H344" s="1">
        <v>1.1304E-2</v>
      </c>
      <c r="I344" s="1">
        <v>0.30441499999999999</v>
      </c>
      <c r="K344" s="1">
        <f t="shared" si="10"/>
        <v>1.8942162423380912E-2</v>
      </c>
      <c r="M344" s="1">
        <v>1835</v>
      </c>
      <c r="N344" s="1">
        <v>10.286949999999999</v>
      </c>
      <c r="O344" s="1">
        <v>1.5363E-2</v>
      </c>
      <c r="P344" s="1">
        <v>7.9838999999999993E-2</v>
      </c>
      <c r="R344" s="1">
        <v>1835</v>
      </c>
      <c r="S344" s="1">
        <v>10.290841</v>
      </c>
      <c r="T344" s="1">
        <v>1.1472E-2</v>
      </c>
      <c r="U344" s="1">
        <v>0.29328900000000002</v>
      </c>
      <c r="W344" s="1">
        <f t="shared" si="11"/>
        <v>1.86114340894925E-2</v>
      </c>
    </row>
    <row r="345" spans="1:23" x14ac:dyDescent="0.3">
      <c r="A345" s="1">
        <v>1840</v>
      </c>
      <c r="B345" s="1">
        <v>13.051919</v>
      </c>
      <c r="C345" s="1">
        <v>1.5415999999999999E-2</v>
      </c>
      <c r="D345" s="1">
        <v>8.0305000000000001E-2</v>
      </c>
      <c r="F345" s="1">
        <v>1840</v>
      </c>
      <c r="G345" s="1">
        <v>13.056072</v>
      </c>
      <c r="H345" s="1">
        <v>1.1263E-2</v>
      </c>
      <c r="I345" s="1">
        <v>0.300207</v>
      </c>
      <c r="K345" s="1">
        <f t="shared" si="10"/>
        <v>1.8817837772073669E-2</v>
      </c>
      <c r="M345" s="1">
        <v>1840</v>
      </c>
      <c r="N345" s="1">
        <v>10.285864</v>
      </c>
      <c r="O345" s="1">
        <v>1.6448999999999998E-2</v>
      </c>
      <c r="P345" s="1">
        <v>8.4164000000000003E-2</v>
      </c>
      <c r="R345" s="1">
        <v>1840</v>
      </c>
      <c r="S345" s="1">
        <v>10.290891999999999</v>
      </c>
      <c r="T345" s="1">
        <v>1.1421000000000001E-2</v>
      </c>
      <c r="U345" s="1">
        <v>0.29599900000000001</v>
      </c>
      <c r="W345" s="1">
        <f t="shared" si="11"/>
        <v>1.8692591429243913E-2</v>
      </c>
    </row>
    <row r="346" spans="1:23" x14ac:dyDescent="0.3">
      <c r="A346" s="1">
        <v>1845</v>
      </c>
      <c r="B346" s="1">
        <v>13.051970000000001</v>
      </c>
      <c r="C346" s="1">
        <v>1.5365E-2</v>
      </c>
      <c r="D346" s="1">
        <v>8.0553E-2</v>
      </c>
      <c r="F346" s="1">
        <v>1845</v>
      </c>
      <c r="G346" s="1">
        <v>13.056113</v>
      </c>
      <c r="H346" s="1">
        <v>1.1221999999999999E-2</v>
      </c>
      <c r="I346" s="1">
        <v>0.30255300000000002</v>
      </c>
      <c r="K346" s="1">
        <f t="shared" si="10"/>
        <v>1.8887262377142496E-2</v>
      </c>
      <c r="M346" s="1">
        <v>1845</v>
      </c>
      <c r="N346" s="1">
        <v>10.286979000000001</v>
      </c>
      <c r="O346" s="1">
        <v>1.5334E-2</v>
      </c>
      <c r="P346" s="1">
        <v>0.102048</v>
      </c>
      <c r="R346" s="1">
        <v>1845</v>
      </c>
      <c r="S346" s="1">
        <v>10.290921000000001</v>
      </c>
      <c r="T346" s="1">
        <v>1.1391999999999999E-2</v>
      </c>
      <c r="U346" s="1">
        <v>0.29323399999999999</v>
      </c>
      <c r="W346" s="1">
        <f t="shared" si="11"/>
        <v>1.8609782902550411E-2</v>
      </c>
    </row>
    <row r="347" spans="1:23" x14ac:dyDescent="0.3">
      <c r="A347" s="1">
        <v>1850</v>
      </c>
      <c r="B347" s="1">
        <v>13.052021999999999</v>
      </c>
      <c r="C347" s="1">
        <v>1.5313E-2</v>
      </c>
      <c r="D347" s="1">
        <v>8.1754999999999994E-2</v>
      </c>
      <c r="F347" s="1">
        <v>1850</v>
      </c>
      <c r="G347" s="1">
        <v>13.056153</v>
      </c>
      <c r="H347" s="1">
        <v>1.1181999999999999E-2</v>
      </c>
      <c r="I347" s="1">
        <v>0.30174099999999998</v>
      </c>
      <c r="K347" s="1">
        <f t="shared" si="10"/>
        <v>1.8863265263424068E-2</v>
      </c>
      <c r="M347" s="1">
        <v>1850</v>
      </c>
      <c r="N347" s="1">
        <v>10.286365</v>
      </c>
      <c r="O347" s="1">
        <v>1.5948E-2</v>
      </c>
      <c r="P347" s="1">
        <v>8.2302E-2</v>
      </c>
      <c r="R347" s="1">
        <v>1850</v>
      </c>
      <c r="S347" s="1">
        <v>10.290974</v>
      </c>
      <c r="T347" s="1">
        <v>1.1339E-2</v>
      </c>
      <c r="U347" s="1">
        <v>0.29566999999999999</v>
      </c>
      <c r="W347" s="1">
        <f t="shared" si="11"/>
        <v>1.8682759688181748E-2</v>
      </c>
    </row>
    <row r="348" spans="1:23" x14ac:dyDescent="0.3">
      <c r="A348" s="1">
        <v>1855</v>
      </c>
      <c r="B348" s="1">
        <v>13.052073</v>
      </c>
      <c r="C348" s="1">
        <v>1.5262E-2</v>
      </c>
      <c r="D348" s="1">
        <v>8.2210000000000005E-2</v>
      </c>
      <c r="F348" s="1">
        <v>1855</v>
      </c>
      <c r="G348" s="1">
        <v>13.056193</v>
      </c>
      <c r="H348" s="1">
        <v>1.1141E-2</v>
      </c>
      <c r="I348" s="1">
        <v>0.30756</v>
      </c>
      <c r="K348" s="1">
        <f t="shared" si="10"/>
        <v>1.9034490684766908E-2</v>
      </c>
      <c r="M348" s="1">
        <v>1855</v>
      </c>
      <c r="N348" s="1">
        <v>10.286925999999999</v>
      </c>
      <c r="O348" s="1">
        <v>1.5387E-2</v>
      </c>
      <c r="P348" s="1">
        <v>8.2579E-2</v>
      </c>
      <c r="R348" s="1">
        <v>1855</v>
      </c>
      <c r="S348" s="1">
        <v>10.291032</v>
      </c>
      <c r="T348" s="1">
        <v>1.1280999999999999E-2</v>
      </c>
      <c r="U348" s="1">
        <v>0.29577799999999999</v>
      </c>
      <c r="W348" s="1">
        <f t="shared" si="11"/>
        <v>1.8685987764295833E-2</v>
      </c>
    </row>
    <row r="349" spans="1:23" x14ac:dyDescent="0.3">
      <c r="A349" s="1">
        <v>1860</v>
      </c>
      <c r="B349" s="1">
        <v>13.052123</v>
      </c>
      <c r="C349" s="1">
        <v>1.5211000000000001E-2</v>
      </c>
      <c r="D349" s="1">
        <v>8.2757999999999998E-2</v>
      </c>
      <c r="F349" s="1">
        <v>1860</v>
      </c>
      <c r="G349" s="1">
        <v>13.056234</v>
      </c>
      <c r="H349" s="1">
        <v>1.1101E-2</v>
      </c>
      <c r="I349" s="1">
        <v>0.311251</v>
      </c>
      <c r="K349" s="1">
        <f t="shared" si="10"/>
        <v>1.9142215686304066E-2</v>
      </c>
      <c r="M349" s="1">
        <v>1860</v>
      </c>
      <c r="N349" s="1">
        <v>10.286776</v>
      </c>
      <c r="O349" s="1">
        <v>1.5537E-2</v>
      </c>
      <c r="P349" s="1">
        <v>8.9560000000000001E-2</v>
      </c>
      <c r="R349" s="1">
        <v>1860</v>
      </c>
      <c r="S349" s="1">
        <v>10.291069</v>
      </c>
      <c r="T349" s="1">
        <v>1.1244000000000001E-2</v>
      </c>
      <c r="U349" s="1">
        <v>0.30337999999999998</v>
      </c>
      <c r="W349" s="1">
        <f t="shared" si="11"/>
        <v>1.8911667930359664E-2</v>
      </c>
    </row>
    <row r="350" spans="1:23" x14ac:dyDescent="0.3">
      <c r="A350" s="1">
        <v>1865</v>
      </c>
      <c r="B350" s="1">
        <v>13.052174000000001</v>
      </c>
      <c r="C350" s="1">
        <v>1.5161000000000001E-2</v>
      </c>
      <c r="D350" s="1">
        <v>8.2461000000000007E-2</v>
      </c>
      <c r="F350" s="1">
        <v>1865</v>
      </c>
      <c r="G350" s="1">
        <v>13.056272999999999</v>
      </c>
      <c r="H350" s="1">
        <v>1.1062000000000001E-2</v>
      </c>
      <c r="I350" s="1">
        <v>0.30420700000000001</v>
      </c>
      <c r="K350" s="1">
        <f t="shared" si="10"/>
        <v>1.8936038453055738E-2</v>
      </c>
      <c r="M350" s="1">
        <v>1865</v>
      </c>
      <c r="N350" s="1">
        <v>10.286792999999999</v>
      </c>
      <c r="O350" s="1">
        <v>1.5520000000000001E-2</v>
      </c>
      <c r="P350" s="1">
        <v>8.3226999999999995E-2</v>
      </c>
      <c r="R350" s="1">
        <v>1865</v>
      </c>
      <c r="S350" s="1">
        <v>10.291085000000001</v>
      </c>
      <c r="T350" s="1">
        <v>1.1228E-2</v>
      </c>
      <c r="U350" s="1">
        <v>0.29984499999999997</v>
      </c>
      <c r="W350" s="1">
        <f t="shared" si="11"/>
        <v>1.8807099768480925E-2</v>
      </c>
    </row>
    <row r="351" spans="1:23" x14ac:dyDescent="0.3">
      <c r="A351" s="1">
        <v>1870</v>
      </c>
      <c r="B351" s="1">
        <v>13.052225</v>
      </c>
      <c r="C351" s="1">
        <v>1.511E-2</v>
      </c>
      <c r="D351" s="1">
        <v>8.2783999999999996E-2</v>
      </c>
      <c r="F351" s="1">
        <v>1870</v>
      </c>
      <c r="G351" s="1">
        <v>13.056312999999999</v>
      </c>
      <c r="H351" s="1">
        <v>1.1022000000000001E-2</v>
      </c>
      <c r="I351" s="1">
        <v>0.30180099999999999</v>
      </c>
      <c r="K351" s="1">
        <f t="shared" si="10"/>
        <v>1.8865039612563275E-2</v>
      </c>
      <c r="M351" s="1">
        <v>1870</v>
      </c>
      <c r="N351" s="1">
        <v>10.287098</v>
      </c>
      <c r="O351" s="1">
        <v>1.5214999999999999E-2</v>
      </c>
      <c r="P351" s="1">
        <v>8.4011000000000002E-2</v>
      </c>
      <c r="R351" s="1">
        <v>1870</v>
      </c>
      <c r="S351" s="1">
        <v>10.291081999999999</v>
      </c>
      <c r="T351" s="1">
        <v>1.1231E-2</v>
      </c>
      <c r="U351" s="1">
        <v>0.31264599999999998</v>
      </c>
      <c r="W351" s="1">
        <f t="shared" si="11"/>
        <v>1.9182754564997715E-2</v>
      </c>
    </row>
    <row r="352" spans="1:23" x14ac:dyDescent="0.3">
      <c r="A352" s="1">
        <v>1875</v>
      </c>
      <c r="B352" s="1">
        <v>13.052275</v>
      </c>
      <c r="C352" s="1">
        <v>1.506E-2</v>
      </c>
      <c r="D352" s="1">
        <v>8.2556000000000004E-2</v>
      </c>
      <c r="F352" s="1">
        <v>1875</v>
      </c>
      <c r="G352" s="1">
        <v>13.056353</v>
      </c>
      <c r="H352" s="1">
        <v>1.0982E-2</v>
      </c>
      <c r="I352" s="1">
        <v>0.30391699999999999</v>
      </c>
      <c r="K352" s="1">
        <f t="shared" si="10"/>
        <v>1.8927496541480768E-2</v>
      </c>
      <c r="M352" s="1">
        <v>1875</v>
      </c>
      <c r="N352" s="1">
        <v>10.286583</v>
      </c>
      <c r="O352" s="1">
        <v>1.5730000000000001E-2</v>
      </c>
      <c r="P352" s="1">
        <v>9.3453999999999995E-2</v>
      </c>
      <c r="R352" s="1">
        <v>1875</v>
      </c>
      <c r="S352" s="1">
        <v>10.291059000000001</v>
      </c>
      <c r="T352" s="1">
        <v>1.1254E-2</v>
      </c>
      <c r="U352" s="1">
        <v>0.30388999999999999</v>
      </c>
      <c r="W352" s="1">
        <f t="shared" si="11"/>
        <v>1.8926701041552144E-2</v>
      </c>
    </row>
    <row r="353" spans="1:23" x14ac:dyDescent="0.3">
      <c r="A353" s="1">
        <v>1880</v>
      </c>
      <c r="B353" s="1">
        <v>13.052325</v>
      </c>
      <c r="C353" s="1">
        <v>1.5010000000000001E-2</v>
      </c>
      <c r="D353" s="1">
        <v>8.3778000000000005E-2</v>
      </c>
      <c r="F353" s="1">
        <v>1880</v>
      </c>
      <c r="G353" s="1">
        <v>13.056392000000001</v>
      </c>
      <c r="H353" s="1">
        <v>1.0943E-2</v>
      </c>
      <c r="I353" s="1">
        <v>0.30448399999999998</v>
      </c>
      <c r="K353" s="1">
        <f t="shared" si="10"/>
        <v>1.8944193445714998E-2</v>
      </c>
      <c r="M353" s="1">
        <v>1880</v>
      </c>
      <c r="N353" s="1">
        <v>10.287334</v>
      </c>
      <c r="O353" s="1">
        <v>1.4978999999999999E-2</v>
      </c>
      <c r="P353" s="1">
        <v>8.4449999999999997E-2</v>
      </c>
      <c r="R353" s="1">
        <v>1880</v>
      </c>
      <c r="S353" s="1">
        <v>10.291016000000001</v>
      </c>
      <c r="T353" s="1">
        <v>1.1297E-2</v>
      </c>
      <c r="U353" s="1">
        <v>0.30490600000000001</v>
      </c>
      <c r="W353" s="1">
        <f t="shared" si="11"/>
        <v>1.8956609786648999E-2</v>
      </c>
    </row>
    <row r="354" spans="1:23" x14ac:dyDescent="0.3">
      <c r="A354" s="1">
        <v>1885</v>
      </c>
      <c r="B354" s="1">
        <v>13.052374</v>
      </c>
      <c r="C354" s="1">
        <v>1.4961E-2</v>
      </c>
      <c r="D354" s="1">
        <v>8.4916000000000005E-2</v>
      </c>
      <c r="F354" s="1">
        <v>1885</v>
      </c>
      <c r="G354" s="1">
        <v>13.056431</v>
      </c>
      <c r="H354" s="1">
        <v>1.0904E-2</v>
      </c>
      <c r="I354" s="1">
        <v>0.36154599999999998</v>
      </c>
      <c r="K354" s="1">
        <f t="shared" si="10"/>
        <v>2.0547875334697634E-2</v>
      </c>
      <c r="M354" s="1">
        <v>1885</v>
      </c>
      <c r="N354" s="1">
        <v>10.286298</v>
      </c>
      <c r="O354" s="1">
        <v>1.6015000000000001E-2</v>
      </c>
      <c r="P354" s="1">
        <v>8.6253999999999997E-2</v>
      </c>
      <c r="R354" s="1">
        <v>1885</v>
      </c>
      <c r="S354" s="1">
        <v>10.290990000000001</v>
      </c>
      <c r="T354" s="1">
        <v>1.1323E-2</v>
      </c>
      <c r="U354" s="1">
        <v>0.30587900000000001</v>
      </c>
      <c r="W354" s="1">
        <f t="shared" si="11"/>
        <v>1.8985203521047739E-2</v>
      </c>
    </row>
    <row r="355" spans="1:23" x14ac:dyDescent="0.3">
      <c r="A355" s="1">
        <v>1890</v>
      </c>
      <c r="B355" s="1">
        <v>13.052422999999999</v>
      </c>
      <c r="C355" s="1">
        <v>1.4912E-2</v>
      </c>
      <c r="D355" s="1">
        <v>8.4501000000000007E-2</v>
      </c>
      <c r="F355" s="1">
        <v>1890</v>
      </c>
      <c r="G355" s="1">
        <v>13.056469</v>
      </c>
      <c r="H355" s="1">
        <v>1.0865E-2</v>
      </c>
      <c r="I355" s="1">
        <v>0.32661499999999999</v>
      </c>
      <c r="K355" s="1">
        <f t="shared" si="10"/>
        <v>1.9583550413181636E-2</v>
      </c>
      <c r="M355" s="1">
        <v>1890</v>
      </c>
      <c r="N355" s="1">
        <v>10.287487</v>
      </c>
      <c r="O355" s="1">
        <v>1.4826000000000001E-2</v>
      </c>
      <c r="P355" s="1">
        <v>9.3035999999999994E-2</v>
      </c>
      <c r="R355" s="1">
        <v>1890</v>
      </c>
      <c r="S355" s="1">
        <v>10.291138</v>
      </c>
      <c r="T355" s="1">
        <v>1.1174999999999999E-2</v>
      </c>
      <c r="U355" s="1">
        <v>0.30754599999999999</v>
      </c>
      <c r="W355" s="1">
        <f t="shared" si="11"/>
        <v>1.9034080789705237E-2</v>
      </c>
    </row>
    <row r="356" spans="1:23" x14ac:dyDescent="0.3">
      <c r="A356" s="1">
        <v>1895</v>
      </c>
      <c r="B356" s="1">
        <v>13.052473000000001</v>
      </c>
      <c r="C356" s="1">
        <v>1.4862E-2</v>
      </c>
      <c r="D356" s="1">
        <v>8.4664000000000003E-2</v>
      </c>
      <c r="F356" s="1">
        <v>1895</v>
      </c>
      <c r="G356" s="1">
        <v>13.056507999999999</v>
      </c>
      <c r="H356" s="1">
        <v>1.0827E-2</v>
      </c>
      <c r="I356" s="1">
        <v>0.31833299999999998</v>
      </c>
      <c r="K356" s="1">
        <f t="shared" si="10"/>
        <v>1.9347041183735668E-2</v>
      </c>
      <c r="M356" s="1">
        <v>1895</v>
      </c>
      <c r="N356" s="1">
        <v>10.286360999999999</v>
      </c>
      <c r="O356" s="1">
        <v>1.5952000000000001E-2</v>
      </c>
      <c r="P356" s="1">
        <v>8.5011000000000003E-2</v>
      </c>
      <c r="R356" s="1">
        <v>1895</v>
      </c>
      <c r="S356" s="1">
        <v>10.291264999999999</v>
      </c>
      <c r="T356" s="1">
        <v>1.1048000000000001E-2</v>
      </c>
      <c r="U356" s="1">
        <v>0.31774799999999997</v>
      </c>
      <c r="W356" s="1">
        <f t="shared" si="11"/>
        <v>1.9330213388826699E-2</v>
      </c>
    </row>
    <row r="357" spans="1:23" x14ac:dyDescent="0.3">
      <c r="A357" s="1">
        <v>1900</v>
      </c>
      <c r="B357" s="1">
        <v>13.052522</v>
      </c>
      <c r="C357" s="1">
        <v>1.4813E-2</v>
      </c>
      <c r="D357" s="1">
        <v>9.0694999999999998E-2</v>
      </c>
      <c r="F357" s="1">
        <v>1900</v>
      </c>
      <c r="G357" s="1">
        <v>13.056546000000001</v>
      </c>
      <c r="H357" s="1">
        <v>1.0789E-2</v>
      </c>
      <c r="I357" s="1">
        <v>0.345974</v>
      </c>
      <c r="K357" s="1">
        <f t="shared" si="10"/>
        <v>2.0124343543395037E-2</v>
      </c>
      <c r="M357" s="1">
        <v>1900</v>
      </c>
      <c r="N357" s="1">
        <v>10.287559999999999</v>
      </c>
      <c r="O357" s="1">
        <v>1.4753E-2</v>
      </c>
      <c r="P357" s="1">
        <v>9.1814999999999994E-2</v>
      </c>
      <c r="R357" s="1">
        <v>1900</v>
      </c>
      <c r="S357" s="1">
        <v>10.291371</v>
      </c>
      <c r="T357" s="1">
        <v>1.0942E-2</v>
      </c>
      <c r="U357" s="1">
        <v>0.31490899999999999</v>
      </c>
      <c r="W357" s="1">
        <f t="shared" si="11"/>
        <v>1.9248315438427113E-2</v>
      </c>
    </row>
    <row r="358" spans="1:23" x14ac:dyDescent="0.3">
      <c r="A358" s="1">
        <v>1905</v>
      </c>
      <c r="B358" s="1">
        <v>13.052569999999999</v>
      </c>
      <c r="C358" s="1">
        <v>1.4765E-2</v>
      </c>
      <c r="D358" s="1">
        <v>8.7581999999999993E-2</v>
      </c>
      <c r="F358" s="1">
        <v>1905</v>
      </c>
      <c r="G358" s="1">
        <v>13.056585</v>
      </c>
      <c r="H358" s="1">
        <v>1.0749999999999999E-2</v>
      </c>
      <c r="I358" s="1">
        <v>0.31664599999999998</v>
      </c>
      <c r="K358" s="1">
        <f t="shared" si="10"/>
        <v>1.9298469450987902E-2</v>
      </c>
      <c r="M358" s="1">
        <v>1905</v>
      </c>
      <c r="N358" s="1">
        <v>10.286666</v>
      </c>
      <c r="O358" s="1">
        <v>1.5647000000000001E-2</v>
      </c>
      <c r="P358" s="1">
        <v>8.6693000000000006E-2</v>
      </c>
      <c r="R358" s="1">
        <v>1905</v>
      </c>
      <c r="S358" s="1">
        <v>10.291456</v>
      </c>
      <c r="T358" s="1">
        <v>1.0857E-2</v>
      </c>
      <c r="U358" s="1">
        <v>0.312554</v>
      </c>
      <c r="W358" s="1">
        <f t="shared" si="11"/>
        <v>1.918008397248034E-2</v>
      </c>
    </row>
    <row r="359" spans="1:23" x14ac:dyDescent="0.3">
      <c r="A359" s="1">
        <v>1910</v>
      </c>
      <c r="B359" s="1">
        <v>13.052618000000001</v>
      </c>
      <c r="C359" s="1">
        <v>1.4716999999999999E-2</v>
      </c>
      <c r="D359" s="1">
        <v>9.7242999999999996E-2</v>
      </c>
      <c r="F359" s="1">
        <v>1910</v>
      </c>
      <c r="G359" s="1">
        <v>13.056622000000001</v>
      </c>
      <c r="H359" s="1">
        <v>1.0713E-2</v>
      </c>
      <c r="I359" s="1">
        <v>0.31474000000000002</v>
      </c>
      <c r="K359" s="1">
        <f t="shared" si="10"/>
        <v>1.92434279717397E-2</v>
      </c>
      <c r="M359" s="1">
        <v>1910</v>
      </c>
      <c r="N359" s="1">
        <v>10.287554999999999</v>
      </c>
      <c r="O359" s="1">
        <v>1.4759E-2</v>
      </c>
      <c r="P359" s="1">
        <v>8.6425000000000002E-2</v>
      </c>
      <c r="R359" s="1">
        <v>1910</v>
      </c>
      <c r="S359" s="1">
        <v>10.291520999999999</v>
      </c>
      <c r="T359" s="1">
        <v>1.0792E-2</v>
      </c>
      <c r="U359" s="1">
        <v>0.32586900000000002</v>
      </c>
      <c r="W359" s="1">
        <f t="shared" si="11"/>
        <v>1.956237734813944E-2</v>
      </c>
    </row>
    <row r="360" spans="1:23" x14ac:dyDescent="0.3">
      <c r="A360" s="1">
        <v>1915</v>
      </c>
      <c r="B360" s="1">
        <v>13.052666</v>
      </c>
      <c r="C360" s="1">
        <v>1.4669E-2</v>
      </c>
      <c r="D360" s="1">
        <v>8.6979000000000001E-2</v>
      </c>
      <c r="F360" s="1">
        <v>1915</v>
      </c>
      <c r="G360" s="1">
        <v>13.056660000000001</v>
      </c>
      <c r="H360" s="1">
        <v>1.0675E-2</v>
      </c>
      <c r="I360" s="1">
        <v>0.321718</v>
      </c>
      <c r="K360" s="1">
        <f t="shared" si="10"/>
        <v>1.9444093913908063E-2</v>
      </c>
      <c r="M360" s="1">
        <v>1915</v>
      </c>
      <c r="N360" s="1">
        <v>10.287105</v>
      </c>
      <c r="O360" s="1">
        <v>1.5207999999999999E-2</v>
      </c>
      <c r="P360" s="1">
        <v>9.3314999999999995E-2</v>
      </c>
      <c r="R360" s="1">
        <v>1915</v>
      </c>
      <c r="S360" s="1">
        <v>10.291567000000001</v>
      </c>
      <c r="T360" s="1">
        <v>1.0746E-2</v>
      </c>
      <c r="U360" s="1">
        <v>0.31753100000000001</v>
      </c>
      <c r="W360" s="1">
        <f t="shared" si="11"/>
        <v>1.9323967133229841E-2</v>
      </c>
    </row>
    <row r="361" spans="1:23" x14ac:dyDescent="0.3">
      <c r="A361" s="1">
        <v>1920</v>
      </c>
      <c r="B361" s="1">
        <v>13.052714</v>
      </c>
      <c r="C361" s="1">
        <v>1.4621E-2</v>
      </c>
      <c r="D361" s="1">
        <v>8.7313000000000002E-2</v>
      </c>
      <c r="F361" s="1">
        <v>1920</v>
      </c>
      <c r="G361" s="1">
        <v>13.056698000000001</v>
      </c>
      <c r="H361" s="1">
        <v>1.0637000000000001E-2</v>
      </c>
      <c r="I361" s="1">
        <v>0.31814700000000001</v>
      </c>
      <c r="K361" s="1">
        <f t="shared" si="10"/>
        <v>1.9341692576077752E-2</v>
      </c>
      <c r="M361" s="1">
        <v>1920</v>
      </c>
      <c r="N361" s="1">
        <v>10.287473</v>
      </c>
      <c r="O361" s="1">
        <v>1.4840000000000001E-2</v>
      </c>
      <c r="P361" s="1">
        <v>8.7379999999999999E-2</v>
      </c>
      <c r="R361" s="1">
        <v>1920</v>
      </c>
      <c r="S361" s="1">
        <v>10.291593000000001</v>
      </c>
      <c r="T361" s="1">
        <v>1.0721E-2</v>
      </c>
      <c r="U361" s="1">
        <v>0.31760100000000002</v>
      </c>
      <c r="W361" s="1">
        <f t="shared" si="11"/>
        <v>1.932598230008056E-2</v>
      </c>
    </row>
    <row r="362" spans="1:23" x14ac:dyDescent="0.3">
      <c r="A362" s="1">
        <v>1925</v>
      </c>
      <c r="B362" s="1">
        <v>13.052761</v>
      </c>
      <c r="C362" s="1">
        <v>1.4574E-2</v>
      </c>
      <c r="D362" s="1">
        <v>8.7973999999999997E-2</v>
      </c>
      <c r="F362" s="1">
        <v>1925</v>
      </c>
      <c r="G362" s="1">
        <v>13.056735</v>
      </c>
      <c r="H362" s="1">
        <v>1.06E-2</v>
      </c>
      <c r="I362" s="1">
        <v>0.31666</v>
      </c>
      <c r="K362" s="1">
        <f t="shared" si="10"/>
        <v>1.9298873096260827E-2</v>
      </c>
      <c r="M362" s="1">
        <v>1925</v>
      </c>
      <c r="N362" s="1">
        <v>10.287461</v>
      </c>
      <c r="O362" s="1">
        <v>1.4852000000000001E-2</v>
      </c>
      <c r="P362" s="1">
        <v>8.9535000000000003E-2</v>
      </c>
      <c r="R362" s="1">
        <v>1925</v>
      </c>
      <c r="S362" s="1">
        <v>10.291599</v>
      </c>
      <c r="T362" s="1">
        <v>1.0714E-2</v>
      </c>
      <c r="U362" s="1">
        <v>0.318774</v>
      </c>
      <c r="W362" s="1">
        <f t="shared" si="11"/>
        <v>1.9359715982938321E-2</v>
      </c>
    </row>
    <row r="363" spans="1:23" x14ac:dyDescent="0.3">
      <c r="A363" s="1">
        <v>1930</v>
      </c>
      <c r="B363" s="1">
        <v>13.052808000000001</v>
      </c>
      <c r="C363" s="1">
        <v>1.4527E-2</v>
      </c>
      <c r="D363" s="1">
        <v>8.8557999999999998E-2</v>
      </c>
      <c r="F363" s="1">
        <v>1930</v>
      </c>
      <c r="G363" s="1">
        <v>13.056772</v>
      </c>
      <c r="H363" s="1">
        <v>1.0562999999999999E-2</v>
      </c>
      <c r="I363" s="1">
        <v>0.32138499999999998</v>
      </c>
      <c r="K363" s="1">
        <f t="shared" si="10"/>
        <v>1.9434570271146444E-2</v>
      </c>
      <c r="M363" s="1">
        <v>1930</v>
      </c>
      <c r="N363" s="1">
        <v>10.287318000000001</v>
      </c>
      <c r="O363" s="1">
        <v>1.4995E-2</v>
      </c>
      <c r="P363" s="1">
        <v>9.783E-2</v>
      </c>
      <c r="R363" s="1">
        <v>1930</v>
      </c>
      <c r="S363" s="1">
        <v>10.291586000000001</v>
      </c>
      <c r="T363" s="1">
        <v>1.0727E-2</v>
      </c>
      <c r="U363" s="1">
        <v>0.32205499999999998</v>
      </c>
      <c r="W363" s="1">
        <f t="shared" si="11"/>
        <v>1.9453726668043982E-2</v>
      </c>
    </row>
    <row r="364" spans="1:23" x14ac:dyDescent="0.3">
      <c r="A364" s="1">
        <v>1935</v>
      </c>
      <c r="B364" s="1">
        <v>13.052854999999999</v>
      </c>
      <c r="C364" s="1">
        <v>1.448E-2</v>
      </c>
      <c r="D364" s="1">
        <v>8.9551000000000006E-2</v>
      </c>
      <c r="F364" s="1">
        <v>1935</v>
      </c>
      <c r="G364" s="1">
        <v>13.056808999999999</v>
      </c>
      <c r="H364" s="1">
        <v>1.0526000000000001E-2</v>
      </c>
      <c r="I364" s="1">
        <v>0.32052199999999997</v>
      </c>
      <c r="K364" s="1">
        <f t="shared" si="10"/>
        <v>1.9409864652769674E-2</v>
      </c>
      <c r="M364" s="1">
        <v>1935</v>
      </c>
      <c r="N364" s="1">
        <v>10.287736000000001</v>
      </c>
      <c r="O364" s="1">
        <v>1.4577E-2</v>
      </c>
      <c r="P364" s="1">
        <v>8.8854000000000002E-2</v>
      </c>
      <c r="R364" s="1">
        <v>1935</v>
      </c>
      <c r="S364" s="1">
        <v>10.291555000000001</v>
      </c>
      <c r="T364" s="1">
        <v>1.0758E-2</v>
      </c>
      <c r="U364" s="1">
        <v>0.322355</v>
      </c>
      <c r="W364" s="1">
        <f t="shared" si="11"/>
        <v>1.9462297352460224E-2</v>
      </c>
    </row>
    <row r="365" spans="1:23" x14ac:dyDescent="0.3">
      <c r="A365" s="1">
        <v>1940</v>
      </c>
      <c r="B365" s="1">
        <v>13.052902</v>
      </c>
      <c r="C365" s="1">
        <v>1.4433E-2</v>
      </c>
      <c r="D365" s="1">
        <v>9.2581999999999998E-2</v>
      </c>
      <c r="F365" s="1">
        <v>1940</v>
      </c>
      <c r="G365" s="1">
        <v>13.056844999999999</v>
      </c>
      <c r="H365" s="1">
        <v>1.0489999999999999E-2</v>
      </c>
      <c r="I365" s="1">
        <v>0.32056499999999999</v>
      </c>
      <c r="K365" s="1">
        <f t="shared" si="10"/>
        <v>1.9411096468661217E-2</v>
      </c>
      <c r="M365" s="1">
        <v>1940</v>
      </c>
      <c r="N365" s="1">
        <v>10.287091999999999</v>
      </c>
      <c r="O365" s="1">
        <v>1.5221E-2</v>
      </c>
      <c r="P365" s="1">
        <v>8.9082999999999996E-2</v>
      </c>
      <c r="R365" s="1">
        <v>1940</v>
      </c>
      <c r="S365" s="1">
        <v>10.291531000000001</v>
      </c>
      <c r="T365" s="1">
        <v>1.0782E-2</v>
      </c>
      <c r="U365" s="1">
        <v>0.324104</v>
      </c>
      <c r="W365" s="1">
        <f t="shared" si="11"/>
        <v>1.9512180975678844E-2</v>
      </c>
    </row>
    <row r="366" spans="1:23" x14ac:dyDescent="0.3">
      <c r="A366" s="1">
        <v>1945</v>
      </c>
      <c r="B366" s="1">
        <v>13.052949</v>
      </c>
      <c r="C366" s="1">
        <v>1.4385999999999999E-2</v>
      </c>
      <c r="D366" s="1">
        <v>8.9819999999999997E-2</v>
      </c>
      <c r="F366" s="1">
        <v>1945</v>
      </c>
      <c r="G366" s="1">
        <v>13.056882</v>
      </c>
      <c r="H366" s="1">
        <v>1.0453E-2</v>
      </c>
      <c r="I366" s="1">
        <v>0.32708500000000001</v>
      </c>
      <c r="K366" s="1">
        <f t="shared" si="10"/>
        <v>1.9596876929427756E-2</v>
      </c>
      <c r="M366" s="1">
        <v>1945</v>
      </c>
      <c r="N366" s="1">
        <v>10.287932</v>
      </c>
      <c r="O366" s="1">
        <v>1.4381E-2</v>
      </c>
      <c r="P366" s="1">
        <v>9.8129999999999995E-2</v>
      </c>
      <c r="R366" s="1">
        <v>1945</v>
      </c>
      <c r="S366" s="1">
        <v>10.291528</v>
      </c>
      <c r="T366" s="1">
        <v>1.0784999999999999E-2</v>
      </c>
      <c r="U366" s="1">
        <v>0.32777099999999998</v>
      </c>
      <c r="W366" s="1">
        <f t="shared" si="11"/>
        <v>1.9616309873452982E-2</v>
      </c>
    </row>
    <row r="367" spans="1:23" x14ac:dyDescent="0.3">
      <c r="A367" s="1">
        <v>1950</v>
      </c>
      <c r="B367" s="1">
        <v>13.052994</v>
      </c>
      <c r="C367" s="1">
        <v>1.4341E-2</v>
      </c>
      <c r="D367" s="1">
        <v>9.0265999999999999E-2</v>
      </c>
      <c r="F367" s="1">
        <v>1950</v>
      </c>
      <c r="G367" s="1">
        <v>13.056918</v>
      </c>
      <c r="H367" s="1">
        <v>1.0416999999999999E-2</v>
      </c>
      <c r="I367" s="1">
        <v>0.328652</v>
      </c>
      <c r="K367" s="1">
        <f t="shared" si="10"/>
        <v>1.964123535137987E-2</v>
      </c>
      <c r="M367" s="1">
        <v>1950</v>
      </c>
      <c r="N367" s="1">
        <v>10.286944</v>
      </c>
      <c r="O367" s="1">
        <v>1.5369000000000001E-2</v>
      </c>
      <c r="P367" s="1">
        <v>9.0338000000000002E-2</v>
      </c>
      <c r="R367" s="1">
        <v>1950</v>
      </c>
      <c r="S367" s="1">
        <v>10.291506999999999</v>
      </c>
      <c r="T367" s="1">
        <v>1.0806E-2</v>
      </c>
      <c r="U367" s="1">
        <v>0.32757700000000001</v>
      </c>
      <c r="W367" s="1">
        <f t="shared" si="11"/>
        <v>1.9610816434676843E-2</v>
      </c>
    </row>
    <row r="368" spans="1:23" x14ac:dyDescent="0.3">
      <c r="A368" s="1">
        <v>1955</v>
      </c>
      <c r="B368" s="1">
        <v>13.053039999999999</v>
      </c>
      <c r="C368" s="1">
        <v>1.4295E-2</v>
      </c>
      <c r="D368" s="1">
        <v>9.0951000000000004E-2</v>
      </c>
      <c r="F368" s="1">
        <v>1955</v>
      </c>
      <c r="G368" s="1">
        <v>13.056953999999999</v>
      </c>
      <c r="H368" s="1">
        <v>1.0381E-2</v>
      </c>
      <c r="I368" s="1">
        <v>0.328488</v>
      </c>
      <c r="K368" s="1">
        <f t="shared" si="10"/>
        <v>1.9636598090708966E-2</v>
      </c>
      <c r="M368" s="1">
        <v>1955</v>
      </c>
      <c r="N368" s="1">
        <v>10.288050999999999</v>
      </c>
      <c r="O368" s="1">
        <v>1.4262E-2</v>
      </c>
      <c r="P368" s="1">
        <v>9.6680000000000002E-2</v>
      </c>
      <c r="R368" s="1">
        <v>1955</v>
      </c>
      <c r="S368" s="1">
        <v>10.291468999999999</v>
      </c>
      <c r="T368" s="1">
        <v>1.0845E-2</v>
      </c>
      <c r="U368" s="1">
        <v>0.33091500000000001</v>
      </c>
      <c r="W368" s="1">
        <f t="shared" si="11"/>
        <v>1.9705099816439708E-2</v>
      </c>
    </row>
    <row r="369" spans="1:23" x14ac:dyDescent="0.3">
      <c r="A369" s="1">
        <v>1960</v>
      </c>
      <c r="B369" s="1">
        <v>13.053086</v>
      </c>
      <c r="C369" s="1">
        <v>1.4249E-2</v>
      </c>
      <c r="D369" s="1">
        <v>9.0276999999999996E-2</v>
      </c>
      <c r="F369" s="1">
        <v>1960</v>
      </c>
      <c r="G369" s="1">
        <v>13.056990000000001</v>
      </c>
      <c r="H369" s="1">
        <v>1.0345E-2</v>
      </c>
      <c r="I369" s="1">
        <v>0.32751999999999998</v>
      </c>
      <c r="K369" s="1">
        <f t="shared" si="10"/>
        <v>1.9609202057260744E-2</v>
      </c>
      <c r="M369" s="1">
        <v>1960</v>
      </c>
      <c r="N369" s="1">
        <v>10.287286</v>
      </c>
      <c r="O369" s="1">
        <v>1.5027E-2</v>
      </c>
      <c r="P369" s="1">
        <v>9.0884000000000006E-2</v>
      </c>
      <c r="R369" s="1">
        <v>1960</v>
      </c>
      <c r="S369" s="1">
        <v>10.291586000000001</v>
      </c>
      <c r="T369" s="1">
        <v>1.0727E-2</v>
      </c>
      <c r="U369" s="1">
        <v>0.34165800000000002</v>
      </c>
      <c r="W369" s="1">
        <f t="shared" si="11"/>
        <v>2.0005185905733389E-2</v>
      </c>
    </row>
    <row r="370" spans="1:23" x14ac:dyDescent="0.3">
      <c r="A370" s="1">
        <v>1965</v>
      </c>
      <c r="B370" s="1">
        <v>13.053132</v>
      </c>
      <c r="C370" s="1">
        <v>1.4203E-2</v>
      </c>
      <c r="D370" s="1">
        <v>9.0952000000000005E-2</v>
      </c>
      <c r="F370" s="1">
        <v>1965</v>
      </c>
      <c r="G370" s="1">
        <v>13.057024999999999</v>
      </c>
      <c r="H370" s="1">
        <v>1.031E-2</v>
      </c>
      <c r="I370" s="1">
        <v>0.32944800000000002</v>
      </c>
      <c r="K370" s="1">
        <f t="shared" si="10"/>
        <v>1.9663725728893137E-2</v>
      </c>
      <c r="M370" s="1">
        <v>1965</v>
      </c>
      <c r="N370" s="1">
        <v>10.288095999999999</v>
      </c>
      <c r="O370" s="1">
        <v>1.4217E-2</v>
      </c>
      <c r="P370" s="1">
        <v>9.1592000000000007E-2</v>
      </c>
      <c r="R370" s="1">
        <v>1965</v>
      </c>
      <c r="S370" s="1">
        <v>10.291727</v>
      </c>
      <c r="T370" s="1">
        <v>1.0586E-2</v>
      </c>
      <c r="U370" s="1">
        <v>0.333426</v>
      </c>
      <c r="W370" s="1">
        <f t="shared" si="11"/>
        <v>1.9775694366700118E-2</v>
      </c>
    </row>
    <row r="371" spans="1:23" x14ac:dyDescent="0.3">
      <c r="A371" s="1">
        <v>1970</v>
      </c>
      <c r="B371" s="1">
        <v>13.053177</v>
      </c>
      <c r="C371" s="1">
        <v>1.4158E-2</v>
      </c>
      <c r="D371" s="1">
        <v>9.1202000000000005E-2</v>
      </c>
      <c r="F371" s="1">
        <v>1970</v>
      </c>
      <c r="G371" s="1">
        <v>13.05706</v>
      </c>
      <c r="H371" s="1">
        <v>1.0274999999999999E-2</v>
      </c>
      <c r="I371" s="1">
        <v>0.329899</v>
      </c>
      <c r="K371" s="1">
        <f t="shared" si="10"/>
        <v>1.9676455686334297E-2</v>
      </c>
      <c r="M371" s="1">
        <v>1970</v>
      </c>
      <c r="N371" s="1">
        <v>10.287549</v>
      </c>
      <c r="O371" s="1">
        <v>1.4763999999999999E-2</v>
      </c>
      <c r="P371" s="1">
        <v>0.10086100000000001</v>
      </c>
      <c r="R371" s="1">
        <v>1970</v>
      </c>
      <c r="S371" s="1">
        <v>10.291848</v>
      </c>
      <c r="T371" s="1">
        <v>1.0465E-2</v>
      </c>
      <c r="U371" s="1">
        <v>0.33816000000000002</v>
      </c>
      <c r="W371" s="1">
        <f t="shared" si="11"/>
        <v>1.9908028734480918E-2</v>
      </c>
    </row>
    <row r="372" spans="1:23" x14ac:dyDescent="0.3">
      <c r="A372" s="1">
        <v>1975</v>
      </c>
      <c r="B372" s="1">
        <v>13.053221000000001</v>
      </c>
      <c r="C372" s="1">
        <v>1.4114E-2</v>
      </c>
      <c r="D372" s="1">
        <v>9.2082999999999998E-2</v>
      </c>
      <c r="F372" s="1">
        <v>1975</v>
      </c>
      <c r="G372" s="1">
        <v>13.057096</v>
      </c>
      <c r="H372" s="1">
        <v>1.0239E-2</v>
      </c>
      <c r="I372" s="1">
        <v>0.33082699999999998</v>
      </c>
      <c r="K372" s="1">
        <f t="shared" si="10"/>
        <v>1.9702620663485146E-2</v>
      </c>
      <c r="M372" s="1">
        <v>1975</v>
      </c>
      <c r="N372" s="1">
        <v>10.288068000000001</v>
      </c>
      <c r="O372" s="1">
        <v>1.4245000000000001E-2</v>
      </c>
      <c r="P372" s="1">
        <v>9.3043000000000001E-2</v>
      </c>
      <c r="R372" s="1">
        <v>1975</v>
      </c>
      <c r="S372" s="1">
        <v>10.291950999999999</v>
      </c>
      <c r="T372" s="1">
        <v>1.0363000000000001E-2</v>
      </c>
      <c r="U372" s="1">
        <v>0.33647700000000003</v>
      </c>
      <c r="W372" s="1">
        <f t="shared" si="11"/>
        <v>1.9861094611136734E-2</v>
      </c>
    </row>
    <row r="373" spans="1:23" x14ac:dyDescent="0.3">
      <c r="A373" s="1">
        <v>1980</v>
      </c>
      <c r="B373" s="1">
        <v>13.053265</v>
      </c>
      <c r="C373" s="1">
        <v>1.4069E-2</v>
      </c>
      <c r="D373" s="1">
        <v>9.2467999999999995E-2</v>
      </c>
      <c r="F373" s="1">
        <v>1980</v>
      </c>
      <c r="G373" s="1">
        <v>13.057131</v>
      </c>
      <c r="H373" s="1">
        <v>1.0204E-2</v>
      </c>
      <c r="I373" s="1">
        <v>0.33325199999999999</v>
      </c>
      <c r="K373" s="1">
        <f t="shared" si="10"/>
        <v>1.9770811562790661E-2</v>
      </c>
      <c r="M373" s="1">
        <v>1980</v>
      </c>
      <c r="N373" s="1">
        <v>10.287734</v>
      </c>
      <c r="O373" s="1">
        <v>1.4579E-2</v>
      </c>
      <c r="P373" s="1">
        <v>9.2813999999999994E-2</v>
      </c>
      <c r="R373" s="1">
        <v>1980</v>
      </c>
      <c r="S373" s="1">
        <v>10.292033999999999</v>
      </c>
      <c r="T373" s="1">
        <v>1.0279E-2</v>
      </c>
      <c r="U373" s="1">
        <v>0.338256</v>
      </c>
      <c r="W373" s="1">
        <f t="shared" si="11"/>
        <v>1.9910702189067594E-2</v>
      </c>
    </row>
    <row r="374" spans="1:23" x14ac:dyDescent="0.3">
      <c r="A374" s="1">
        <v>1985</v>
      </c>
      <c r="B374" s="1">
        <v>13.05331</v>
      </c>
      <c r="C374" s="1">
        <v>1.4024999999999999E-2</v>
      </c>
      <c r="D374" s="1">
        <v>9.2797000000000004E-2</v>
      </c>
      <c r="F374" s="1">
        <v>1985</v>
      </c>
      <c r="G374" s="1">
        <v>13.057164999999999</v>
      </c>
      <c r="H374" s="1">
        <v>1.017E-2</v>
      </c>
      <c r="I374" s="1">
        <v>0.33497900000000003</v>
      </c>
      <c r="K374" s="1">
        <f t="shared" si="10"/>
        <v>1.9819215456715375E-2</v>
      </c>
      <c r="M374" s="1">
        <v>1985</v>
      </c>
      <c r="N374" s="1">
        <v>10.287969</v>
      </c>
      <c r="O374" s="1">
        <v>1.4344000000000001E-2</v>
      </c>
      <c r="P374" s="1">
        <v>0.103536</v>
      </c>
      <c r="R374" s="1">
        <v>1985</v>
      </c>
      <c r="S374" s="1">
        <v>10.292097999999999</v>
      </c>
      <c r="T374" s="1">
        <v>1.0215E-2</v>
      </c>
      <c r="U374" s="1">
        <v>0.344976</v>
      </c>
      <c r="W374" s="1">
        <f t="shared" si="11"/>
        <v>2.009686034622149E-2</v>
      </c>
    </row>
    <row r="375" spans="1:23" x14ac:dyDescent="0.3">
      <c r="A375" s="1">
        <v>1990</v>
      </c>
      <c r="B375" s="1">
        <v>13.053354000000001</v>
      </c>
      <c r="C375" s="1">
        <v>1.3981E-2</v>
      </c>
      <c r="D375" s="1">
        <v>9.7367999999999996E-2</v>
      </c>
      <c r="F375" s="1">
        <v>1990</v>
      </c>
      <c r="G375" s="1">
        <v>13.0572</v>
      </c>
      <c r="H375" s="1">
        <v>1.0135E-2</v>
      </c>
      <c r="I375" s="1">
        <v>0.33761200000000002</v>
      </c>
      <c r="K375" s="1">
        <f t="shared" si="10"/>
        <v>1.9892760101625058E-2</v>
      </c>
      <c r="M375" s="1">
        <v>1990</v>
      </c>
      <c r="N375" s="1">
        <v>10.288040000000001</v>
      </c>
      <c r="O375" s="1">
        <v>1.4272999999999999E-2</v>
      </c>
      <c r="P375" s="1">
        <v>9.5097000000000001E-2</v>
      </c>
      <c r="R375" s="1">
        <v>1990</v>
      </c>
      <c r="S375" s="1">
        <v>10.292145</v>
      </c>
      <c r="T375" s="1">
        <v>1.0168E-2</v>
      </c>
      <c r="U375" s="1">
        <v>0.35162700000000002</v>
      </c>
      <c r="W375" s="1">
        <f t="shared" si="11"/>
        <v>2.027923488246506E-2</v>
      </c>
    </row>
    <row r="376" spans="1:23" x14ac:dyDescent="0.3">
      <c r="A376" s="1">
        <v>1995</v>
      </c>
      <c r="B376" s="1">
        <v>13.053398</v>
      </c>
      <c r="C376" s="1">
        <v>1.3937E-2</v>
      </c>
      <c r="D376" s="1">
        <v>9.4641000000000003E-2</v>
      </c>
      <c r="F376" s="1">
        <v>1995</v>
      </c>
      <c r="G376" s="1">
        <v>13.057233999999999</v>
      </c>
      <c r="H376" s="1">
        <v>1.0101000000000001E-2</v>
      </c>
      <c r="I376" s="1">
        <v>0.34175499999999998</v>
      </c>
      <c r="K376" s="1">
        <f t="shared" si="10"/>
        <v>2.0007872600215307E-2</v>
      </c>
      <c r="M376" s="1">
        <v>1995</v>
      </c>
      <c r="N376" s="1">
        <v>10.287803</v>
      </c>
      <c r="O376" s="1">
        <v>1.451E-2</v>
      </c>
      <c r="P376" s="1">
        <v>9.9626000000000006E-2</v>
      </c>
      <c r="R376" s="1">
        <v>1995</v>
      </c>
      <c r="S376" s="1">
        <v>10.292173</v>
      </c>
      <c r="T376" s="1">
        <v>1.014E-2</v>
      </c>
      <c r="U376" s="1">
        <v>0.35150399999999998</v>
      </c>
      <c r="W376" s="1">
        <f t="shared" si="11"/>
        <v>2.0275878723485904E-2</v>
      </c>
    </row>
    <row r="377" spans="1:23" x14ac:dyDescent="0.3">
      <c r="A377" s="1">
        <v>2000</v>
      </c>
      <c r="B377" s="1">
        <v>13.053442</v>
      </c>
      <c r="C377" s="1">
        <v>1.3893000000000001E-2</v>
      </c>
      <c r="D377" s="1">
        <v>9.4948000000000005E-2</v>
      </c>
      <c r="F377" s="1">
        <v>2000</v>
      </c>
      <c r="G377" s="1">
        <v>13.057268000000001</v>
      </c>
      <c r="H377" s="1">
        <v>1.0067E-2</v>
      </c>
      <c r="I377" s="1">
        <v>0.34545500000000001</v>
      </c>
      <c r="K377" s="1">
        <f t="shared" si="10"/>
        <v>2.0110056400367553E-2</v>
      </c>
      <c r="M377" s="1">
        <v>2000</v>
      </c>
      <c r="N377" s="1">
        <v>10.288281</v>
      </c>
      <c r="O377" s="1">
        <v>1.4031999999999999E-2</v>
      </c>
      <c r="P377" s="1">
        <v>9.4965999999999995E-2</v>
      </c>
      <c r="R377" s="1">
        <v>2000</v>
      </c>
      <c r="S377" s="1">
        <v>10.292183</v>
      </c>
      <c r="T377" s="1">
        <v>1.013E-2</v>
      </c>
      <c r="U377" s="1">
        <v>0.34465299999999999</v>
      </c>
      <c r="W377" s="1">
        <f t="shared" si="11"/>
        <v>2.0087956512154247E-2</v>
      </c>
    </row>
  </sheetData>
  <mergeCells count="4">
    <mergeCell ref="A15:D15"/>
    <mergeCell ref="F15:I15"/>
    <mergeCell ref="M15:P15"/>
    <mergeCell ref="R15:U1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C9D3-5C89-4E47-840C-A138F6C94411}">
  <dimension ref="A1:E364"/>
  <sheetViews>
    <sheetView workbookViewId="0">
      <selection activeCell="R14" sqref="R14"/>
    </sheetView>
  </sheetViews>
  <sheetFormatPr defaultRowHeight="16.2" x14ac:dyDescent="0.3"/>
  <cols>
    <col min="1" max="1" width="5.5546875" bestFit="1" customWidth="1"/>
    <col min="2" max="2" width="9.5546875" bestFit="1" customWidth="1"/>
    <col min="3" max="3" width="10.21875" bestFit="1" customWidth="1"/>
    <col min="4" max="5" width="9.5546875" bestFit="1" customWidth="1"/>
  </cols>
  <sheetData>
    <row r="1" spans="1:5" x14ac:dyDescent="0.3">
      <c r="A1" t="s">
        <v>18</v>
      </c>
      <c r="D1">
        <v>1.0232110000000001</v>
      </c>
    </row>
    <row r="2" spans="1:5" x14ac:dyDescent="0.3">
      <c r="A2" s="9" t="s">
        <v>5</v>
      </c>
      <c r="B2" s="9"/>
      <c r="C2" s="9"/>
      <c r="D2" s="9"/>
      <c r="E2" s="9"/>
    </row>
    <row r="3" spans="1:5" x14ac:dyDescent="0.3">
      <c r="A3" s="2" t="s">
        <v>1</v>
      </c>
      <c r="B3" s="2" t="s">
        <v>2</v>
      </c>
      <c r="C3" s="2" t="s">
        <v>3</v>
      </c>
      <c r="D3" s="2" t="s">
        <v>7</v>
      </c>
      <c r="E3" s="2" t="s">
        <v>4</v>
      </c>
    </row>
    <row r="4" spans="1:5" x14ac:dyDescent="0.3">
      <c r="A4">
        <v>200</v>
      </c>
      <c r="B4">
        <v>0.987985</v>
      </c>
      <c r="C4">
        <v>-3.5226E-2</v>
      </c>
      <c r="D4">
        <v>3.5226E-2</v>
      </c>
      <c r="E4">
        <v>3.493E-3</v>
      </c>
    </row>
    <row r="5" spans="1:5" x14ac:dyDescent="0.3">
      <c r="A5">
        <v>205</v>
      </c>
      <c r="B5">
        <v>0.98055599999999998</v>
      </c>
      <c r="C5">
        <v>-4.2655999999999999E-2</v>
      </c>
      <c r="D5">
        <v>4.2655999999999999E-2</v>
      </c>
      <c r="E5">
        <v>3.591E-3</v>
      </c>
    </row>
    <row r="6" spans="1:5" x14ac:dyDescent="0.3">
      <c r="A6">
        <v>210</v>
      </c>
      <c r="B6">
        <v>0.989228</v>
      </c>
      <c r="C6">
        <v>-3.3984E-2</v>
      </c>
      <c r="D6">
        <v>3.3984E-2</v>
      </c>
      <c r="E6">
        <v>3.8440000000000002E-3</v>
      </c>
    </row>
    <row r="7" spans="1:5" x14ac:dyDescent="0.3">
      <c r="A7">
        <v>215</v>
      </c>
      <c r="B7">
        <v>0.98601899999999998</v>
      </c>
      <c r="C7">
        <v>-3.7192999999999997E-2</v>
      </c>
      <c r="D7">
        <v>3.7192999999999997E-2</v>
      </c>
      <c r="E7">
        <v>4.0280000000000003E-3</v>
      </c>
    </row>
    <row r="8" spans="1:5" x14ac:dyDescent="0.3">
      <c r="A8">
        <v>220</v>
      </c>
      <c r="B8">
        <v>0.98937299999999995</v>
      </c>
      <c r="C8">
        <v>-3.3838E-2</v>
      </c>
      <c r="D8">
        <v>3.3838E-2</v>
      </c>
      <c r="E8">
        <v>4.2069999999999998E-3</v>
      </c>
    </row>
    <row r="9" spans="1:5" x14ac:dyDescent="0.3">
      <c r="A9">
        <v>225</v>
      </c>
      <c r="B9">
        <v>0.99033599999999999</v>
      </c>
      <c r="C9">
        <v>-3.2876000000000002E-2</v>
      </c>
      <c r="D9">
        <v>3.2876000000000002E-2</v>
      </c>
      <c r="E9">
        <v>4.4749999999999998E-3</v>
      </c>
    </row>
    <row r="10" spans="1:5" x14ac:dyDescent="0.3">
      <c r="A10">
        <v>230</v>
      </c>
      <c r="B10">
        <v>0.98815799999999998</v>
      </c>
      <c r="C10">
        <v>-3.5053000000000001E-2</v>
      </c>
      <c r="D10">
        <v>3.5053000000000001E-2</v>
      </c>
      <c r="E10">
        <v>4.5079999999999999E-3</v>
      </c>
    </row>
    <row r="11" spans="1:5" x14ac:dyDescent="0.3">
      <c r="A11">
        <v>235</v>
      </c>
      <c r="B11">
        <v>0.99311799999999995</v>
      </c>
      <c r="C11">
        <v>-3.0093999999999999E-2</v>
      </c>
      <c r="D11">
        <v>3.0093999999999999E-2</v>
      </c>
      <c r="E11">
        <v>4.7260000000000002E-3</v>
      </c>
    </row>
    <row r="12" spans="1:5" x14ac:dyDescent="0.3">
      <c r="A12">
        <v>240</v>
      </c>
      <c r="B12">
        <v>0.98568299999999998</v>
      </c>
      <c r="C12">
        <v>-3.7529E-2</v>
      </c>
      <c r="D12">
        <v>3.7529E-2</v>
      </c>
      <c r="E12">
        <v>5.0109999999999998E-3</v>
      </c>
    </row>
    <row r="13" spans="1:5" x14ac:dyDescent="0.3">
      <c r="A13">
        <v>245</v>
      </c>
      <c r="B13">
        <v>0.99407400000000001</v>
      </c>
      <c r="C13">
        <v>-2.9138000000000001E-2</v>
      </c>
      <c r="D13">
        <v>2.9138000000000001E-2</v>
      </c>
      <c r="E13">
        <v>5.1320000000000003E-3</v>
      </c>
    </row>
    <row r="14" spans="1:5" x14ac:dyDescent="0.3">
      <c r="A14">
        <v>250</v>
      </c>
      <c r="B14">
        <v>0.99197000000000002</v>
      </c>
      <c r="C14">
        <v>-3.1241999999999999E-2</v>
      </c>
      <c r="D14">
        <v>3.1241999999999999E-2</v>
      </c>
      <c r="E14">
        <v>5.3210000000000002E-3</v>
      </c>
    </row>
    <row r="15" spans="1:5" x14ac:dyDescent="0.3">
      <c r="A15">
        <v>255</v>
      </c>
      <c r="B15">
        <v>0.993008</v>
      </c>
      <c r="C15">
        <v>-3.0203000000000001E-2</v>
      </c>
      <c r="D15">
        <v>3.0203000000000001E-2</v>
      </c>
      <c r="E15">
        <v>5.5209999999999999E-3</v>
      </c>
    </row>
    <row r="16" spans="1:5" x14ac:dyDescent="0.3">
      <c r="A16">
        <v>260</v>
      </c>
      <c r="B16">
        <v>0.99573199999999995</v>
      </c>
      <c r="C16">
        <v>-2.7480000000000001E-2</v>
      </c>
      <c r="D16">
        <v>2.7480000000000001E-2</v>
      </c>
      <c r="E16">
        <v>5.7479999999999996E-3</v>
      </c>
    </row>
    <row r="17" spans="1:5" x14ac:dyDescent="0.3">
      <c r="A17">
        <v>265</v>
      </c>
      <c r="B17">
        <v>0.98980599999999996</v>
      </c>
      <c r="C17">
        <v>-3.3405999999999998E-2</v>
      </c>
      <c r="D17">
        <v>3.3405999999999998E-2</v>
      </c>
      <c r="E17">
        <v>5.9789999999999999E-3</v>
      </c>
    </row>
    <row r="18" spans="1:5" x14ac:dyDescent="0.3">
      <c r="A18">
        <v>270</v>
      </c>
      <c r="B18">
        <v>0.99684799999999996</v>
      </c>
      <c r="C18">
        <v>-2.6363000000000001E-2</v>
      </c>
      <c r="D18">
        <v>2.6363000000000001E-2</v>
      </c>
      <c r="E18">
        <v>6.195E-3</v>
      </c>
    </row>
    <row r="19" spans="1:5" x14ac:dyDescent="0.3">
      <c r="A19">
        <v>275</v>
      </c>
      <c r="B19">
        <v>0.99494199999999999</v>
      </c>
      <c r="C19">
        <v>-2.827E-2</v>
      </c>
      <c r="D19">
        <v>2.827E-2</v>
      </c>
      <c r="E19">
        <v>6.4159999999999998E-3</v>
      </c>
    </row>
    <row r="20" spans="1:5" x14ac:dyDescent="0.3">
      <c r="A20">
        <v>280</v>
      </c>
      <c r="B20">
        <v>0.995282</v>
      </c>
      <c r="C20">
        <v>-2.7928999999999999E-2</v>
      </c>
      <c r="D20">
        <v>2.7928999999999999E-2</v>
      </c>
      <c r="E20">
        <v>6.6740000000000002E-3</v>
      </c>
    </row>
    <row r="21" spans="1:5" x14ac:dyDescent="0.3">
      <c r="A21">
        <v>285</v>
      </c>
      <c r="B21">
        <v>0.99836899999999995</v>
      </c>
      <c r="C21">
        <v>-2.4843E-2</v>
      </c>
      <c r="D21">
        <v>2.4843E-2</v>
      </c>
      <c r="E21">
        <v>6.8960000000000002E-3</v>
      </c>
    </row>
    <row r="22" spans="1:5" x14ac:dyDescent="0.3">
      <c r="A22">
        <v>290</v>
      </c>
      <c r="B22">
        <v>0.99301099999999998</v>
      </c>
      <c r="C22">
        <v>-3.0200000000000001E-2</v>
      </c>
      <c r="D22">
        <v>3.0200000000000001E-2</v>
      </c>
      <c r="E22">
        <v>7.1409999999999998E-3</v>
      </c>
    </row>
    <row r="23" spans="1:5" x14ac:dyDescent="0.3">
      <c r="A23">
        <v>295</v>
      </c>
      <c r="B23">
        <v>0.99851900000000005</v>
      </c>
      <c r="C23">
        <v>-2.4693E-2</v>
      </c>
      <c r="D23">
        <v>2.4693E-2</v>
      </c>
      <c r="E23">
        <v>7.5199999999999998E-3</v>
      </c>
    </row>
    <row r="24" spans="1:5" x14ac:dyDescent="0.3">
      <c r="A24">
        <v>300</v>
      </c>
      <c r="B24">
        <v>0.998637</v>
      </c>
      <c r="C24">
        <v>-2.4575E-2</v>
      </c>
      <c r="D24">
        <v>2.4575E-2</v>
      </c>
      <c r="E24">
        <v>7.6480000000000003E-3</v>
      </c>
    </row>
    <row r="25" spans="1:5" x14ac:dyDescent="0.3">
      <c r="A25">
        <v>305</v>
      </c>
      <c r="B25">
        <v>0.99552300000000005</v>
      </c>
      <c r="C25">
        <v>-2.7688999999999998E-2</v>
      </c>
      <c r="D25">
        <v>2.7688999999999998E-2</v>
      </c>
      <c r="E25">
        <v>7.92E-3</v>
      </c>
    </row>
    <row r="26" spans="1:5" x14ac:dyDescent="0.3">
      <c r="A26">
        <v>310</v>
      </c>
      <c r="B26">
        <v>1.0003960000000001</v>
      </c>
      <c r="C26">
        <v>-2.2815999999999999E-2</v>
      </c>
      <c r="D26">
        <v>2.2815999999999999E-2</v>
      </c>
      <c r="E26">
        <v>8.1460000000000005E-3</v>
      </c>
    </row>
    <row r="27" spans="1:5" x14ac:dyDescent="0.3">
      <c r="A27">
        <v>315</v>
      </c>
      <c r="B27">
        <v>0.99839299999999997</v>
      </c>
      <c r="C27">
        <v>-2.4819000000000001E-2</v>
      </c>
      <c r="D27">
        <v>2.4819000000000001E-2</v>
      </c>
      <c r="E27">
        <v>8.4329999999999995E-3</v>
      </c>
    </row>
    <row r="28" spans="1:5" x14ac:dyDescent="0.3">
      <c r="A28">
        <v>320</v>
      </c>
      <c r="B28">
        <v>0.99852300000000005</v>
      </c>
      <c r="C28">
        <v>-2.4688999999999999E-2</v>
      </c>
      <c r="D28">
        <v>2.4688999999999999E-2</v>
      </c>
      <c r="E28">
        <v>8.6750000000000004E-3</v>
      </c>
    </row>
    <row r="29" spans="1:5" x14ac:dyDescent="0.3">
      <c r="A29">
        <v>325</v>
      </c>
      <c r="B29">
        <v>1.0015270000000001</v>
      </c>
      <c r="C29">
        <v>-2.1684999999999999E-2</v>
      </c>
      <c r="D29">
        <v>2.1684999999999999E-2</v>
      </c>
      <c r="E29">
        <v>8.9940000000000003E-3</v>
      </c>
    </row>
    <row r="30" spans="1:5" x14ac:dyDescent="0.3">
      <c r="A30">
        <v>330</v>
      </c>
      <c r="B30">
        <v>0.998116</v>
      </c>
      <c r="C30">
        <v>-2.5094999999999999E-2</v>
      </c>
      <c r="D30">
        <v>2.5094999999999999E-2</v>
      </c>
      <c r="E30">
        <v>9.2610000000000001E-3</v>
      </c>
    </row>
    <row r="31" spans="1:5" x14ac:dyDescent="0.3">
      <c r="A31">
        <v>335</v>
      </c>
      <c r="B31">
        <v>1.0005820000000001</v>
      </c>
      <c r="C31">
        <v>-2.2630000000000001E-2</v>
      </c>
      <c r="D31">
        <v>2.2630000000000001E-2</v>
      </c>
      <c r="E31">
        <v>9.5259999999999997E-3</v>
      </c>
    </row>
    <row r="32" spans="1:5" x14ac:dyDescent="0.3">
      <c r="A32">
        <v>340</v>
      </c>
      <c r="B32">
        <v>1.002316</v>
      </c>
      <c r="C32">
        <v>-2.0896000000000001E-2</v>
      </c>
      <c r="D32">
        <v>2.0896000000000001E-2</v>
      </c>
      <c r="E32">
        <v>9.7909999999999994E-3</v>
      </c>
    </row>
    <row r="33" spans="1:5" x14ac:dyDescent="0.3">
      <c r="A33">
        <v>345</v>
      </c>
      <c r="B33">
        <v>0.99808799999999998</v>
      </c>
      <c r="C33">
        <v>-2.5122999999999999E-2</v>
      </c>
      <c r="D33">
        <v>2.5122999999999999E-2</v>
      </c>
      <c r="E33">
        <v>1.0127000000000001E-2</v>
      </c>
    </row>
    <row r="34" spans="1:5" x14ac:dyDescent="0.3">
      <c r="A34">
        <v>350</v>
      </c>
      <c r="B34">
        <v>1.0020450000000001</v>
      </c>
      <c r="C34">
        <v>-2.1166000000000001E-2</v>
      </c>
      <c r="D34">
        <v>2.1166000000000001E-2</v>
      </c>
      <c r="E34">
        <v>1.0361E-2</v>
      </c>
    </row>
    <row r="35" spans="1:5" x14ac:dyDescent="0.3">
      <c r="A35">
        <v>355</v>
      </c>
      <c r="B35">
        <v>1.0030060000000001</v>
      </c>
      <c r="C35">
        <v>-2.0205000000000001E-2</v>
      </c>
      <c r="D35">
        <v>2.0205000000000001E-2</v>
      </c>
      <c r="E35">
        <v>1.0688E-2</v>
      </c>
    </row>
    <row r="36" spans="1:5" x14ac:dyDescent="0.3">
      <c r="A36">
        <v>360</v>
      </c>
      <c r="B36">
        <v>0.998444</v>
      </c>
      <c r="C36">
        <v>-2.4767999999999998E-2</v>
      </c>
      <c r="D36">
        <v>2.4767999999999998E-2</v>
      </c>
      <c r="E36">
        <v>1.1030999999999999E-2</v>
      </c>
    </row>
    <row r="37" spans="1:5" x14ac:dyDescent="0.3">
      <c r="A37">
        <v>365</v>
      </c>
      <c r="B37">
        <v>1.0031300000000001</v>
      </c>
      <c r="C37">
        <v>-2.0081999999999999E-2</v>
      </c>
      <c r="D37">
        <v>2.0081999999999999E-2</v>
      </c>
      <c r="E37">
        <v>1.1358999999999999E-2</v>
      </c>
    </row>
    <row r="38" spans="1:5" x14ac:dyDescent="0.3">
      <c r="A38">
        <v>370</v>
      </c>
      <c r="B38">
        <v>1.0037229999999999</v>
      </c>
      <c r="C38">
        <v>-1.9488999999999999E-2</v>
      </c>
      <c r="D38">
        <v>1.9488999999999999E-2</v>
      </c>
      <c r="E38">
        <v>1.1771E-2</v>
      </c>
    </row>
    <row r="39" spans="1:5" x14ac:dyDescent="0.3">
      <c r="A39">
        <v>375</v>
      </c>
      <c r="B39">
        <v>0.99921099999999996</v>
      </c>
      <c r="C39">
        <v>-2.4E-2</v>
      </c>
      <c r="D39">
        <v>2.4E-2</v>
      </c>
      <c r="E39">
        <v>1.1941E-2</v>
      </c>
    </row>
    <row r="40" spans="1:5" x14ac:dyDescent="0.3">
      <c r="A40">
        <v>380</v>
      </c>
      <c r="B40">
        <v>1.0039530000000001</v>
      </c>
      <c r="C40">
        <v>-1.9258999999999998E-2</v>
      </c>
      <c r="D40">
        <v>1.9258999999999998E-2</v>
      </c>
      <c r="E40">
        <v>1.2175999999999999E-2</v>
      </c>
    </row>
    <row r="41" spans="1:5" x14ac:dyDescent="0.3">
      <c r="A41">
        <v>385</v>
      </c>
      <c r="B41">
        <v>1.0045040000000001</v>
      </c>
      <c r="C41">
        <v>-1.8707000000000001E-2</v>
      </c>
      <c r="D41">
        <v>1.8707000000000001E-2</v>
      </c>
      <c r="E41">
        <v>1.2531E-2</v>
      </c>
    </row>
    <row r="42" spans="1:5" x14ac:dyDescent="0.3">
      <c r="A42">
        <v>390</v>
      </c>
      <c r="B42">
        <v>1.0003470000000001</v>
      </c>
      <c r="C42">
        <v>-2.2863999999999999E-2</v>
      </c>
      <c r="D42">
        <v>2.2863999999999999E-2</v>
      </c>
      <c r="E42">
        <v>1.2945999999999999E-2</v>
      </c>
    </row>
    <row r="43" spans="1:5" x14ac:dyDescent="0.3">
      <c r="A43">
        <v>395</v>
      </c>
      <c r="B43">
        <v>1.0045630000000001</v>
      </c>
      <c r="C43">
        <v>-1.8648999999999999E-2</v>
      </c>
      <c r="D43">
        <v>1.8648999999999999E-2</v>
      </c>
      <c r="E43">
        <v>1.324E-2</v>
      </c>
    </row>
    <row r="44" spans="1:5" x14ac:dyDescent="0.3">
      <c r="A44">
        <v>400</v>
      </c>
      <c r="B44">
        <v>1.0053289999999999</v>
      </c>
      <c r="C44">
        <v>-1.7881999999999999E-2</v>
      </c>
      <c r="D44">
        <v>1.7881999999999999E-2</v>
      </c>
      <c r="E44">
        <v>1.3525000000000001E-2</v>
      </c>
    </row>
    <row r="45" spans="1:5" x14ac:dyDescent="0.3">
      <c r="A45">
        <v>405</v>
      </c>
      <c r="B45">
        <v>1.0017609999999999</v>
      </c>
      <c r="C45">
        <v>-2.1451000000000001E-2</v>
      </c>
      <c r="D45">
        <v>2.1451000000000001E-2</v>
      </c>
      <c r="E45">
        <v>1.3906E-2</v>
      </c>
    </row>
    <row r="46" spans="1:5" x14ac:dyDescent="0.3">
      <c r="A46">
        <v>410</v>
      </c>
      <c r="B46">
        <v>1.0049570000000001</v>
      </c>
      <c r="C46">
        <v>-1.8253999999999999E-2</v>
      </c>
      <c r="D46">
        <v>1.8253999999999999E-2</v>
      </c>
      <c r="E46">
        <v>1.4219000000000001E-2</v>
      </c>
    </row>
    <row r="47" spans="1:5" x14ac:dyDescent="0.3">
      <c r="A47">
        <v>415</v>
      </c>
      <c r="B47">
        <v>1.0061370000000001</v>
      </c>
      <c r="C47">
        <v>-1.7073999999999999E-2</v>
      </c>
      <c r="D47">
        <v>1.7073999999999999E-2</v>
      </c>
      <c r="E47">
        <v>1.455E-2</v>
      </c>
    </row>
    <row r="48" spans="1:5" x14ac:dyDescent="0.3">
      <c r="A48">
        <v>420</v>
      </c>
      <c r="B48">
        <v>1.003331</v>
      </c>
      <c r="C48">
        <v>-1.9879999999999998E-2</v>
      </c>
      <c r="D48">
        <v>1.9879999999999998E-2</v>
      </c>
      <c r="E48">
        <v>1.4945E-2</v>
      </c>
    </row>
    <row r="49" spans="1:5" x14ac:dyDescent="0.3">
      <c r="A49">
        <v>425</v>
      </c>
      <c r="B49">
        <v>1.0051030000000001</v>
      </c>
      <c r="C49">
        <v>-1.8109E-2</v>
      </c>
      <c r="D49">
        <v>1.8109E-2</v>
      </c>
      <c r="E49">
        <v>1.5245E-2</v>
      </c>
    </row>
    <row r="50" spans="1:5" x14ac:dyDescent="0.3">
      <c r="A50">
        <v>430</v>
      </c>
      <c r="B50">
        <v>1.006845</v>
      </c>
      <c r="C50">
        <v>-1.6365999999999999E-2</v>
      </c>
      <c r="D50">
        <v>1.6365999999999999E-2</v>
      </c>
      <c r="E50">
        <v>1.5681E-2</v>
      </c>
    </row>
    <row r="51" spans="1:5" x14ac:dyDescent="0.3">
      <c r="A51">
        <v>435</v>
      </c>
      <c r="B51">
        <v>1.0049269999999999</v>
      </c>
      <c r="C51">
        <v>-1.8284999999999999E-2</v>
      </c>
      <c r="D51">
        <v>1.8284999999999999E-2</v>
      </c>
      <c r="E51">
        <v>1.5986E-2</v>
      </c>
    </row>
    <row r="52" spans="1:5" x14ac:dyDescent="0.3">
      <c r="A52">
        <v>440</v>
      </c>
      <c r="B52">
        <v>1.0049459999999999</v>
      </c>
      <c r="C52">
        <v>-1.8266000000000001E-2</v>
      </c>
      <c r="D52">
        <v>1.8266000000000001E-2</v>
      </c>
      <c r="E52">
        <v>1.6389999999999998E-2</v>
      </c>
    </row>
    <row r="53" spans="1:5" x14ac:dyDescent="0.3">
      <c r="A53">
        <v>445</v>
      </c>
      <c r="B53">
        <v>1.007358</v>
      </c>
      <c r="C53">
        <v>-1.5854E-2</v>
      </c>
      <c r="D53">
        <v>1.5854E-2</v>
      </c>
      <c r="E53">
        <v>1.6750000000000001E-2</v>
      </c>
    </row>
    <row r="54" spans="1:5" x14ac:dyDescent="0.3">
      <c r="A54">
        <v>450</v>
      </c>
      <c r="B54">
        <v>1.0064120000000001</v>
      </c>
      <c r="C54">
        <v>-1.6799999999999999E-2</v>
      </c>
      <c r="D54">
        <v>1.6799999999999999E-2</v>
      </c>
      <c r="E54">
        <v>1.7054E-2</v>
      </c>
    </row>
    <row r="55" spans="1:5" x14ac:dyDescent="0.3">
      <c r="A55">
        <v>455</v>
      </c>
      <c r="B55">
        <v>1.0044219999999999</v>
      </c>
      <c r="C55">
        <v>-1.8789E-2</v>
      </c>
      <c r="D55">
        <v>1.8789E-2</v>
      </c>
      <c r="E55">
        <v>1.7461000000000001E-2</v>
      </c>
    </row>
    <row r="56" spans="1:5" x14ac:dyDescent="0.3">
      <c r="A56">
        <v>460</v>
      </c>
      <c r="B56">
        <v>1.007576</v>
      </c>
      <c r="C56">
        <v>-1.5636000000000001E-2</v>
      </c>
      <c r="D56">
        <v>1.5636000000000001E-2</v>
      </c>
      <c r="E56">
        <v>1.7821E-2</v>
      </c>
    </row>
    <row r="57" spans="1:5" x14ac:dyDescent="0.3">
      <c r="A57">
        <v>465</v>
      </c>
      <c r="B57">
        <v>1.007652</v>
      </c>
      <c r="C57">
        <v>-1.5559E-2</v>
      </c>
      <c r="D57">
        <v>1.5559E-2</v>
      </c>
      <c r="E57">
        <v>1.8248E-2</v>
      </c>
    </row>
    <row r="58" spans="1:5" x14ac:dyDescent="0.3">
      <c r="A58">
        <v>470</v>
      </c>
      <c r="B58">
        <v>1.0044979999999999</v>
      </c>
      <c r="C58">
        <v>-1.8714000000000001E-2</v>
      </c>
      <c r="D58">
        <v>1.8714000000000001E-2</v>
      </c>
      <c r="E58">
        <v>1.8636E-2</v>
      </c>
    </row>
    <row r="59" spans="1:5" x14ac:dyDescent="0.3">
      <c r="A59">
        <v>475</v>
      </c>
      <c r="B59">
        <v>1.0074050000000001</v>
      </c>
      <c r="C59">
        <v>-1.5806000000000001E-2</v>
      </c>
      <c r="D59">
        <v>1.5806000000000001E-2</v>
      </c>
      <c r="E59">
        <v>1.9012000000000001E-2</v>
      </c>
    </row>
    <row r="60" spans="1:5" x14ac:dyDescent="0.3">
      <c r="A60">
        <v>480</v>
      </c>
      <c r="B60">
        <v>1.008527</v>
      </c>
      <c r="C60">
        <v>-1.4685E-2</v>
      </c>
      <c r="D60">
        <v>1.4685E-2</v>
      </c>
      <c r="E60">
        <v>1.9439000000000001E-2</v>
      </c>
    </row>
    <row r="61" spans="1:5" x14ac:dyDescent="0.3">
      <c r="A61">
        <v>485</v>
      </c>
      <c r="B61">
        <v>1.0066930000000001</v>
      </c>
      <c r="C61">
        <v>-1.6518999999999999E-2</v>
      </c>
      <c r="D61">
        <v>1.6518999999999999E-2</v>
      </c>
      <c r="E61">
        <v>1.9793999999999999E-2</v>
      </c>
    </row>
    <row r="62" spans="1:5" x14ac:dyDescent="0.3">
      <c r="A62">
        <v>490</v>
      </c>
      <c r="B62">
        <v>1.0067569999999999</v>
      </c>
      <c r="C62">
        <v>-1.6455000000000001E-2</v>
      </c>
      <c r="D62">
        <v>1.6455000000000001E-2</v>
      </c>
      <c r="E62">
        <v>2.0223000000000001E-2</v>
      </c>
    </row>
    <row r="63" spans="1:5" x14ac:dyDescent="0.3">
      <c r="A63">
        <v>495</v>
      </c>
      <c r="B63">
        <v>1.008926</v>
      </c>
      <c r="C63">
        <v>-1.4286E-2</v>
      </c>
      <c r="D63">
        <v>1.4286E-2</v>
      </c>
      <c r="E63">
        <v>2.0750999999999999E-2</v>
      </c>
    </row>
    <row r="64" spans="1:5" x14ac:dyDescent="0.3">
      <c r="A64">
        <v>500</v>
      </c>
      <c r="B64">
        <v>1.008391</v>
      </c>
      <c r="C64">
        <v>-1.4821000000000001E-2</v>
      </c>
      <c r="D64">
        <v>1.4821000000000001E-2</v>
      </c>
      <c r="E64">
        <v>2.1045999999999999E-2</v>
      </c>
    </row>
    <row r="65" spans="1:5" x14ac:dyDescent="0.3">
      <c r="A65">
        <v>505</v>
      </c>
      <c r="B65">
        <v>1.005552</v>
      </c>
      <c r="C65">
        <v>-1.7659999999999999E-2</v>
      </c>
      <c r="D65">
        <v>1.7659999999999999E-2</v>
      </c>
      <c r="E65">
        <v>2.1436E-2</v>
      </c>
    </row>
    <row r="66" spans="1:5" x14ac:dyDescent="0.3">
      <c r="A66">
        <v>510</v>
      </c>
      <c r="B66">
        <v>1.008751</v>
      </c>
      <c r="C66">
        <v>-1.4461E-2</v>
      </c>
      <c r="D66">
        <v>1.4461E-2</v>
      </c>
      <c r="E66">
        <v>2.1919999999999999E-2</v>
      </c>
    </row>
    <row r="67" spans="1:5" x14ac:dyDescent="0.3">
      <c r="A67">
        <v>515</v>
      </c>
      <c r="B67">
        <v>1.0094799999999999</v>
      </c>
      <c r="C67">
        <v>-1.3731E-2</v>
      </c>
      <c r="D67">
        <v>1.3731E-2</v>
      </c>
      <c r="E67">
        <v>2.2325000000000001E-2</v>
      </c>
    </row>
    <row r="68" spans="1:5" x14ac:dyDescent="0.3">
      <c r="A68">
        <v>520</v>
      </c>
      <c r="B68">
        <v>1.0076270000000001</v>
      </c>
      <c r="C68">
        <v>-1.5585E-2</v>
      </c>
      <c r="D68">
        <v>1.5585E-2</v>
      </c>
      <c r="E68">
        <v>2.2693000000000001E-2</v>
      </c>
    </row>
    <row r="69" spans="1:5" x14ac:dyDescent="0.3">
      <c r="A69">
        <v>525</v>
      </c>
      <c r="B69">
        <v>1.0079229999999999</v>
      </c>
      <c r="C69">
        <v>-1.5289000000000001E-2</v>
      </c>
      <c r="D69">
        <v>1.5289000000000001E-2</v>
      </c>
      <c r="E69">
        <v>2.3108E-2</v>
      </c>
    </row>
    <row r="70" spans="1:5" x14ac:dyDescent="0.3">
      <c r="A70">
        <v>530</v>
      </c>
      <c r="B70">
        <v>1.0098670000000001</v>
      </c>
      <c r="C70">
        <v>-1.3344E-2</v>
      </c>
      <c r="D70">
        <v>1.3344E-2</v>
      </c>
      <c r="E70">
        <v>2.3615000000000001E-2</v>
      </c>
    </row>
    <row r="71" spans="1:5" x14ac:dyDescent="0.3">
      <c r="A71">
        <v>535</v>
      </c>
      <c r="B71">
        <v>1.0094540000000001</v>
      </c>
      <c r="C71">
        <v>-1.3757999999999999E-2</v>
      </c>
      <c r="D71">
        <v>1.3757999999999999E-2</v>
      </c>
      <c r="E71">
        <v>2.4027E-2</v>
      </c>
    </row>
    <row r="72" spans="1:5" x14ac:dyDescent="0.3">
      <c r="A72">
        <v>540</v>
      </c>
      <c r="B72">
        <v>1.0065809999999999</v>
      </c>
      <c r="C72">
        <v>-1.6631E-2</v>
      </c>
      <c r="D72">
        <v>1.6631E-2</v>
      </c>
      <c r="E72">
        <v>2.4641E-2</v>
      </c>
    </row>
    <row r="73" spans="1:5" x14ac:dyDescent="0.3">
      <c r="A73">
        <v>545</v>
      </c>
      <c r="B73">
        <v>1.009477</v>
      </c>
      <c r="C73">
        <v>-1.3734E-2</v>
      </c>
      <c r="D73">
        <v>1.3734E-2</v>
      </c>
      <c r="E73">
        <v>2.4937999999999998E-2</v>
      </c>
    </row>
    <row r="74" spans="1:5" x14ac:dyDescent="0.3">
      <c r="A74">
        <v>550</v>
      </c>
      <c r="B74">
        <v>1.010427</v>
      </c>
      <c r="C74">
        <v>-1.2784E-2</v>
      </c>
      <c r="D74">
        <v>1.2784E-2</v>
      </c>
      <c r="E74">
        <v>2.5427000000000002E-2</v>
      </c>
    </row>
    <row r="75" spans="1:5" x14ac:dyDescent="0.3">
      <c r="A75">
        <v>555</v>
      </c>
      <c r="B75">
        <v>1.009134</v>
      </c>
      <c r="C75">
        <v>-1.4078E-2</v>
      </c>
      <c r="D75">
        <v>1.4078E-2</v>
      </c>
      <c r="E75">
        <v>2.5895000000000001E-2</v>
      </c>
    </row>
    <row r="76" spans="1:5" x14ac:dyDescent="0.3">
      <c r="A76">
        <v>560</v>
      </c>
      <c r="B76">
        <v>1.0082519999999999</v>
      </c>
      <c r="C76">
        <v>-1.4959999999999999E-2</v>
      </c>
      <c r="D76">
        <v>1.4959999999999999E-2</v>
      </c>
      <c r="E76">
        <v>2.6314000000000001E-2</v>
      </c>
    </row>
    <row r="77" spans="1:5" x14ac:dyDescent="0.3">
      <c r="A77">
        <v>565</v>
      </c>
      <c r="B77">
        <v>1.0104850000000001</v>
      </c>
      <c r="C77">
        <v>-1.2727E-2</v>
      </c>
      <c r="D77">
        <v>1.2727E-2</v>
      </c>
      <c r="E77">
        <v>2.6816E-2</v>
      </c>
    </row>
    <row r="78" spans="1:5" x14ac:dyDescent="0.3">
      <c r="A78">
        <v>570</v>
      </c>
      <c r="B78">
        <v>1.010672</v>
      </c>
      <c r="C78">
        <v>-1.2540000000000001E-2</v>
      </c>
      <c r="D78">
        <v>1.2540000000000001E-2</v>
      </c>
      <c r="E78">
        <v>2.7299E-2</v>
      </c>
    </row>
    <row r="79" spans="1:5" x14ac:dyDescent="0.3">
      <c r="A79">
        <v>575</v>
      </c>
      <c r="B79">
        <v>1.0087299999999999</v>
      </c>
      <c r="C79">
        <v>-1.4482E-2</v>
      </c>
      <c r="D79">
        <v>1.4482E-2</v>
      </c>
      <c r="E79">
        <v>2.8014000000000001E-2</v>
      </c>
    </row>
    <row r="80" spans="1:5" x14ac:dyDescent="0.3">
      <c r="A80">
        <v>580</v>
      </c>
      <c r="B80">
        <v>1.009582</v>
      </c>
      <c r="C80">
        <v>-1.363E-2</v>
      </c>
      <c r="D80">
        <v>1.363E-2</v>
      </c>
      <c r="E80">
        <v>2.8237999999999999E-2</v>
      </c>
    </row>
    <row r="81" spans="1:5" x14ac:dyDescent="0.3">
      <c r="A81">
        <v>585</v>
      </c>
      <c r="B81">
        <v>1.0111490000000001</v>
      </c>
      <c r="C81">
        <v>-1.2063000000000001E-2</v>
      </c>
      <c r="D81">
        <v>1.2063000000000001E-2</v>
      </c>
      <c r="E81">
        <v>2.9543E-2</v>
      </c>
    </row>
    <row r="82" spans="1:5" x14ac:dyDescent="0.3">
      <c r="A82">
        <v>590</v>
      </c>
      <c r="B82">
        <v>1.010775</v>
      </c>
      <c r="C82">
        <v>-1.2437E-2</v>
      </c>
      <c r="D82">
        <v>1.2437E-2</v>
      </c>
      <c r="E82">
        <v>3.0905999999999999E-2</v>
      </c>
    </row>
    <row r="83" spans="1:5" x14ac:dyDescent="0.3">
      <c r="A83">
        <v>595</v>
      </c>
      <c r="B83">
        <v>1.0083850000000001</v>
      </c>
      <c r="C83">
        <v>-1.4827E-2</v>
      </c>
      <c r="D83">
        <v>1.4827E-2</v>
      </c>
      <c r="E83">
        <v>3.0355E-2</v>
      </c>
    </row>
    <row r="84" spans="1:5" x14ac:dyDescent="0.3">
      <c r="A84">
        <v>600</v>
      </c>
      <c r="B84">
        <v>1.010535</v>
      </c>
      <c r="C84">
        <v>-1.2677000000000001E-2</v>
      </c>
      <c r="D84">
        <v>1.2677000000000001E-2</v>
      </c>
      <c r="E84">
        <v>3.1955999999999998E-2</v>
      </c>
    </row>
    <row r="85" spans="1:5" x14ac:dyDescent="0.3">
      <c r="A85">
        <v>605</v>
      </c>
      <c r="B85">
        <v>1.0116130000000001</v>
      </c>
      <c r="C85">
        <v>-1.1599E-2</v>
      </c>
      <c r="D85">
        <v>1.1599E-2</v>
      </c>
      <c r="E85">
        <v>3.3000000000000002E-2</v>
      </c>
    </row>
    <row r="86" spans="1:5" x14ac:dyDescent="0.3">
      <c r="A86">
        <v>610</v>
      </c>
      <c r="B86">
        <v>1.0108539999999999</v>
      </c>
      <c r="C86">
        <v>-1.2357999999999999E-2</v>
      </c>
      <c r="D86">
        <v>1.2357999999999999E-2</v>
      </c>
      <c r="E86">
        <v>3.2041E-2</v>
      </c>
    </row>
    <row r="87" spans="1:5" x14ac:dyDescent="0.3">
      <c r="A87">
        <v>615</v>
      </c>
      <c r="B87">
        <v>1.008818</v>
      </c>
      <c r="C87">
        <v>-1.4394000000000001E-2</v>
      </c>
      <c r="D87">
        <v>1.4394000000000001E-2</v>
      </c>
      <c r="E87">
        <v>3.2681000000000002E-2</v>
      </c>
    </row>
    <row r="88" spans="1:5" x14ac:dyDescent="0.3">
      <c r="A88">
        <v>620</v>
      </c>
      <c r="B88">
        <v>1.011234</v>
      </c>
      <c r="C88">
        <v>-1.1977E-2</v>
      </c>
      <c r="D88">
        <v>1.1977E-2</v>
      </c>
      <c r="E88">
        <v>3.4138000000000002E-2</v>
      </c>
    </row>
    <row r="89" spans="1:5" x14ac:dyDescent="0.3">
      <c r="A89">
        <v>625</v>
      </c>
      <c r="B89">
        <v>1.0119769999999999</v>
      </c>
      <c r="C89">
        <v>-1.1235E-2</v>
      </c>
      <c r="D89">
        <v>1.1235E-2</v>
      </c>
      <c r="E89">
        <v>3.3915000000000001E-2</v>
      </c>
    </row>
    <row r="90" spans="1:5" x14ac:dyDescent="0.3">
      <c r="A90">
        <v>630</v>
      </c>
      <c r="B90">
        <v>1.010983</v>
      </c>
      <c r="C90">
        <v>-1.2227999999999999E-2</v>
      </c>
      <c r="D90">
        <v>1.2227999999999999E-2</v>
      </c>
      <c r="E90">
        <v>3.4210999999999998E-2</v>
      </c>
    </row>
    <row r="91" spans="1:5" x14ac:dyDescent="0.3">
      <c r="A91">
        <v>635</v>
      </c>
      <c r="B91">
        <v>1.0096419999999999</v>
      </c>
      <c r="C91">
        <v>-1.357E-2</v>
      </c>
      <c r="D91">
        <v>1.357E-2</v>
      </c>
      <c r="E91">
        <v>3.4709999999999998E-2</v>
      </c>
    </row>
    <row r="92" spans="1:5" x14ac:dyDescent="0.3">
      <c r="A92">
        <v>640</v>
      </c>
      <c r="B92">
        <v>1.011763</v>
      </c>
      <c r="C92">
        <v>-1.1449000000000001E-2</v>
      </c>
      <c r="D92">
        <v>1.1449000000000001E-2</v>
      </c>
      <c r="E92">
        <v>3.4771999999999997E-2</v>
      </c>
    </row>
    <row r="93" spans="1:5" x14ac:dyDescent="0.3">
      <c r="A93">
        <v>645</v>
      </c>
      <c r="B93">
        <v>1.012302</v>
      </c>
      <c r="C93">
        <v>-1.091E-2</v>
      </c>
      <c r="D93">
        <v>1.091E-2</v>
      </c>
      <c r="E93">
        <v>3.5483000000000001E-2</v>
      </c>
    </row>
    <row r="94" spans="1:5" x14ac:dyDescent="0.3">
      <c r="A94">
        <v>650</v>
      </c>
      <c r="B94">
        <v>1.0112030000000001</v>
      </c>
      <c r="C94">
        <v>-1.2009000000000001E-2</v>
      </c>
      <c r="D94">
        <v>1.2009000000000001E-2</v>
      </c>
      <c r="E94">
        <v>3.5982E-2</v>
      </c>
    </row>
    <row r="95" spans="1:5" x14ac:dyDescent="0.3">
      <c r="A95">
        <v>655</v>
      </c>
      <c r="B95">
        <v>1.010232</v>
      </c>
      <c r="C95">
        <v>-1.298E-2</v>
      </c>
      <c r="D95">
        <v>1.298E-2</v>
      </c>
      <c r="E95">
        <v>3.6098999999999999E-2</v>
      </c>
    </row>
    <row r="96" spans="1:5" x14ac:dyDescent="0.3">
      <c r="A96">
        <v>660</v>
      </c>
      <c r="B96">
        <v>1.0121720000000001</v>
      </c>
      <c r="C96">
        <v>-1.1039999999999999E-2</v>
      </c>
      <c r="D96">
        <v>1.1039999999999999E-2</v>
      </c>
      <c r="E96">
        <v>3.6783999999999997E-2</v>
      </c>
    </row>
    <row r="97" spans="1:5" x14ac:dyDescent="0.3">
      <c r="A97">
        <v>665</v>
      </c>
      <c r="B97">
        <v>1.0126200000000001</v>
      </c>
      <c r="C97">
        <v>-1.0592000000000001E-2</v>
      </c>
      <c r="D97">
        <v>1.0592000000000001E-2</v>
      </c>
      <c r="E97">
        <v>3.7789000000000003E-2</v>
      </c>
    </row>
    <row r="98" spans="1:5" x14ac:dyDescent="0.3">
      <c r="A98">
        <v>670</v>
      </c>
      <c r="B98">
        <v>1.011525</v>
      </c>
      <c r="C98">
        <v>-1.1686999999999999E-2</v>
      </c>
      <c r="D98">
        <v>1.1686999999999999E-2</v>
      </c>
      <c r="E98">
        <v>3.7883E-2</v>
      </c>
    </row>
    <row r="99" spans="1:5" x14ac:dyDescent="0.3">
      <c r="A99">
        <v>675</v>
      </c>
      <c r="B99">
        <v>1.0106310000000001</v>
      </c>
      <c r="C99">
        <v>-1.2579999999999999E-2</v>
      </c>
      <c r="D99">
        <v>1.2579999999999999E-2</v>
      </c>
      <c r="E99">
        <v>3.8434999999999997E-2</v>
      </c>
    </row>
    <row r="100" spans="1:5" x14ac:dyDescent="0.3">
      <c r="A100">
        <v>680</v>
      </c>
      <c r="B100">
        <v>1.012489</v>
      </c>
      <c r="C100">
        <v>-1.0723E-2</v>
      </c>
      <c r="D100">
        <v>1.0723E-2</v>
      </c>
      <c r="E100">
        <v>3.8940000000000002E-2</v>
      </c>
    </row>
    <row r="101" spans="1:5" x14ac:dyDescent="0.3">
      <c r="A101">
        <v>685</v>
      </c>
      <c r="B101">
        <v>1.012942</v>
      </c>
      <c r="C101">
        <v>-1.027E-2</v>
      </c>
      <c r="D101">
        <v>1.027E-2</v>
      </c>
      <c r="E101">
        <v>3.9275999999999998E-2</v>
      </c>
    </row>
    <row r="102" spans="1:5" x14ac:dyDescent="0.3">
      <c r="A102">
        <v>690</v>
      </c>
      <c r="B102">
        <v>1.011941</v>
      </c>
      <c r="C102">
        <v>-1.1270000000000001E-2</v>
      </c>
      <c r="D102">
        <v>1.1270000000000001E-2</v>
      </c>
      <c r="E102">
        <v>3.9993000000000001E-2</v>
      </c>
    </row>
    <row r="103" spans="1:5" x14ac:dyDescent="0.3">
      <c r="A103">
        <v>695</v>
      </c>
      <c r="B103">
        <v>1.0108649999999999</v>
      </c>
      <c r="C103">
        <v>-1.2347E-2</v>
      </c>
      <c r="D103">
        <v>1.2347E-2</v>
      </c>
      <c r="E103">
        <v>4.0516999999999997E-2</v>
      </c>
    </row>
    <row r="104" spans="1:5" x14ac:dyDescent="0.3">
      <c r="A104">
        <v>700</v>
      </c>
      <c r="B104">
        <v>1.012723</v>
      </c>
      <c r="C104">
        <v>-1.0489E-2</v>
      </c>
      <c r="D104">
        <v>1.0489E-2</v>
      </c>
      <c r="E104">
        <v>4.1138000000000001E-2</v>
      </c>
    </row>
    <row r="105" spans="1:5" x14ac:dyDescent="0.3">
      <c r="A105">
        <v>705</v>
      </c>
      <c r="B105">
        <v>1.0132589999999999</v>
      </c>
      <c r="C105">
        <v>-9.953E-3</v>
      </c>
      <c r="D105">
        <v>9.953E-3</v>
      </c>
      <c r="E105">
        <v>4.1652000000000002E-2</v>
      </c>
    </row>
    <row r="106" spans="1:5" x14ac:dyDescent="0.3">
      <c r="A106">
        <v>710</v>
      </c>
      <c r="B106">
        <v>1.012429</v>
      </c>
      <c r="C106">
        <v>-1.0782999999999999E-2</v>
      </c>
      <c r="D106">
        <v>1.0782999999999999E-2</v>
      </c>
      <c r="E106">
        <v>4.2241000000000001E-2</v>
      </c>
    </row>
    <row r="107" spans="1:5" x14ac:dyDescent="0.3">
      <c r="A107">
        <v>715</v>
      </c>
      <c r="B107">
        <v>1.0109399999999999</v>
      </c>
      <c r="C107">
        <v>-1.2271000000000001E-2</v>
      </c>
      <c r="D107">
        <v>1.2271000000000001E-2</v>
      </c>
      <c r="E107">
        <v>4.3011000000000001E-2</v>
      </c>
    </row>
    <row r="108" spans="1:5" x14ac:dyDescent="0.3">
      <c r="A108">
        <v>720</v>
      </c>
      <c r="B108">
        <v>1.0128680000000001</v>
      </c>
      <c r="C108">
        <v>-1.0344000000000001E-2</v>
      </c>
      <c r="D108">
        <v>1.0344000000000001E-2</v>
      </c>
      <c r="E108">
        <v>4.3331000000000001E-2</v>
      </c>
    </row>
    <row r="109" spans="1:5" x14ac:dyDescent="0.3">
      <c r="A109">
        <v>725</v>
      </c>
      <c r="B109">
        <v>1.013552</v>
      </c>
      <c r="C109">
        <v>-9.6589999999999992E-3</v>
      </c>
      <c r="D109">
        <v>9.6589999999999992E-3</v>
      </c>
      <c r="E109">
        <v>4.4535999999999999E-2</v>
      </c>
    </row>
    <row r="110" spans="1:5" x14ac:dyDescent="0.3">
      <c r="A110">
        <v>730</v>
      </c>
      <c r="B110">
        <v>1.012953</v>
      </c>
      <c r="C110">
        <v>-1.0259000000000001E-2</v>
      </c>
      <c r="D110">
        <v>1.0259000000000001E-2</v>
      </c>
      <c r="E110">
        <v>4.5664000000000003E-2</v>
      </c>
    </row>
    <row r="111" spans="1:5" x14ac:dyDescent="0.3">
      <c r="A111">
        <v>735</v>
      </c>
      <c r="B111">
        <v>1.011031</v>
      </c>
      <c r="C111">
        <v>-1.2181000000000001E-2</v>
      </c>
      <c r="D111">
        <v>1.2181000000000001E-2</v>
      </c>
      <c r="E111">
        <v>4.8925000000000003E-2</v>
      </c>
    </row>
    <row r="112" spans="1:5" x14ac:dyDescent="0.3">
      <c r="A112">
        <v>740</v>
      </c>
      <c r="B112">
        <v>1.0129079999999999</v>
      </c>
      <c r="C112">
        <v>-1.0303E-2</v>
      </c>
      <c r="D112">
        <v>1.0303E-2</v>
      </c>
      <c r="E112">
        <v>4.7617E-2</v>
      </c>
    </row>
    <row r="113" spans="1:5" x14ac:dyDescent="0.3">
      <c r="A113">
        <v>745</v>
      </c>
      <c r="B113">
        <v>1.0137940000000001</v>
      </c>
      <c r="C113">
        <v>-9.4179999999999993E-3</v>
      </c>
      <c r="D113">
        <v>9.4179999999999993E-3</v>
      </c>
      <c r="E113">
        <v>4.8356000000000003E-2</v>
      </c>
    </row>
    <row r="114" spans="1:5" x14ac:dyDescent="0.3">
      <c r="A114">
        <v>750</v>
      </c>
      <c r="B114">
        <v>1.0134749999999999</v>
      </c>
      <c r="C114">
        <v>-9.7370000000000009E-3</v>
      </c>
      <c r="D114">
        <v>9.7370000000000009E-3</v>
      </c>
      <c r="E114">
        <v>4.7819E-2</v>
      </c>
    </row>
    <row r="115" spans="1:5" x14ac:dyDescent="0.3">
      <c r="A115">
        <v>755</v>
      </c>
      <c r="B115">
        <v>1.011914</v>
      </c>
      <c r="C115">
        <v>-1.1298000000000001E-2</v>
      </c>
      <c r="D115">
        <v>1.1298000000000001E-2</v>
      </c>
      <c r="E115">
        <v>4.7774999999999998E-2</v>
      </c>
    </row>
    <row r="116" spans="1:5" x14ac:dyDescent="0.3">
      <c r="A116">
        <v>760</v>
      </c>
      <c r="B116">
        <v>1.0128200000000001</v>
      </c>
      <c r="C116">
        <v>-1.0392E-2</v>
      </c>
      <c r="D116">
        <v>1.0392E-2</v>
      </c>
      <c r="E116">
        <v>4.8490999999999999E-2</v>
      </c>
    </row>
    <row r="117" spans="1:5" x14ac:dyDescent="0.3">
      <c r="A117">
        <v>765</v>
      </c>
      <c r="B117">
        <v>1.0139499999999999</v>
      </c>
      <c r="C117">
        <v>-9.2619999999999994E-3</v>
      </c>
      <c r="D117">
        <v>9.2619999999999994E-3</v>
      </c>
      <c r="E117">
        <v>4.9019E-2</v>
      </c>
    </row>
    <row r="118" spans="1:5" x14ac:dyDescent="0.3">
      <c r="A118">
        <v>770</v>
      </c>
      <c r="B118">
        <v>1.0139480000000001</v>
      </c>
      <c r="C118">
        <v>-9.2630000000000004E-3</v>
      </c>
      <c r="D118">
        <v>9.2630000000000004E-3</v>
      </c>
      <c r="E118">
        <v>4.9696999999999998E-2</v>
      </c>
    </row>
    <row r="119" spans="1:5" x14ac:dyDescent="0.3">
      <c r="A119">
        <v>775</v>
      </c>
      <c r="B119">
        <v>1.012783</v>
      </c>
      <c r="C119">
        <v>-1.0429000000000001E-2</v>
      </c>
      <c r="D119">
        <v>1.0429000000000001E-2</v>
      </c>
      <c r="E119">
        <v>5.0434E-2</v>
      </c>
    </row>
    <row r="120" spans="1:5" x14ac:dyDescent="0.3">
      <c r="A120">
        <v>780</v>
      </c>
      <c r="B120">
        <v>1.0125770000000001</v>
      </c>
      <c r="C120">
        <v>-1.0635E-2</v>
      </c>
      <c r="D120">
        <v>1.0635E-2</v>
      </c>
      <c r="E120">
        <v>5.0989E-2</v>
      </c>
    </row>
    <row r="121" spans="1:5" x14ac:dyDescent="0.3">
      <c r="A121">
        <v>785</v>
      </c>
      <c r="B121">
        <v>1.0139819999999999</v>
      </c>
      <c r="C121">
        <v>-9.2300000000000004E-3</v>
      </c>
      <c r="D121">
        <v>9.2300000000000004E-3</v>
      </c>
      <c r="E121">
        <v>5.1551E-2</v>
      </c>
    </row>
    <row r="122" spans="1:5" x14ac:dyDescent="0.3">
      <c r="A122">
        <v>790</v>
      </c>
      <c r="B122">
        <v>1.0143279999999999</v>
      </c>
      <c r="C122">
        <v>-8.8839999999999995E-3</v>
      </c>
      <c r="D122">
        <v>8.8839999999999995E-3</v>
      </c>
      <c r="E122">
        <v>5.2096999999999997E-2</v>
      </c>
    </row>
    <row r="123" spans="1:5" x14ac:dyDescent="0.3">
      <c r="A123">
        <v>795</v>
      </c>
      <c r="B123">
        <v>1.0135829999999999</v>
      </c>
      <c r="C123">
        <v>-9.6290000000000004E-3</v>
      </c>
      <c r="D123">
        <v>9.6290000000000004E-3</v>
      </c>
      <c r="E123">
        <v>5.2852999999999997E-2</v>
      </c>
    </row>
    <row r="124" spans="1:5" x14ac:dyDescent="0.3">
      <c r="A124">
        <v>800</v>
      </c>
      <c r="B124">
        <v>1.0121469999999999</v>
      </c>
      <c r="C124">
        <v>-1.1063999999999999E-2</v>
      </c>
      <c r="D124">
        <v>1.1063999999999999E-2</v>
      </c>
      <c r="E124">
        <v>5.3539000000000003E-2</v>
      </c>
    </row>
    <row r="125" spans="1:5" x14ac:dyDescent="0.3">
      <c r="A125">
        <v>805</v>
      </c>
      <c r="B125">
        <v>1.013854</v>
      </c>
      <c r="C125">
        <v>-9.358E-3</v>
      </c>
      <c r="D125">
        <v>9.358E-3</v>
      </c>
      <c r="E125">
        <v>5.4101000000000003E-2</v>
      </c>
    </row>
    <row r="126" spans="1:5" x14ac:dyDescent="0.3">
      <c r="A126">
        <v>810</v>
      </c>
      <c r="B126">
        <v>1.014567</v>
      </c>
      <c r="C126">
        <v>-8.6449999999999999E-3</v>
      </c>
      <c r="D126">
        <v>8.6449999999999999E-3</v>
      </c>
      <c r="E126">
        <v>5.4803999999999999E-2</v>
      </c>
    </row>
    <row r="127" spans="1:5" x14ac:dyDescent="0.3">
      <c r="A127">
        <v>815</v>
      </c>
      <c r="B127">
        <v>1.014259</v>
      </c>
      <c r="C127">
        <v>-8.9529999999999992E-3</v>
      </c>
      <c r="D127">
        <v>8.9529999999999992E-3</v>
      </c>
      <c r="E127">
        <v>5.5807000000000002E-2</v>
      </c>
    </row>
    <row r="128" spans="1:5" x14ac:dyDescent="0.3">
      <c r="A128">
        <v>820</v>
      </c>
      <c r="B128">
        <v>1.0128999999999999</v>
      </c>
      <c r="C128">
        <v>-1.0312E-2</v>
      </c>
      <c r="D128">
        <v>1.0312E-2</v>
      </c>
      <c r="E128">
        <v>5.6245999999999997E-2</v>
      </c>
    </row>
    <row r="129" spans="1:5" x14ac:dyDescent="0.3">
      <c r="A129">
        <v>825</v>
      </c>
      <c r="B129">
        <v>1.0135259999999999</v>
      </c>
      <c r="C129">
        <v>-9.6860000000000002E-3</v>
      </c>
      <c r="D129">
        <v>9.6860000000000002E-3</v>
      </c>
      <c r="E129">
        <v>5.7019E-2</v>
      </c>
    </row>
    <row r="130" spans="1:5" x14ac:dyDescent="0.3">
      <c r="A130">
        <v>830</v>
      </c>
      <c r="B130">
        <v>1.014621</v>
      </c>
      <c r="C130">
        <v>-8.5909999999999997E-3</v>
      </c>
      <c r="D130">
        <v>8.5909999999999997E-3</v>
      </c>
      <c r="E130">
        <v>5.7695000000000003E-2</v>
      </c>
    </row>
    <row r="131" spans="1:5" x14ac:dyDescent="0.3">
      <c r="A131">
        <v>835</v>
      </c>
      <c r="B131">
        <v>1.014759</v>
      </c>
      <c r="C131">
        <v>-8.4530000000000004E-3</v>
      </c>
      <c r="D131">
        <v>8.4530000000000004E-3</v>
      </c>
      <c r="E131">
        <v>5.9181999999999998E-2</v>
      </c>
    </row>
    <row r="132" spans="1:5" x14ac:dyDescent="0.3">
      <c r="A132">
        <v>840</v>
      </c>
      <c r="B132">
        <v>1.013914</v>
      </c>
      <c r="C132">
        <v>-9.2980000000000007E-3</v>
      </c>
      <c r="D132">
        <v>9.2980000000000007E-3</v>
      </c>
      <c r="E132">
        <v>5.9612999999999999E-2</v>
      </c>
    </row>
    <row r="133" spans="1:5" x14ac:dyDescent="0.3">
      <c r="A133">
        <v>845</v>
      </c>
      <c r="B133">
        <v>1.0129630000000001</v>
      </c>
      <c r="C133">
        <v>-1.0248999999999999E-2</v>
      </c>
      <c r="D133">
        <v>1.0248999999999999E-2</v>
      </c>
      <c r="E133">
        <v>5.9725E-2</v>
      </c>
    </row>
    <row r="134" spans="1:5" x14ac:dyDescent="0.3">
      <c r="A134">
        <v>850</v>
      </c>
      <c r="B134">
        <v>1.0144470000000001</v>
      </c>
      <c r="C134">
        <v>-8.7650000000000002E-3</v>
      </c>
      <c r="D134">
        <v>8.7650000000000002E-3</v>
      </c>
      <c r="E134">
        <v>6.0978999999999998E-2</v>
      </c>
    </row>
    <row r="135" spans="1:5" x14ac:dyDescent="0.3">
      <c r="A135">
        <v>855</v>
      </c>
      <c r="B135">
        <v>1.0150349999999999</v>
      </c>
      <c r="C135">
        <v>-8.1770000000000002E-3</v>
      </c>
      <c r="D135">
        <v>8.1770000000000002E-3</v>
      </c>
      <c r="E135">
        <v>6.1324999999999998E-2</v>
      </c>
    </row>
    <row r="136" spans="1:5" x14ac:dyDescent="0.3">
      <c r="A136">
        <v>860</v>
      </c>
      <c r="B136">
        <v>1.0147040000000001</v>
      </c>
      <c r="C136">
        <v>-8.5070000000000007E-3</v>
      </c>
      <c r="D136">
        <v>8.5070000000000007E-3</v>
      </c>
      <c r="E136">
        <v>6.1823999999999997E-2</v>
      </c>
    </row>
    <row r="137" spans="1:5" x14ac:dyDescent="0.3">
      <c r="A137">
        <v>865</v>
      </c>
      <c r="B137">
        <v>1.0134300000000001</v>
      </c>
      <c r="C137">
        <v>-9.7820000000000008E-3</v>
      </c>
      <c r="D137">
        <v>9.7820000000000008E-3</v>
      </c>
      <c r="E137">
        <v>6.2768000000000004E-2</v>
      </c>
    </row>
    <row r="138" spans="1:5" x14ac:dyDescent="0.3">
      <c r="A138">
        <v>870</v>
      </c>
      <c r="B138">
        <v>1.014005</v>
      </c>
      <c r="C138">
        <v>-9.2060000000000006E-3</v>
      </c>
      <c r="D138">
        <v>9.2060000000000006E-3</v>
      </c>
      <c r="E138">
        <v>6.3541E-2</v>
      </c>
    </row>
    <row r="139" spans="1:5" x14ac:dyDescent="0.3">
      <c r="A139">
        <v>875</v>
      </c>
      <c r="B139">
        <v>1.0150429999999999</v>
      </c>
      <c r="C139">
        <v>-8.1679999999999999E-3</v>
      </c>
      <c r="D139">
        <v>8.1679999999999999E-3</v>
      </c>
      <c r="E139">
        <v>6.3972000000000001E-2</v>
      </c>
    </row>
    <row r="140" spans="1:5" x14ac:dyDescent="0.3">
      <c r="A140">
        <v>880</v>
      </c>
      <c r="B140">
        <v>1.0152220000000001</v>
      </c>
      <c r="C140">
        <v>-7.9900000000000006E-3</v>
      </c>
      <c r="D140">
        <v>7.9900000000000006E-3</v>
      </c>
      <c r="E140">
        <v>6.4704999999999999E-2</v>
      </c>
    </row>
    <row r="141" spans="1:5" x14ac:dyDescent="0.3">
      <c r="A141">
        <v>885</v>
      </c>
      <c r="B141">
        <v>1.014518</v>
      </c>
      <c r="C141">
        <v>-8.6940000000000003E-3</v>
      </c>
      <c r="D141">
        <v>8.6940000000000003E-3</v>
      </c>
      <c r="E141">
        <v>6.5460000000000004E-2</v>
      </c>
    </row>
    <row r="142" spans="1:5" x14ac:dyDescent="0.3">
      <c r="A142">
        <v>890</v>
      </c>
      <c r="B142">
        <v>1.013261</v>
      </c>
      <c r="C142">
        <v>-9.9509999999999998E-3</v>
      </c>
      <c r="D142">
        <v>9.9509999999999998E-3</v>
      </c>
      <c r="E142">
        <v>6.6209000000000004E-2</v>
      </c>
    </row>
    <row r="143" spans="1:5" x14ac:dyDescent="0.3">
      <c r="A143">
        <v>895</v>
      </c>
      <c r="B143">
        <v>1.0147440000000001</v>
      </c>
      <c r="C143">
        <v>-8.4679999999999998E-3</v>
      </c>
      <c r="D143">
        <v>8.4679999999999998E-3</v>
      </c>
      <c r="E143">
        <v>6.6920999999999994E-2</v>
      </c>
    </row>
    <row r="144" spans="1:5" x14ac:dyDescent="0.3">
      <c r="A144">
        <v>900</v>
      </c>
      <c r="B144">
        <v>1.015423</v>
      </c>
      <c r="C144">
        <v>-7.7889999999999999E-3</v>
      </c>
      <c r="D144">
        <v>7.7889999999999999E-3</v>
      </c>
      <c r="E144">
        <v>6.7818000000000003E-2</v>
      </c>
    </row>
    <row r="145" spans="1:5" x14ac:dyDescent="0.3">
      <c r="A145">
        <v>905</v>
      </c>
      <c r="B145">
        <v>1.015277</v>
      </c>
      <c r="C145">
        <v>-7.9349999999999993E-3</v>
      </c>
      <c r="D145">
        <v>7.9349999999999993E-3</v>
      </c>
      <c r="E145">
        <v>6.8523000000000001E-2</v>
      </c>
    </row>
    <row r="146" spans="1:5" x14ac:dyDescent="0.3">
      <c r="A146">
        <v>910</v>
      </c>
      <c r="B146">
        <v>1.014286</v>
      </c>
      <c r="C146">
        <v>-8.9250000000000006E-3</v>
      </c>
      <c r="D146">
        <v>8.9250000000000006E-3</v>
      </c>
      <c r="E146">
        <v>6.9352999999999998E-2</v>
      </c>
    </row>
    <row r="147" spans="1:5" x14ac:dyDescent="0.3">
      <c r="A147">
        <v>915</v>
      </c>
      <c r="B147">
        <v>1.0141</v>
      </c>
      <c r="C147">
        <v>-9.1109999999999993E-3</v>
      </c>
      <c r="D147">
        <v>9.1109999999999993E-3</v>
      </c>
      <c r="E147">
        <v>7.0271E-2</v>
      </c>
    </row>
    <row r="148" spans="1:5" x14ac:dyDescent="0.3">
      <c r="A148">
        <v>920</v>
      </c>
      <c r="B148">
        <v>1.0152680000000001</v>
      </c>
      <c r="C148">
        <v>-7.9439999999999997E-3</v>
      </c>
      <c r="D148">
        <v>7.9439999999999997E-3</v>
      </c>
      <c r="E148">
        <v>7.0884000000000003E-2</v>
      </c>
    </row>
    <row r="149" spans="1:5" x14ac:dyDescent="0.3">
      <c r="A149">
        <v>925</v>
      </c>
      <c r="B149">
        <v>1.015666</v>
      </c>
      <c r="C149">
        <v>-7.5459999999999998E-3</v>
      </c>
      <c r="D149">
        <v>7.5459999999999998E-3</v>
      </c>
      <c r="E149">
        <v>7.1722999999999995E-2</v>
      </c>
    </row>
    <row r="150" spans="1:5" x14ac:dyDescent="0.3">
      <c r="A150">
        <v>930</v>
      </c>
      <c r="B150">
        <v>1.015274</v>
      </c>
      <c r="C150">
        <v>-7.9380000000000006E-3</v>
      </c>
      <c r="D150">
        <v>7.9380000000000006E-3</v>
      </c>
      <c r="E150">
        <v>7.2431999999999996E-2</v>
      </c>
    </row>
    <row r="151" spans="1:5" x14ac:dyDescent="0.3">
      <c r="A151">
        <v>935</v>
      </c>
      <c r="B151">
        <v>1.014073</v>
      </c>
      <c r="C151">
        <v>-9.1389999999999996E-3</v>
      </c>
      <c r="D151">
        <v>9.1389999999999996E-3</v>
      </c>
      <c r="E151">
        <v>7.3123999999999995E-2</v>
      </c>
    </row>
    <row r="152" spans="1:5" x14ac:dyDescent="0.3">
      <c r="A152">
        <v>940</v>
      </c>
      <c r="B152">
        <v>1.014726</v>
      </c>
      <c r="C152">
        <v>-8.4860000000000005E-3</v>
      </c>
      <c r="D152">
        <v>8.4860000000000005E-3</v>
      </c>
      <c r="E152">
        <v>7.4077000000000004E-2</v>
      </c>
    </row>
    <row r="153" spans="1:5" x14ac:dyDescent="0.3">
      <c r="A153">
        <v>945</v>
      </c>
      <c r="B153">
        <v>1.0156480000000001</v>
      </c>
      <c r="C153">
        <v>-7.5640000000000004E-3</v>
      </c>
      <c r="D153">
        <v>7.5640000000000004E-3</v>
      </c>
      <c r="E153">
        <v>7.5086E-2</v>
      </c>
    </row>
    <row r="154" spans="1:5" x14ac:dyDescent="0.3">
      <c r="A154">
        <v>950</v>
      </c>
      <c r="B154">
        <v>1.015833</v>
      </c>
      <c r="C154">
        <v>-7.378E-3</v>
      </c>
      <c r="D154">
        <v>7.378E-3</v>
      </c>
      <c r="E154">
        <v>7.5866000000000003E-2</v>
      </c>
    </row>
    <row r="155" spans="1:5" x14ac:dyDescent="0.3">
      <c r="A155">
        <v>955</v>
      </c>
      <c r="B155">
        <v>1.0152639999999999</v>
      </c>
      <c r="C155">
        <v>-7.9480000000000002E-3</v>
      </c>
      <c r="D155">
        <v>7.9480000000000002E-3</v>
      </c>
      <c r="E155">
        <v>7.6343999999999995E-2</v>
      </c>
    </row>
    <row r="156" spans="1:5" x14ac:dyDescent="0.3">
      <c r="A156">
        <v>960</v>
      </c>
      <c r="B156">
        <v>1.0139210000000001</v>
      </c>
      <c r="C156">
        <v>-9.2910000000000006E-3</v>
      </c>
      <c r="D156">
        <v>9.2910000000000006E-3</v>
      </c>
      <c r="E156">
        <v>7.6865000000000003E-2</v>
      </c>
    </row>
    <row r="157" spans="1:5" x14ac:dyDescent="0.3">
      <c r="A157">
        <v>965</v>
      </c>
      <c r="B157">
        <v>1.0151950000000001</v>
      </c>
      <c r="C157">
        <v>-8.0169999999999998E-3</v>
      </c>
      <c r="D157">
        <v>8.0169999999999998E-3</v>
      </c>
      <c r="E157">
        <v>7.7881000000000006E-2</v>
      </c>
    </row>
    <row r="158" spans="1:5" x14ac:dyDescent="0.3">
      <c r="A158">
        <v>970</v>
      </c>
      <c r="B158">
        <v>1.0159339999999999</v>
      </c>
      <c r="C158">
        <v>-7.2769999999999996E-3</v>
      </c>
      <c r="D158">
        <v>7.2769999999999996E-3</v>
      </c>
      <c r="E158">
        <v>7.8466999999999995E-2</v>
      </c>
    </row>
    <row r="159" spans="1:5" x14ac:dyDescent="0.3">
      <c r="A159">
        <v>975</v>
      </c>
      <c r="B159">
        <v>1.0159689999999999</v>
      </c>
      <c r="C159">
        <v>-7.2430000000000003E-3</v>
      </c>
      <c r="D159">
        <v>7.2430000000000003E-3</v>
      </c>
      <c r="E159">
        <v>7.9463000000000006E-2</v>
      </c>
    </row>
    <row r="160" spans="1:5" x14ac:dyDescent="0.3">
      <c r="A160">
        <v>980</v>
      </c>
      <c r="B160">
        <v>1.015282</v>
      </c>
      <c r="C160">
        <v>-7.9290000000000003E-3</v>
      </c>
      <c r="D160">
        <v>7.9290000000000003E-3</v>
      </c>
      <c r="E160">
        <v>8.0966999999999997E-2</v>
      </c>
    </row>
    <row r="161" spans="1:5" x14ac:dyDescent="0.3">
      <c r="A161">
        <v>985</v>
      </c>
      <c r="B161">
        <v>1.0142800000000001</v>
      </c>
      <c r="C161">
        <v>-8.9320000000000007E-3</v>
      </c>
      <c r="D161">
        <v>8.9320000000000007E-3</v>
      </c>
      <c r="E161">
        <v>8.1060999999999994E-2</v>
      </c>
    </row>
    <row r="162" spans="1:5" x14ac:dyDescent="0.3">
      <c r="A162">
        <v>990</v>
      </c>
      <c r="B162">
        <v>1.01555</v>
      </c>
      <c r="C162">
        <v>-7.6610000000000003E-3</v>
      </c>
      <c r="D162">
        <v>7.6610000000000003E-3</v>
      </c>
      <c r="E162">
        <v>8.1781999999999994E-2</v>
      </c>
    </row>
    <row r="163" spans="1:5" x14ac:dyDescent="0.3">
      <c r="A163">
        <v>995</v>
      </c>
      <c r="B163">
        <v>1.016162</v>
      </c>
      <c r="C163">
        <v>-7.0489999999999997E-3</v>
      </c>
      <c r="D163">
        <v>7.0489999999999997E-3</v>
      </c>
      <c r="E163">
        <v>8.2627000000000006E-2</v>
      </c>
    </row>
    <row r="164" spans="1:5" x14ac:dyDescent="0.3">
      <c r="A164">
        <v>1000</v>
      </c>
      <c r="B164">
        <v>1.0161009999999999</v>
      </c>
      <c r="C164">
        <v>-7.1110000000000001E-3</v>
      </c>
      <c r="D164">
        <v>7.1110000000000001E-3</v>
      </c>
      <c r="E164">
        <v>8.3430000000000004E-2</v>
      </c>
    </row>
    <row r="165" spans="1:5" x14ac:dyDescent="0.3">
      <c r="A165">
        <v>1005</v>
      </c>
      <c r="B165">
        <v>1.0153509999999999</v>
      </c>
      <c r="C165">
        <v>-7.8609999999999999E-3</v>
      </c>
      <c r="D165">
        <v>7.8609999999999999E-3</v>
      </c>
      <c r="E165">
        <v>8.4454000000000001E-2</v>
      </c>
    </row>
    <row r="166" spans="1:5" x14ac:dyDescent="0.3">
      <c r="A166">
        <v>1010</v>
      </c>
      <c r="B166">
        <v>1.014661</v>
      </c>
      <c r="C166">
        <v>-8.5509999999999996E-3</v>
      </c>
      <c r="D166">
        <v>8.5509999999999996E-3</v>
      </c>
      <c r="E166">
        <v>8.4971000000000005E-2</v>
      </c>
    </row>
    <row r="167" spans="1:5" x14ac:dyDescent="0.3">
      <c r="A167">
        <v>1015</v>
      </c>
      <c r="B167">
        <v>1.015822</v>
      </c>
      <c r="C167">
        <v>-7.3889999999999997E-3</v>
      </c>
      <c r="D167">
        <v>7.3889999999999997E-3</v>
      </c>
      <c r="E167">
        <v>8.6137000000000005E-2</v>
      </c>
    </row>
    <row r="168" spans="1:5" x14ac:dyDescent="0.3">
      <c r="A168">
        <v>1020</v>
      </c>
      <c r="B168">
        <v>1.0163549999999999</v>
      </c>
      <c r="C168">
        <v>-6.8560000000000001E-3</v>
      </c>
      <c r="D168">
        <v>6.8560000000000001E-3</v>
      </c>
      <c r="E168">
        <v>8.6664000000000005E-2</v>
      </c>
    </row>
    <row r="169" spans="1:5" x14ac:dyDescent="0.3">
      <c r="A169">
        <v>1025</v>
      </c>
      <c r="B169">
        <v>1.016246</v>
      </c>
      <c r="C169">
        <v>-6.966E-3</v>
      </c>
      <c r="D169">
        <v>6.966E-3</v>
      </c>
      <c r="E169">
        <v>8.8049000000000002E-2</v>
      </c>
    </row>
    <row r="170" spans="1:5" x14ac:dyDescent="0.3">
      <c r="A170">
        <v>1030</v>
      </c>
      <c r="B170">
        <v>1.015479</v>
      </c>
      <c r="C170">
        <v>-7.7330000000000003E-3</v>
      </c>
      <c r="D170">
        <v>7.7330000000000003E-3</v>
      </c>
      <c r="E170">
        <v>8.8554999999999995E-2</v>
      </c>
    </row>
    <row r="171" spans="1:5" x14ac:dyDescent="0.3">
      <c r="A171">
        <v>1035</v>
      </c>
      <c r="B171">
        <v>1.0149330000000001</v>
      </c>
      <c r="C171">
        <v>-8.2789999999999999E-3</v>
      </c>
      <c r="D171">
        <v>8.2789999999999999E-3</v>
      </c>
      <c r="E171">
        <v>8.9830999999999994E-2</v>
      </c>
    </row>
    <row r="172" spans="1:5" x14ac:dyDescent="0.3">
      <c r="A172">
        <v>1040</v>
      </c>
      <c r="B172">
        <v>1.0160290000000001</v>
      </c>
      <c r="C172">
        <v>-7.182E-3</v>
      </c>
      <c r="D172">
        <v>7.182E-3</v>
      </c>
      <c r="E172">
        <v>9.1819999999999999E-2</v>
      </c>
    </row>
    <row r="173" spans="1:5" x14ac:dyDescent="0.3">
      <c r="A173">
        <v>1045</v>
      </c>
      <c r="B173">
        <v>1.016526</v>
      </c>
      <c r="C173">
        <v>-6.6860000000000001E-3</v>
      </c>
      <c r="D173">
        <v>6.6860000000000001E-3</v>
      </c>
      <c r="E173">
        <v>9.1442999999999997E-2</v>
      </c>
    </row>
    <row r="174" spans="1:5" x14ac:dyDescent="0.3">
      <c r="A174">
        <v>1050</v>
      </c>
      <c r="B174">
        <v>1.01641</v>
      </c>
      <c r="C174">
        <v>-6.8019999999999999E-3</v>
      </c>
      <c r="D174">
        <v>6.8019999999999999E-3</v>
      </c>
      <c r="E174">
        <v>9.2814999999999995E-2</v>
      </c>
    </row>
    <row r="175" spans="1:5" x14ac:dyDescent="0.3">
      <c r="A175">
        <v>1055</v>
      </c>
      <c r="B175">
        <v>1.015668</v>
      </c>
      <c r="C175">
        <v>-7.5440000000000004E-3</v>
      </c>
      <c r="D175">
        <v>7.5440000000000004E-3</v>
      </c>
      <c r="E175">
        <v>9.2965000000000006E-2</v>
      </c>
    </row>
    <row r="176" spans="1:5" x14ac:dyDescent="0.3">
      <c r="A176">
        <v>1060</v>
      </c>
      <c r="B176">
        <v>1.015112</v>
      </c>
      <c r="C176">
        <v>-8.0990000000000003E-3</v>
      </c>
      <c r="D176">
        <v>8.0990000000000003E-3</v>
      </c>
      <c r="E176">
        <v>9.3812999999999994E-2</v>
      </c>
    </row>
    <row r="177" spans="1:5" x14ac:dyDescent="0.3">
      <c r="A177">
        <v>1065</v>
      </c>
      <c r="B177">
        <v>1.016181</v>
      </c>
      <c r="C177">
        <v>-7.0309999999999999E-3</v>
      </c>
      <c r="D177">
        <v>7.0309999999999999E-3</v>
      </c>
      <c r="E177">
        <v>9.4688999999999995E-2</v>
      </c>
    </row>
    <row r="178" spans="1:5" x14ac:dyDescent="0.3">
      <c r="A178">
        <v>1070</v>
      </c>
      <c r="B178">
        <v>1.0166790000000001</v>
      </c>
      <c r="C178">
        <v>-6.5329999999999997E-3</v>
      </c>
      <c r="D178">
        <v>6.5329999999999997E-3</v>
      </c>
      <c r="E178">
        <v>9.5469999999999999E-2</v>
      </c>
    </row>
    <row r="179" spans="1:5" x14ac:dyDescent="0.3">
      <c r="A179">
        <v>1075</v>
      </c>
      <c r="B179">
        <v>1.0165919999999999</v>
      </c>
      <c r="C179">
        <v>-6.62E-3</v>
      </c>
      <c r="D179">
        <v>6.62E-3</v>
      </c>
      <c r="E179">
        <v>9.6196000000000004E-2</v>
      </c>
    </row>
    <row r="180" spans="1:5" x14ac:dyDescent="0.3">
      <c r="A180">
        <v>1080</v>
      </c>
      <c r="B180">
        <v>1.0159100000000001</v>
      </c>
      <c r="C180">
        <v>-7.3020000000000003E-3</v>
      </c>
      <c r="D180">
        <v>7.3020000000000003E-3</v>
      </c>
      <c r="E180">
        <v>9.7222000000000003E-2</v>
      </c>
    </row>
    <row r="181" spans="1:5" x14ac:dyDescent="0.3">
      <c r="A181">
        <v>1085</v>
      </c>
      <c r="B181">
        <v>1.0152060000000001</v>
      </c>
      <c r="C181">
        <v>-8.0059999999999992E-3</v>
      </c>
      <c r="D181">
        <v>8.0059999999999992E-3</v>
      </c>
      <c r="E181">
        <v>9.8110000000000003E-2</v>
      </c>
    </row>
    <row r="182" spans="1:5" x14ac:dyDescent="0.3">
      <c r="A182">
        <v>1090</v>
      </c>
      <c r="B182">
        <v>1.016281</v>
      </c>
      <c r="C182">
        <v>-6.9309999999999997E-3</v>
      </c>
      <c r="D182">
        <v>6.9309999999999997E-3</v>
      </c>
      <c r="E182">
        <v>9.9972000000000005E-2</v>
      </c>
    </row>
    <row r="183" spans="1:5" x14ac:dyDescent="0.3">
      <c r="A183">
        <v>1095</v>
      </c>
      <c r="B183">
        <v>1.0168109999999999</v>
      </c>
      <c r="C183">
        <v>-6.4000000000000003E-3</v>
      </c>
      <c r="D183">
        <v>6.4000000000000003E-3</v>
      </c>
      <c r="E183">
        <v>0.10076599999999999</v>
      </c>
    </row>
    <row r="184" spans="1:5" x14ac:dyDescent="0.3">
      <c r="A184">
        <v>1100</v>
      </c>
      <c r="B184">
        <v>1.016786</v>
      </c>
      <c r="C184">
        <v>-6.4260000000000003E-3</v>
      </c>
      <c r="D184">
        <v>6.4260000000000003E-3</v>
      </c>
      <c r="E184">
        <v>0.10148600000000001</v>
      </c>
    </row>
    <row r="185" spans="1:5" x14ac:dyDescent="0.3">
      <c r="A185">
        <v>1105</v>
      </c>
      <c r="B185">
        <v>1.0161929999999999</v>
      </c>
      <c r="C185">
        <v>-7.0190000000000001E-3</v>
      </c>
      <c r="D185">
        <v>7.0190000000000001E-3</v>
      </c>
      <c r="E185">
        <v>0.101678</v>
      </c>
    </row>
    <row r="186" spans="1:5" x14ac:dyDescent="0.3">
      <c r="A186">
        <v>1110</v>
      </c>
      <c r="B186">
        <v>1.0152159999999999</v>
      </c>
      <c r="C186">
        <v>-7.9959999999999996E-3</v>
      </c>
      <c r="D186">
        <v>7.9959999999999996E-3</v>
      </c>
      <c r="E186">
        <v>0.102733</v>
      </c>
    </row>
    <row r="187" spans="1:5" x14ac:dyDescent="0.3">
      <c r="A187">
        <v>1115</v>
      </c>
      <c r="B187">
        <v>1.0163260000000001</v>
      </c>
      <c r="C187">
        <v>-6.8859999999999998E-3</v>
      </c>
      <c r="D187">
        <v>6.8859999999999998E-3</v>
      </c>
      <c r="E187">
        <v>0.10355</v>
      </c>
    </row>
    <row r="188" spans="1:5" x14ac:dyDescent="0.3">
      <c r="A188">
        <v>1120</v>
      </c>
      <c r="B188">
        <v>1.0169170000000001</v>
      </c>
      <c r="C188">
        <v>-6.2950000000000002E-3</v>
      </c>
      <c r="D188">
        <v>6.2950000000000002E-3</v>
      </c>
      <c r="E188">
        <v>0.104937</v>
      </c>
    </row>
    <row r="189" spans="1:5" x14ac:dyDescent="0.3">
      <c r="A189">
        <v>1125</v>
      </c>
      <c r="B189">
        <v>1.0169779999999999</v>
      </c>
      <c r="C189">
        <v>-6.2329999999999998E-3</v>
      </c>
      <c r="D189">
        <v>6.2329999999999998E-3</v>
      </c>
      <c r="E189">
        <v>0.105645</v>
      </c>
    </row>
    <row r="190" spans="1:5" x14ac:dyDescent="0.3">
      <c r="A190">
        <v>1130</v>
      </c>
      <c r="B190">
        <v>1.0165010000000001</v>
      </c>
      <c r="C190">
        <v>-6.711E-3</v>
      </c>
      <c r="D190">
        <v>6.711E-3</v>
      </c>
      <c r="E190">
        <v>0.106544</v>
      </c>
    </row>
    <row r="191" spans="1:5" x14ac:dyDescent="0.3">
      <c r="A191">
        <v>1135</v>
      </c>
      <c r="B191">
        <v>1.0154719999999999</v>
      </c>
      <c r="C191">
        <v>-7.7390000000000002E-3</v>
      </c>
      <c r="D191">
        <v>7.7390000000000002E-3</v>
      </c>
      <c r="E191">
        <v>0.107312</v>
      </c>
    </row>
    <row r="192" spans="1:5" x14ac:dyDescent="0.3">
      <c r="A192">
        <v>1140</v>
      </c>
      <c r="B192">
        <v>1.016308</v>
      </c>
      <c r="C192">
        <v>-6.9040000000000004E-3</v>
      </c>
      <c r="D192">
        <v>6.9040000000000004E-3</v>
      </c>
      <c r="E192">
        <v>0.108998</v>
      </c>
    </row>
    <row r="193" spans="1:5" x14ac:dyDescent="0.3">
      <c r="A193">
        <v>1145</v>
      </c>
      <c r="B193">
        <v>1.016983</v>
      </c>
      <c r="C193">
        <v>-6.2290000000000002E-3</v>
      </c>
      <c r="D193">
        <v>6.2290000000000002E-3</v>
      </c>
      <c r="E193">
        <v>0.109318</v>
      </c>
    </row>
    <row r="194" spans="1:5" x14ac:dyDescent="0.3">
      <c r="A194">
        <v>1150</v>
      </c>
      <c r="B194">
        <v>1.017155</v>
      </c>
      <c r="C194">
        <v>-6.0569999999999999E-3</v>
      </c>
      <c r="D194">
        <v>6.0569999999999999E-3</v>
      </c>
      <c r="E194">
        <v>0.110442</v>
      </c>
    </row>
    <row r="195" spans="1:5" x14ac:dyDescent="0.3">
      <c r="A195">
        <v>1155</v>
      </c>
      <c r="B195">
        <v>1.016813</v>
      </c>
      <c r="C195">
        <v>-6.3990000000000002E-3</v>
      </c>
      <c r="D195">
        <v>6.3990000000000002E-3</v>
      </c>
      <c r="E195">
        <v>0.11132400000000001</v>
      </c>
    </row>
    <row r="196" spans="1:5" x14ac:dyDescent="0.3">
      <c r="A196">
        <v>1160</v>
      </c>
      <c r="B196">
        <v>1.015949</v>
      </c>
      <c r="C196">
        <v>-7.2630000000000004E-3</v>
      </c>
      <c r="D196">
        <v>7.2630000000000004E-3</v>
      </c>
      <c r="E196">
        <v>0.11221100000000001</v>
      </c>
    </row>
    <row r="197" spans="1:5" x14ac:dyDescent="0.3">
      <c r="A197">
        <v>1165</v>
      </c>
      <c r="B197">
        <v>1.0162169999999999</v>
      </c>
      <c r="C197">
        <v>-6.9940000000000002E-3</v>
      </c>
      <c r="D197">
        <v>6.9940000000000002E-3</v>
      </c>
      <c r="E197">
        <v>0.113092</v>
      </c>
    </row>
    <row r="198" spans="1:5" x14ac:dyDescent="0.3">
      <c r="A198">
        <v>1170</v>
      </c>
      <c r="B198">
        <v>1.016996</v>
      </c>
      <c r="C198">
        <v>-6.2160000000000002E-3</v>
      </c>
      <c r="D198">
        <v>6.2160000000000002E-3</v>
      </c>
      <c r="E198">
        <v>0.114041</v>
      </c>
    </row>
    <row r="199" spans="1:5" x14ac:dyDescent="0.3">
      <c r="A199">
        <v>1175</v>
      </c>
      <c r="B199">
        <v>1.0172969999999999</v>
      </c>
      <c r="C199">
        <v>-5.9150000000000001E-3</v>
      </c>
      <c r="D199">
        <v>5.9150000000000001E-3</v>
      </c>
      <c r="E199">
        <v>0.11516899999999999</v>
      </c>
    </row>
    <row r="200" spans="1:5" x14ac:dyDescent="0.3">
      <c r="A200">
        <v>1180</v>
      </c>
      <c r="B200">
        <v>1.017109</v>
      </c>
      <c r="C200">
        <v>-6.1029999999999999E-3</v>
      </c>
      <c r="D200">
        <v>6.1029999999999999E-3</v>
      </c>
      <c r="E200">
        <v>0.116123</v>
      </c>
    </row>
    <row r="201" spans="1:5" x14ac:dyDescent="0.3">
      <c r="A201">
        <v>1185</v>
      </c>
      <c r="B201">
        <v>1.0164249999999999</v>
      </c>
      <c r="C201">
        <v>-6.7869999999999996E-3</v>
      </c>
      <c r="D201">
        <v>6.7869999999999996E-3</v>
      </c>
      <c r="E201">
        <v>0.11762</v>
      </c>
    </row>
    <row r="202" spans="1:5" x14ac:dyDescent="0.3">
      <c r="A202">
        <v>1190</v>
      </c>
      <c r="B202">
        <v>1.016041</v>
      </c>
      <c r="C202">
        <v>-7.1700000000000002E-3</v>
      </c>
      <c r="D202">
        <v>7.1700000000000002E-3</v>
      </c>
      <c r="E202">
        <v>0.118052</v>
      </c>
    </row>
    <row r="203" spans="1:5" x14ac:dyDescent="0.3">
      <c r="A203">
        <v>1195</v>
      </c>
      <c r="B203">
        <v>1.01694</v>
      </c>
      <c r="C203">
        <v>-6.2709999999999997E-3</v>
      </c>
      <c r="D203">
        <v>6.2709999999999997E-3</v>
      </c>
      <c r="E203">
        <v>0.118968</v>
      </c>
    </row>
    <row r="204" spans="1:5" x14ac:dyDescent="0.3">
      <c r="A204">
        <v>1200</v>
      </c>
      <c r="B204">
        <v>1.017385</v>
      </c>
      <c r="C204">
        <v>-5.8269999999999997E-3</v>
      </c>
      <c r="D204">
        <v>5.8269999999999997E-3</v>
      </c>
      <c r="E204">
        <v>0.12081699999999999</v>
      </c>
    </row>
    <row r="205" spans="1:5" x14ac:dyDescent="0.3">
      <c r="A205">
        <v>1205</v>
      </c>
      <c r="B205">
        <v>1.017366</v>
      </c>
      <c r="C205">
        <v>-5.8459999999999996E-3</v>
      </c>
      <c r="D205">
        <v>5.8459999999999996E-3</v>
      </c>
      <c r="E205">
        <v>0.12081600000000001</v>
      </c>
    </row>
    <row r="206" spans="1:5" x14ac:dyDescent="0.3">
      <c r="A206">
        <v>1210</v>
      </c>
      <c r="B206">
        <v>1.016875</v>
      </c>
      <c r="C206">
        <v>-6.3369999999999998E-3</v>
      </c>
      <c r="D206">
        <v>6.3369999999999998E-3</v>
      </c>
      <c r="E206">
        <v>0.121892</v>
      </c>
    </row>
    <row r="207" spans="1:5" x14ac:dyDescent="0.3">
      <c r="A207">
        <v>1215</v>
      </c>
      <c r="B207">
        <v>1.015903</v>
      </c>
      <c r="C207">
        <v>-7.3090000000000004E-3</v>
      </c>
      <c r="D207">
        <v>7.3090000000000004E-3</v>
      </c>
      <c r="E207">
        <v>0.123173</v>
      </c>
    </row>
    <row r="208" spans="1:5" x14ac:dyDescent="0.3">
      <c r="A208">
        <v>1220</v>
      </c>
      <c r="B208">
        <v>1.0167980000000001</v>
      </c>
      <c r="C208">
        <v>-6.4140000000000004E-3</v>
      </c>
      <c r="D208">
        <v>6.4140000000000004E-3</v>
      </c>
      <c r="E208">
        <v>0.124388</v>
      </c>
    </row>
    <row r="209" spans="1:5" x14ac:dyDescent="0.3">
      <c r="A209">
        <v>1225</v>
      </c>
      <c r="B209">
        <v>1.0173989999999999</v>
      </c>
      <c r="C209">
        <v>-5.8129999999999996E-3</v>
      </c>
      <c r="D209">
        <v>5.8129999999999996E-3</v>
      </c>
      <c r="E209">
        <v>0.12512100000000001</v>
      </c>
    </row>
    <row r="210" spans="1:5" x14ac:dyDescent="0.3">
      <c r="A210">
        <v>1230</v>
      </c>
      <c r="B210">
        <v>1.0175590000000001</v>
      </c>
      <c r="C210">
        <v>-5.6519999999999999E-3</v>
      </c>
      <c r="D210">
        <v>5.6519999999999999E-3</v>
      </c>
      <c r="E210">
        <v>0.12628600000000001</v>
      </c>
    </row>
    <row r="211" spans="1:5" x14ac:dyDescent="0.3">
      <c r="A211">
        <v>1235</v>
      </c>
      <c r="B211">
        <v>1.017272</v>
      </c>
      <c r="C211">
        <v>-5.94E-3</v>
      </c>
      <c r="D211">
        <v>5.94E-3</v>
      </c>
      <c r="E211">
        <v>0.127359</v>
      </c>
    </row>
    <row r="212" spans="1:5" x14ac:dyDescent="0.3">
      <c r="A212">
        <v>1240</v>
      </c>
      <c r="B212">
        <v>1.0165280000000001</v>
      </c>
      <c r="C212">
        <v>-6.6839999999999998E-3</v>
      </c>
      <c r="D212">
        <v>6.6839999999999998E-3</v>
      </c>
      <c r="E212">
        <v>0.12845100000000001</v>
      </c>
    </row>
    <row r="213" spans="1:5" x14ac:dyDescent="0.3">
      <c r="A213">
        <v>1245</v>
      </c>
      <c r="B213">
        <v>1.016551</v>
      </c>
      <c r="C213">
        <v>-6.6610000000000003E-3</v>
      </c>
      <c r="D213">
        <v>6.6610000000000003E-3</v>
      </c>
      <c r="E213">
        <v>0.12942600000000001</v>
      </c>
    </row>
    <row r="214" spans="1:5" x14ac:dyDescent="0.3">
      <c r="A214">
        <v>1250</v>
      </c>
      <c r="B214">
        <v>1.0173179999999999</v>
      </c>
      <c r="C214">
        <v>-5.8939999999999999E-3</v>
      </c>
      <c r="D214">
        <v>5.8939999999999999E-3</v>
      </c>
      <c r="E214">
        <v>0.13048499999999999</v>
      </c>
    </row>
    <row r="215" spans="1:5" x14ac:dyDescent="0.3">
      <c r="A215">
        <v>1255</v>
      </c>
      <c r="B215">
        <v>1.0176670000000001</v>
      </c>
      <c r="C215">
        <v>-5.5449999999999996E-3</v>
      </c>
      <c r="D215">
        <v>5.5449999999999996E-3</v>
      </c>
      <c r="E215">
        <v>0.132079</v>
      </c>
    </row>
    <row r="216" spans="1:5" x14ac:dyDescent="0.3">
      <c r="A216">
        <v>1260</v>
      </c>
      <c r="B216">
        <v>1.0175909999999999</v>
      </c>
      <c r="C216">
        <v>-5.6210000000000001E-3</v>
      </c>
      <c r="D216">
        <v>5.6210000000000001E-3</v>
      </c>
      <c r="E216">
        <v>0.13239300000000001</v>
      </c>
    </row>
    <row r="217" spans="1:5" x14ac:dyDescent="0.3">
      <c r="A217">
        <v>1265</v>
      </c>
      <c r="B217">
        <v>1.0170809999999999</v>
      </c>
      <c r="C217">
        <v>-6.13E-3</v>
      </c>
      <c r="D217">
        <v>6.13E-3</v>
      </c>
      <c r="E217">
        <v>0.13375899999999999</v>
      </c>
    </row>
    <row r="218" spans="1:5" x14ac:dyDescent="0.3">
      <c r="A218">
        <v>1270</v>
      </c>
      <c r="B218">
        <v>1.016181</v>
      </c>
      <c r="C218">
        <v>-7.0299999999999998E-3</v>
      </c>
      <c r="D218">
        <v>7.0299999999999998E-3</v>
      </c>
      <c r="E218">
        <v>0.13486899999999999</v>
      </c>
    </row>
    <row r="219" spans="1:5" x14ac:dyDescent="0.3">
      <c r="A219">
        <v>1275</v>
      </c>
      <c r="B219">
        <v>1.0171220000000001</v>
      </c>
      <c r="C219">
        <v>-6.0899999999999999E-3</v>
      </c>
      <c r="D219">
        <v>6.0899999999999999E-3</v>
      </c>
      <c r="E219">
        <v>0.135938</v>
      </c>
    </row>
    <row r="220" spans="1:5" x14ac:dyDescent="0.3">
      <c r="A220">
        <v>1280</v>
      </c>
      <c r="B220">
        <v>1.017665</v>
      </c>
      <c r="C220">
        <v>-5.5459999999999997E-3</v>
      </c>
      <c r="D220">
        <v>5.5459999999999997E-3</v>
      </c>
      <c r="E220">
        <v>0.136627</v>
      </c>
    </row>
    <row r="221" spans="1:5" x14ac:dyDescent="0.3">
      <c r="A221">
        <v>1285</v>
      </c>
      <c r="B221">
        <v>1.017806</v>
      </c>
      <c r="C221">
        <v>-5.4060000000000002E-3</v>
      </c>
      <c r="D221">
        <v>5.4060000000000002E-3</v>
      </c>
      <c r="E221">
        <v>0.13762199999999999</v>
      </c>
    </row>
    <row r="222" spans="1:5" x14ac:dyDescent="0.3">
      <c r="A222">
        <v>1290</v>
      </c>
      <c r="B222">
        <v>1.0175350000000001</v>
      </c>
      <c r="C222">
        <v>-5.6769999999999998E-3</v>
      </c>
      <c r="D222">
        <v>5.6769999999999998E-3</v>
      </c>
      <c r="E222">
        <v>0.13852100000000001</v>
      </c>
    </row>
    <row r="223" spans="1:5" x14ac:dyDescent="0.3">
      <c r="A223">
        <v>1295</v>
      </c>
      <c r="B223">
        <v>1.0168470000000001</v>
      </c>
      <c r="C223">
        <v>-6.365E-3</v>
      </c>
      <c r="D223">
        <v>6.365E-3</v>
      </c>
      <c r="E223">
        <v>0.14006199999999999</v>
      </c>
    </row>
    <row r="224" spans="1:5" x14ac:dyDescent="0.3">
      <c r="A224">
        <v>1300</v>
      </c>
      <c r="B224">
        <v>1.0167900000000001</v>
      </c>
      <c r="C224">
        <v>-6.4219999999999998E-3</v>
      </c>
      <c r="D224">
        <v>6.4219999999999998E-3</v>
      </c>
      <c r="E224">
        <v>0.141536</v>
      </c>
    </row>
    <row r="225" spans="1:5" x14ac:dyDescent="0.3">
      <c r="A225">
        <v>1305</v>
      </c>
      <c r="B225">
        <v>1.017533</v>
      </c>
      <c r="C225">
        <v>-5.679E-3</v>
      </c>
      <c r="D225">
        <v>5.679E-3</v>
      </c>
      <c r="E225">
        <v>0.14200599999999999</v>
      </c>
    </row>
    <row r="226" spans="1:5" x14ac:dyDescent="0.3">
      <c r="A226">
        <v>1310</v>
      </c>
      <c r="B226">
        <v>1.0178929999999999</v>
      </c>
      <c r="C226">
        <v>-5.3189999999999999E-3</v>
      </c>
      <c r="D226">
        <v>5.3189999999999999E-3</v>
      </c>
      <c r="E226">
        <v>0.14314099999999999</v>
      </c>
    </row>
    <row r="227" spans="1:5" x14ac:dyDescent="0.3">
      <c r="A227">
        <v>1315</v>
      </c>
      <c r="B227">
        <v>1.017863</v>
      </c>
      <c r="C227">
        <v>-5.3489999999999996E-3</v>
      </c>
      <c r="D227">
        <v>5.3489999999999996E-3</v>
      </c>
      <c r="E227">
        <v>0.144397</v>
      </c>
    </row>
    <row r="228" spans="1:5" x14ac:dyDescent="0.3">
      <c r="A228">
        <v>1320</v>
      </c>
      <c r="B228">
        <v>1.0174369999999999</v>
      </c>
      <c r="C228">
        <v>-5.7749999999999998E-3</v>
      </c>
      <c r="D228">
        <v>5.7749999999999998E-3</v>
      </c>
      <c r="E228">
        <v>0.14552599999999999</v>
      </c>
    </row>
    <row r="229" spans="1:5" x14ac:dyDescent="0.3">
      <c r="A229">
        <v>1325</v>
      </c>
      <c r="B229">
        <v>1.016608</v>
      </c>
      <c r="C229">
        <v>-6.6030000000000004E-3</v>
      </c>
      <c r="D229">
        <v>6.6030000000000004E-3</v>
      </c>
      <c r="E229">
        <v>0.146232</v>
      </c>
    </row>
    <row r="230" spans="1:5" x14ac:dyDescent="0.3">
      <c r="A230">
        <v>1330</v>
      </c>
      <c r="B230">
        <v>1.0172479999999999</v>
      </c>
      <c r="C230">
        <v>-5.9639999999999997E-3</v>
      </c>
      <c r="D230">
        <v>5.9639999999999997E-3</v>
      </c>
      <c r="E230">
        <v>0.14744499999999999</v>
      </c>
    </row>
    <row r="231" spans="1:5" x14ac:dyDescent="0.3">
      <c r="A231">
        <v>1335</v>
      </c>
      <c r="B231">
        <v>1.0178290000000001</v>
      </c>
      <c r="C231">
        <v>-5.3819999999999996E-3</v>
      </c>
      <c r="D231">
        <v>5.3819999999999996E-3</v>
      </c>
      <c r="E231">
        <v>0.149393</v>
      </c>
    </row>
    <row r="232" spans="1:5" x14ac:dyDescent="0.3">
      <c r="A232">
        <v>1340</v>
      </c>
      <c r="B232">
        <v>1.018041</v>
      </c>
      <c r="C232">
        <v>-5.1710000000000002E-3</v>
      </c>
      <c r="D232">
        <v>5.1710000000000002E-3</v>
      </c>
      <c r="E232">
        <v>0.14971300000000001</v>
      </c>
    </row>
    <row r="233" spans="1:5" x14ac:dyDescent="0.3">
      <c r="A233">
        <v>1345</v>
      </c>
      <c r="B233">
        <v>1.0178769999999999</v>
      </c>
      <c r="C233">
        <v>-5.3350000000000003E-3</v>
      </c>
      <c r="D233">
        <v>5.3350000000000003E-3</v>
      </c>
      <c r="E233">
        <v>0.150917</v>
      </c>
    </row>
    <row r="234" spans="1:5" x14ac:dyDescent="0.3">
      <c r="A234">
        <v>1350</v>
      </c>
      <c r="B234">
        <v>1.017331</v>
      </c>
      <c r="C234">
        <v>-5.8799999999999998E-3</v>
      </c>
      <c r="D234">
        <v>5.8799999999999998E-3</v>
      </c>
      <c r="E234">
        <v>0.15223800000000001</v>
      </c>
    </row>
    <row r="235" spans="1:5" x14ac:dyDescent="0.3">
      <c r="A235">
        <v>1355</v>
      </c>
      <c r="B235">
        <v>1.0167919999999999</v>
      </c>
      <c r="C235">
        <v>-6.4200000000000004E-3</v>
      </c>
      <c r="D235">
        <v>6.4200000000000004E-3</v>
      </c>
      <c r="E235">
        <v>0.153054</v>
      </c>
    </row>
    <row r="236" spans="1:5" x14ac:dyDescent="0.3">
      <c r="A236">
        <v>1360</v>
      </c>
      <c r="B236">
        <v>1.0175940000000001</v>
      </c>
      <c r="C236">
        <v>-5.6179999999999997E-3</v>
      </c>
      <c r="D236">
        <v>5.6179999999999997E-3</v>
      </c>
      <c r="E236">
        <v>0.16564100000000001</v>
      </c>
    </row>
    <row r="237" spans="1:5" x14ac:dyDescent="0.3">
      <c r="A237">
        <v>1365</v>
      </c>
      <c r="B237">
        <v>1.018046</v>
      </c>
      <c r="C237">
        <v>-5.1650000000000003E-3</v>
      </c>
      <c r="D237">
        <v>5.1650000000000003E-3</v>
      </c>
      <c r="E237">
        <v>0.15945799999999999</v>
      </c>
    </row>
    <row r="238" spans="1:5" x14ac:dyDescent="0.3">
      <c r="A238">
        <v>1370</v>
      </c>
      <c r="B238">
        <v>1.0181420000000001</v>
      </c>
      <c r="C238">
        <v>-5.0689999999999997E-3</v>
      </c>
      <c r="D238">
        <v>5.0689999999999997E-3</v>
      </c>
      <c r="E238">
        <v>0.161443</v>
      </c>
    </row>
    <row r="239" spans="1:5" x14ac:dyDescent="0.3">
      <c r="A239">
        <v>1375</v>
      </c>
      <c r="B239">
        <v>1.0178769999999999</v>
      </c>
      <c r="C239">
        <v>-5.3350000000000003E-3</v>
      </c>
      <c r="D239">
        <v>5.3350000000000003E-3</v>
      </c>
      <c r="E239">
        <v>0.160469</v>
      </c>
    </row>
    <row r="240" spans="1:5" x14ac:dyDescent="0.3">
      <c r="A240">
        <v>1380</v>
      </c>
      <c r="B240">
        <v>1.0172429999999999</v>
      </c>
      <c r="C240">
        <v>-5.9690000000000003E-3</v>
      </c>
      <c r="D240">
        <v>5.9690000000000003E-3</v>
      </c>
      <c r="E240">
        <v>0.159526</v>
      </c>
    </row>
    <row r="241" spans="1:5" x14ac:dyDescent="0.3">
      <c r="A241">
        <v>1385</v>
      </c>
      <c r="B241">
        <v>1.0171680000000001</v>
      </c>
      <c r="C241">
        <v>-6.0439999999999999E-3</v>
      </c>
      <c r="D241">
        <v>6.0439999999999999E-3</v>
      </c>
      <c r="E241">
        <v>0.160303</v>
      </c>
    </row>
    <row r="242" spans="1:5" x14ac:dyDescent="0.3">
      <c r="A242">
        <v>1390</v>
      </c>
      <c r="B242">
        <v>1.0178579999999999</v>
      </c>
      <c r="C242">
        <v>-5.3540000000000003E-3</v>
      </c>
      <c r="D242">
        <v>5.3540000000000003E-3</v>
      </c>
      <c r="E242">
        <v>0.16111200000000001</v>
      </c>
    </row>
    <row r="243" spans="1:5" x14ac:dyDescent="0.3">
      <c r="A243">
        <v>1395</v>
      </c>
      <c r="B243">
        <v>1.018211</v>
      </c>
      <c r="C243">
        <v>-5.0010000000000002E-3</v>
      </c>
      <c r="D243">
        <v>5.0010000000000002E-3</v>
      </c>
      <c r="E243">
        <v>0.168652</v>
      </c>
    </row>
    <row r="244" spans="1:5" x14ac:dyDescent="0.3">
      <c r="A244">
        <v>1400</v>
      </c>
      <c r="B244">
        <v>1.018221</v>
      </c>
      <c r="C244">
        <v>-4.9909999999999998E-3</v>
      </c>
      <c r="D244">
        <v>4.9909999999999998E-3</v>
      </c>
      <c r="E244">
        <v>0.170436</v>
      </c>
    </row>
    <row r="245" spans="1:5" x14ac:dyDescent="0.3">
      <c r="A245">
        <v>1405</v>
      </c>
      <c r="B245">
        <v>1.017882</v>
      </c>
      <c r="C245">
        <v>-5.3299999999999997E-3</v>
      </c>
      <c r="D245">
        <v>5.3299999999999997E-3</v>
      </c>
      <c r="E245">
        <v>0.166848</v>
      </c>
    </row>
    <row r="246" spans="1:5" x14ac:dyDescent="0.3">
      <c r="A246">
        <v>1410</v>
      </c>
      <c r="B246">
        <v>1.0171889999999999</v>
      </c>
      <c r="C246">
        <v>-6.0219999999999996E-3</v>
      </c>
      <c r="D246">
        <v>6.0219999999999996E-3</v>
      </c>
      <c r="E246">
        <v>0.16806099999999999</v>
      </c>
    </row>
    <row r="247" spans="1:5" x14ac:dyDescent="0.3">
      <c r="A247">
        <v>1415</v>
      </c>
      <c r="B247">
        <v>1.0174570000000001</v>
      </c>
      <c r="C247">
        <v>-5.7549999999999997E-3</v>
      </c>
      <c r="D247">
        <v>5.7549999999999997E-3</v>
      </c>
      <c r="E247">
        <v>0.168875</v>
      </c>
    </row>
    <row r="248" spans="1:5" x14ac:dyDescent="0.3">
      <c r="A248">
        <v>1420</v>
      </c>
      <c r="B248">
        <v>1.018062</v>
      </c>
      <c r="C248">
        <v>-5.1500000000000001E-3</v>
      </c>
      <c r="D248">
        <v>5.1500000000000001E-3</v>
      </c>
      <c r="E248">
        <v>0.169434</v>
      </c>
    </row>
    <row r="249" spans="1:5" x14ac:dyDescent="0.3">
      <c r="A249">
        <v>1425</v>
      </c>
      <c r="B249">
        <v>1.0183420000000001</v>
      </c>
      <c r="C249">
        <v>-4.8700000000000002E-3</v>
      </c>
      <c r="D249">
        <v>4.8700000000000002E-3</v>
      </c>
      <c r="E249">
        <v>0.17373</v>
      </c>
    </row>
    <row r="250" spans="1:5" x14ac:dyDescent="0.3">
      <c r="A250">
        <v>1430</v>
      </c>
      <c r="B250">
        <v>1.018292</v>
      </c>
      <c r="C250">
        <v>-4.9189999999999998E-3</v>
      </c>
      <c r="D250">
        <v>4.9189999999999998E-3</v>
      </c>
      <c r="E250">
        <v>0.17416200000000001</v>
      </c>
    </row>
    <row r="251" spans="1:5" x14ac:dyDescent="0.3">
      <c r="A251">
        <v>1435</v>
      </c>
      <c r="B251">
        <v>1.0179069999999999</v>
      </c>
      <c r="C251">
        <v>-5.3049999999999998E-3</v>
      </c>
      <c r="D251">
        <v>5.3049999999999998E-3</v>
      </c>
      <c r="E251">
        <v>0.17258599999999999</v>
      </c>
    </row>
    <row r="252" spans="1:5" x14ac:dyDescent="0.3">
      <c r="A252">
        <v>1440</v>
      </c>
      <c r="B252">
        <v>1.017182</v>
      </c>
      <c r="C252">
        <v>-6.0299999999999998E-3</v>
      </c>
      <c r="D252">
        <v>6.0299999999999998E-3</v>
      </c>
      <c r="E252">
        <v>0.17363899999999999</v>
      </c>
    </row>
    <row r="253" spans="1:5" x14ac:dyDescent="0.3">
      <c r="A253">
        <v>1445</v>
      </c>
      <c r="B253">
        <v>1.017679</v>
      </c>
      <c r="C253">
        <v>-5.5329999999999997E-3</v>
      </c>
      <c r="D253">
        <v>5.5329999999999997E-3</v>
      </c>
      <c r="E253">
        <v>0.17491499999999999</v>
      </c>
    </row>
    <row r="254" spans="1:5" x14ac:dyDescent="0.3">
      <c r="A254">
        <v>1450</v>
      </c>
      <c r="B254">
        <v>1.0182230000000001</v>
      </c>
      <c r="C254">
        <v>-4.9890000000000004E-3</v>
      </c>
      <c r="D254">
        <v>4.9890000000000004E-3</v>
      </c>
      <c r="E254">
        <v>0.17578099999999999</v>
      </c>
    </row>
    <row r="255" spans="1:5" x14ac:dyDescent="0.3">
      <c r="A255">
        <v>1455</v>
      </c>
      <c r="B255">
        <v>1.0184550000000001</v>
      </c>
      <c r="C255">
        <v>-4.7569999999999999E-3</v>
      </c>
      <c r="D255">
        <v>4.7569999999999999E-3</v>
      </c>
      <c r="E255">
        <v>0.17779800000000001</v>
      </c>
    </row>
    <row r="256" spans="1:5" x14ac:dyDescent="0.3">
      <c r="A256">
        <v>1460</v>
      </c>
      <c r="B256">
        <v>1.0183690000000001</v>
      </c>
      <c r="C256">
        <v>-4.8430000000000001E-3</v>
      </c>
      <c r="D256">
        <v>4.8430000000000001E-3</v>
      </c>
      <c r="E256">
        <v>0.17846200000000001</v>
      </c>
    </row>
    <row r="257" spans="1:5" x14ac:dyDescent="0.3">
      <c r="A257">
        <v>1465</v>
      </c>
      <c r="B257">
        <v>1.0179609999999999</v>
      </c>
      <c r="C257">
        <v>-5.2509999999999996E-3</v>
      </c>
      <c r="D257">
        <v>5.2509999999999996E-3</v>
      </c>
      <c r="E257">
        <v>0.18001300000000001</v>
      </c>
    </row>
    <row r="258" spans="1:5" x14ac:dyDescent="0.3">
      <c r="A258">
        <v>1470</v>
      </c>
      <c r="B258">
        <v>1.017225</v>
      </c>
      <c r="C258">
        <v>-5.9870000000000001E-3</v>
      </c>
      <c r="D258">
        <v>5.9870000000000001E-3</v>
      </c>
      <c r="E258">
        <v>0.18118000000000001</v>
      </c>
    </row>
    <row r="259" spans="1:5" x14ac:dyDescent="0.3">
      <c r="A259">
        <v>1475</v>
      </c>
      <c r="B259">
        <v>1.017846</v>
      </c>
      <c r="C259">
        <v>-5.3660000000000001E-3</v>
      </c>
      <c r="D259">
        <v>5.3660000000000001E-3</v>
      </c>
      <c r="E259">
        <v>0.18232899999999999</v>
      </c>
    </row>
    <row r="260" spans="1:5" x14ac:dyDescent="0.3">
      <c r="A260">
        <v>1480</v>
      </c>
      <c r="B260">
        <v>1.018351</v>
      </c>
      <c r="C260">
        <v>-4.8609999999999999E-3</v>
      </c>
      <c r="D260">
        <v>4.8609999999999999E-3</v>
      </c>
      <c r="E260">
        <v>0.18324299999999999</v>
      </c>
    </row>
    <row r="261" spans="1:5" x14ac:dyDescent="0.3">
      <c r="A261">
        <v>1485</v>
      </c>
      <c r="B261">
        <v>1.018556</v>
      </c>
      <c r="C261">
        <v>-4.6560000000000004E-3</v>
      </c>
      <c r="D261">
        <v>4.6560000000000004E-3</v>
      </c>
      <c r="E261">
        <v>0.185694</v>
      </c>
    </row>
    <row r="262" spans="1:5" x14ac:dyDescent="0.3">
      <c r="A262">
        <v>1490</v>
      </c>
      <c r="B262">
        <v>1.0184550000000001</v>
      </c>
      <c r="C262">
        <v>-4.7559999999999998E-3</v>
      </c>
      <c r="D262">
        <v>4.7559999999999998E-3</v>
      </c>
      <c r="E262">
        <v>0.18634000000000001</v>
      </c>
    </row>
    <row r="263" spans="1:5" x14ac:dyDescent="0.3">
      <c r="A263">
        <v>1495</v>
      </c>
      <c r="B263">
        <v>1.0180450000000001</v>
      </c>
      <c r="C263">
        <v>-5.1669999999999997E-3</v>
      </c>
      <c r="D263">
        <v>5.1669999999999997E-3</v>
      </c>
      <c r="E263">
        <v>0.18684600000000001</v>
      </c>
    </row>
    <row r="264" spans="1:5" x14ac:dyDescent="0.3">
      <c r="A264">
        <v>1500</v>
      </c>
      <c r="B264">
        <v>1.0173209999999999</v>
      </c>
      <c r="C264">
        <v>-5.8910000000000004E-3</v>
      </c>
      <c r="D264">
        <v>5.8910000000000004E-3</v>
      </c>
      <c r="E264">
        <v>0.18795999999999999</v>
      </c>
    </row>
    <row r="265" spans="1:5" x14ac:dyDescent="0.3">
      <c r="A265">
        <v>1505</v>
      </c>
      <c r="B265">
        <v>1.0179670000000001</v>
      </c>
      <c r="C265">
        <v>-5.2440000000000004E-3</v>
      </c>
      <c r="D265">
        <v>5.2440000000000004E-3</v>
      </c>
      <c r="E265">
        <v>0.18915299999999999</v>
      </c>
    </row>
    <row r="266" spans="1:5" x14ac:dyDescent="0.3">
      <c r="A266">
        <v>1510</v>
      </c>
      <c r="B266">
        <v>1.0184530000000001</v>
      </c>
      <c r="C266">
        <v>-4.7580000000000001E-3</v>
      </c>
      <c r="D266">
        <v>4.7580000000000001E-3</v>
      </c>
      <c r="E266">
        <v>0.190861</v>
      </c>
    </row>
    <row r="267" spans="1:5" x14ac:dyDescent="0.3">
      <c r="A267">
        <v>1515</v>
      </c>
      <c r="B267">
        <v>1.018651</v>
      </c>
      <c r="C267">
        <v>-4.561E-3</v>
      </c>
      <c r="D267">
        <v>4.561E-3</v>
      </c>
      <c r="E267">
        <v>0.19200700000000001</v>
      </c>
    </row>
    <row r="268" spans="1:5" x14ac:dyDescent="0.3">
      <c r="A268">
        <v>1520</v>
      </c>
      <c r="B268">
        <v>1.0185550000000001</v>
      </c>
      <c r="C268">
        <v>-4.6569999999999997E-3</v>
      </c>
      <c r="D268">
        <v>4.6569999999999997E-3</v>
      </c>
      <c r="E268">
        <v>0.19342599999999999</v>
      </c>
    </row>
    <row r="269" spans="1:5" x14ac:dyDescent="0.3">
      <c r="A269">
        <v>1525</v>
      </c>
      <c r="B269">
        <v>1.0181610000000001</v>
      </c>
      <c r="C269">
        <v>-5.0509999999999999E-3</v>
      </c>
      <c r="D269">
        <v>5.0509999999999999E-3</v>
      </c>
      <c r="E269">
        <v>0.194441</v>
      </c>
    </row>
    <row r="270" spans="1:5" x14ac:dyDescent="0.3">
      <c r="A270">
        <v>1530</v>
      </c>
      <c r="B270">
        <v>1.0174650000000001</v>
      </c>
      <c r="C270">
        <v>-5.7460000000000002E-3</v>
      </c>
      <c r="D270">
        <v>5.7460000000000002E-3</v>
      </c>
      <c r="E270">
        <v>0.19578100000000001</v>
      </c>
    </row>
    <row r="271" spans="1:5" x14ac:dyDescent="0.3">
      <c r="A271">
        <v>1535</v>
      </c>
      <c r="B271">
        <v>1.0180480000000001</v>
      </c>
      <c r="C271">
        <v>-5.1640000000000002E-3</v>
      </c>
      <c r="D271">
        <v>5.1640000000000002E-3</v>
      </c>
      <c r="E271">
        <v>0.19770599999999999</v>
      </c>
    </row>
    <row r="272" spans="1:5" x14ac:dyDescent="0.3">
      <c r="A272">
        <v>1540</v>
      </c>
      <c r="B272">
        <v>1.018532</v>
      </c>
      <c r="C272">
        <v>-4.679E-3</v>
      </c>
      <c r="D272">
        <v>4.679E-3</v>
      </c>
      <c r="E272">
        <v>0.19856699999999999</v>
      </c>
    </row>
    <row r="273" spans="1:5" x14ac:dyDescent="0.3">
      <c r="A273">
        <v>1545</v>
      </c>
      <c r="B273">
        <v>1.0187390000000001</v>
      </c>
      <c r="C273">
        <v>-4.4730000000000004E-3</v>
      </c>
      <c r="D273">
        <v>4.4730000000000004E-3</v>
      </c>
      <c r="E273">
        <v>0.20025599999999999</v>
      </c>
    </row>
    <row r="274" spans="1:5" x14ac:dyDescent="0.3">
      <c r="A274">
        <v>1550</v>
      </c>
      <c r="B274">
        <v>1.018664</v>
      </c>
      <c r="C274">
        <v>-4.548E-3</v>
      </c>
      <c r="D274">
        <v>4.548E-3</v>
      </c>
      <c r="E274">
        <v>0.20133400000000001</v>
      </c>
    </row>
    <row r="275" spans="1:5" x14ac:dyDescent="0.3">
      <c r="A275">
        <v>1555</v>
      </c>
      <c r="B275">
        <v>1.018303</v>
      </c>
      <c r="C275">
        <v>-4.908E-3</v>
      </c>
      <c r="D275">
        <v>4.908E-3</v>
      </c>
      <c r="E275">
        <v>0.20227800000000001</v>
      </c>
    </row>
    <row r="276" spans="1:5" x14ac:dyDescent="0.3">
      <c r="A276">
        <v>1560</v>
      </c>
      <c r="B276">
        <v>1.0176529999999999</v>
      </c>
      <c r="C276">
        <v>-5.5589999999999997E-3</v>
      </c>
      <c r="D276">
        <v>5.5589999999999997E-3</v>
      </c>
      <c r="E276">
        <v>0.20430799999999999</v>
      </c>
    </row>
    <row r="277" spans="1:5" x14ac:dyDescent="0.3">
      <c r="A277">
        <v>1565</v>
      </c>
      <c r="B277">
        <v>1.018089</v>
      </c>
      <c r="C277">
        <v>-5.1219999999999998E-3</v>
      </c>
      <c r="D277">
        <v>5.1219999999999998E-3</v>
      </c>
      <c r="E277">
        <v>0.205591</v>
      </c>
    </row>
    <row r="278" spans="1:5" x14ac:dyDescent="0.3">
      <c r="A278">
        <v>1570</v>
      </c>
      <c r="B278">
        <v>1.0185869999999999</v>
      </c>
      <c r="C278">
        <v>-4.6249999999999998E-3</v>
      </c>
      <c r="D278">
        <v>4.6249999999999998E-3</v>
      </c>
      <c r="E278">
        <v>0.20660600000000001</v>
      </c>
    </row>
    <row r="279" spans="1:5" x14ac:dyDescent="0.3">
      <c r="A279">
        <v>1575</v>
      </c>
      <c r="B279">
        <v>1.0188189999999999</v>
      </c>
      <c r="C279">
        <v>-4.3930000000000002E-3</v>
      </c>
      <c r="D279">
        <v>4.3930000000000002E-3</v>
      </c>
      <c r="E279">
        <v>0.20750199999999999</v>
      </c>
    </row>
    <row r="280" spans="1:5" x14ac:dyDescent="0.3">
      <c r="A280">
        <v>1580</v>
      </c>
      <c r="B280">
        <v>1.01878</v>
      </c>
      <c r="C280">
        <v>-4.4320000000000002E-3</v>
      </c>
      <c r="D280">
        <v>4.4320000000000002E-3</v>
      </c>
      <c r="E280">
        <v>0.20915400000000001</v>
      </c>
    </row>
    <row r="281" spans="1:5" x14ac:dyDescent="0.3">
      <c r="A281">
        <v>1585</v>
      </c>
      <c r="B281">
        <v>1.018467</v>
      </c>
      <c r="C281">
        <v>-4.7450000000000001E-3</v>
      </c>
      <c r="D281">
        <v>4.7450000000000001E-3</v>
      </c>
      <c r="E281">
        <v>0.21111099999999999</v>
      </c>
    </row>
    <row r="282" spans="1:5" x14ac:dyDescent="0.3">
      <c r="A282">
        <v>1590</v>
      </c>
      <c r="B282">
        <v>1.0178750000000001</v>
      </c>
      <c r="C282">
        <v>-5.3359999999999996E-3</v>
      </c>
      <c r="D282">
        <v>5.3359999999999996E-3</v>
      </c>
      <c r="E282">
        <v>0.211673</v>
      </c>
    </row>
    <row r="283" spans="1:5" x14ac:dyDescent="0.3">
      <c r="A283">
        <v>1595</v>
      </c>
      <c r="B283">
        <v>1.0180899999999999</v>
      </c>
      <c r="C283">
        <v>-5.1219999999999998E-3</v>
      </c>
      <c r="D283">
        <v>5.1219999999999998E-3</v>
      </c>
      <c r="E283">
        <v>0.213365</v>
      </c>
    </row>
    <row r="284" spans="1:5" x14ac:dyDescent="0.3">
      <c r="A284">
        <v>1600</v>
      </c>
      <c r="B284">
        <v>1.018615</v>
      </c>
      <c r="C284">
        <v>-4.5970000000000004E-3</v>
      </c>
      <c r="D284">
        <v>4.5970000000000004E-3</v>
      </c>
      <c r="E284">
        <v>0.21421000000000001</v>
      </c>
    </row>
    <row r="285" spans="1:5" x14ac:dyDescent="0.3">
      <c r="A285">
        <v>1605</v>
      </c>
      <c r="B285">
        <v>1.018885</v>
      </c>
      <c r="C285">
        <v>-4.3270000000000001E-3</v>
      </c>
      <c r="D285">
        <v>4.3270000000000001E-3</v>
      </c>
      <c r="E285">
        <v>0.215643</v>
      </c>
    </row>
    <row r="286" spans="1:5" x14ac:dyDescent="0.3">
      <c r="A286">
        <v>1610</v>
      </c>
      <c r="B286">
        <v>1.0188950000000001</v>
      </c>
      <c r="C286">
        <v>-4.3169999999999997E-3</v>
      </c>
      <c r="D286">
        <v>4.3169999999999997E-3</v>
      </c>
      <c r="E286">
        <v>0.21740499999999999</v>
      </c>
    </row>
    <row r="287" spans="1:5" x14ac:dyDescent="0.3">
      <c r="A287">
        <v>1615</v>
      </c>
      <c r="B287">
        <v>1.018642</v>
      </c>
      <c r="C287">
        <v>-4.5700000000000003E-3</v>
      </c>
      <c r="D287">
        <v>4.5700000000000003E-3</v>
      </c>
      <c r="E287">
        <v>0.21837400000000001</v>
      </c>
    </row>
    <row r="288" spans="1:5" x14ac:dyDescent="0.3">
      <c r="A288">
        <v>1620</v>
      </c>
      <c r="B288">
        <v>1.018122</v>
      </c>
      <c r="C288">
        <v>-5.0899999999999999E-3</v>
      </c>
      <c r="D288">
        <v>5.0899999999999999E-3</v>
      </c>
      <c r="E288">
        <v>0.21990599999999999</v>
      </c>
    </row>
    <row r="289" spans="1:5" x14ac:dyDescent="0.3">
      <c r="A289">
        <v>1625</v>
      </c>
      <c r="B289">
        <v>1.0180469999999999</v>
      </c>
      <c r="C289">
        <v>-5.1650000000000003E-3</v>
      </c>
      <c r="D289">
        <v>5.1650000000000003E-3</v>
      </c>
      <c r="E289">
        <v>0.22128700000000001</v>
      </c>
    </row>
    <row r="290" spans="1:5" x14ac:dyDescent="0.3">
      <c r="A290">
        <v>1630</v>
      </c>
      <c r="B290">
        <v>1.0186109999999999</v>
      </c>
      <c r="C290">
        <v>-4.6010000000000001E-3</v>
      </c>
      <c r="D290">
        <v>4.6010000000000001E-3</v>
      </c>
      <c r="E290">
        <v>0.22317100000000001</v>
      </c>
    </row>
    <row r="291" spans="1:5" x14ac:dyDescent="0.3">
      <c r="A291">
        <v>1635</v>
      </c>
      <c r="B291">
        <v>1.0189299999999999</v>
      </c>
      <c r="C291">
        <v>-4.2820000000000002E-3</v>
      </c>
      <c r="D291">
        <v>4.2820000000000002E-3</v>
      </c>
      <c r="E291">
        <v>0.224131</v>
      </c>
    </row>
    <row r="292" spans="1:5" x14ac:dyDescent="0.3">
      <c r="A292">
        <v>1640</v>
      </c>
      <c r="B292">
        <v>1.0189999999999999</v>
      </c>
      <c r="C292">
        <v>-4.2110000000000003E-3</v>
      </c>
      <c r="D292">
        <v>4.2110000000000003E-3</v>
      </c>
      <c r="E292">
        <v>0.22514700000000001</v>
      </c>
    </row>
    <row r="293" spans="1:5" x14ac:dyDescent="0.3">
      <c r="A293">
        <v>1645</v>
      </c>
      <c r="B293">
        <v>1.018818</v>
      </c>
      <c r="C293">
        <v>-4.3930000000000002E-3</v>
      </c>
      <c r="D293">
        <v>4.3930000000000002E-3</v>
      </c>
      <c r="E293">
        <v>0.22647400000000001</v>
      </c>
    </row>
    <row r="294" spans="1:5" x14ac:dyDescent="0.3">
      <c r="A294">
        <v>1650</v>
      </c>
      <c r="B294">
        <v>1.018381</v>
      </c>
      <c r="C294">
        <v>-4.8310000000000002E-3</v>
      </c>
      <c r="D294">
        <v>4.8310000000000002E-3</v>
      </c>
      <c r="E294">
        <v>0.22791600000000001</v>
      </c>
    </row>
    <row r="295" spans="1:5" x14ac:dyDescent="0.3">
      <c r="A295">
        <v>1655</v>
      </c>
      <c r="B295">
        <v>1.017954</v>
      </c>
      <c r="C295">
        <v>-5.2570000000000004E-3</v>
      </c>
      <c r="D295">
        <v>5.2570000000000004E-3</v>
      </c>
      <c r="E295">
        <v>0.230128</v>
      </c>
    </row>
    <row r="296" spans="1:5" x14ac:dyDescent="0.3">
      <c r="A296">
        <v>1660</v>
      </c>
      <c r="B296">
        <v>1.0185690000000001</v>
      </c>
      <c r="C296">
        <v>-4.6430000000000004E-3</v>
      </c>
      <c r="D296">
        <v>4.6430000000000004E-3</v>
      </c>
      <c r="E296">
        <v>0.230959</v>
      </c>
    </row>
    <row r="297" spans="1:5" x14ac:dyDescent="0.3">
      <c r="A297">
        <v>1665</v>
      </c>
      <c r="B297">
        <v>1.018947</v>
      </c>
      <c r="C297">
        <v>-4.2640000000000004E-3</v>
      </c>
      <c r="D297">
        <v>4.2640000000000004E-3</v>
      </c>
      <c r="E297">
        <v>0.23261000000000001</v>
      </c>
    </row>
    <row r="298" spans="1:5" x14ac:dyDescent="0.3">
      <c r="A298">
        <v>1670</v>
      </c>
      <c r="B298">
        <v>1.0190870000000001</v>
      </c>
      <c r="C298">
        <v>-4.1240000000000001E-3</v>
      </c>
      <c r="D298">
        <v>4.1240000000000001E-3</v>
      </c>
      <c r="E298">
        <v>0.233983</v>
      </c>
    </row>
    <row r="299" spans="1:5" x14ac:dyDescent="0.3">
      <c r="A299">
        <v>1675</v>
      </c>
      <c r="B299">
        <v>1.0189859999999999</v>
      </c>
      <c r="C299">
        <v>-4.2259999999999997E-3</v>
      </c>
      <c r="D299">
        <v>4.2259999999999997E-3</v>
      </c>
      <c r="E299">
        <v>0.23563600000000001</v>
      </c>
    </row>
    <row r="300" spans="1:5" x14ac:dyDescent="0.3">
      <c r="A300">
        <v>1680</v>
      </c>
      <c r="B300">
        <v>1.0186390000000001</v>
      </c>
      <c r="C300">
        <v>-4.5729999999999998E-3</v>
      </c>
      <c r="D300">
        <v>4.5729999999999998E-3</v>
      </c>
      <c r="E300">
        <v>0.23760500000000001</v>
      </c>
    </row>
    <row r="301" spans="1:5" x14ac:dyDescent="0.3">
      <c r="A301">
        <v>1685</v>
      </c>
      <c r="B301">
        <v>1.0180439999999999</v>
      </c>
      <c r="C301">
        <v>-5.1679999999999999E-3</v>
      </c>
      <c r="D301">
        <v>5.1679999999999999E-3</v>
      </c>
      <c r="E301">
        <v>0.23778299999999999</v>
      </c>
    </row>
    <row r="302" spans="1:5" x14ac:dyDescent="0.3">
      <c r="A302">
        <v>1690</v>
      </c>
      <c r="B302">
        <v>1.0184789999999999</v>
      </c>
      <c r="C302">
        <v>-4.7330000000000002E-3</v>
      </c>
      <c r="D302">
        <v>4.7330000000000002E-3</v>
      </c>
      <c r="E302">
        <v>0.239259</v>
      </c>
    </row>
    <row r="303" spans="1:5" x14ac:dyDescent="0.3">
      <c r="A303">
        <v>1695</v>
      </c>
      <c r="B303">
        <v>1.018926</v>
      </c>
      <c r="C303">
        <v>-4.2849999999999997E-3</v>
      </c>
      <c r="D303">
        <v>4.2849999999999997E-3</v>
      </c>
      <c r="E303">
        <v>0.24144699999999999</v>
      </c>
    </row>
    <row r="304" spans="1:5" x14ac:dyDescent="0.3">
      <c r="A304">
        <v>1700</v>
      </c>
      <c r="B304">
        <v>1.019145</v>
      </c>
      <c r="C304">
        <v>-4.0670000000000003E-3</v>
      </c>
      <c r="D304">
        <v>4.0670000000000003E-3</v>
      </c>
      <c r="E304">
        <v>0.24246799999999999</v>
      </c>
    </row>
    <row r="305" spans="1:5" x14ac:dyDescent="0.3">
      <c r="A305">
        <v>1705</v>
      </c>
      <c r="B305">
        <v>1.019131</v>
      </c>
      <c r="C305">
        <v>-4.0800000000000003E-3</v>
      </c>
      <c r="D305">
        <v>4.0800000000000003E-3</v>
      </c>
      <c r="E305">
        <v>0.24416199999999999</v>
      </c>
    </row>
    <row r="306" spans="1:5" x14ac:dyDescent="0.3">
      <c r="A306">
        <v>1710</v>
      </c>
      <c r="B306">
        <v>1.018883</v>
      </c>
      <c r="C306">
        <v>-4.3290000000000004E-3</v>
      </c>
      <c r="D306">
        <v>4.3290000000000004E-3</v>
      </c>
      <c r="E306">
        <v>0.24506900000000001</v>
      </c>
    </row>
    <row r="307" spans="1:5" x14ac:dyDescent="0.3">
      <c r="A307">
        <v>1715</v>
      </c>
      <c r="B307">
        <v>1.018397</v>
      </c>
      <c r="C307">
        <v>-4.8149999999999998E-3</v>
      </c>
      <c r="D307">
        <v>4.8149999999999998E-3</v>
      </c>
      <c r="E307">
        <v>0.24665899999999999</v>
      </c>
    </row>
    <row r="308" spans="1:5" x14ac:dyDescent="0.3">
      <c r="A308">
        <v>1720</v>
      </c>
      <c r="B308">
        <v>1.018335</v>
      </c>
      <c r="C308">
        <v>-4.8770000000000003E-3</v>
      </c>
      <c r="D308">
        <v>4.8770000000000003E-3</v>
      </c>
      <c r="E308">
        <v>0.24814600000000001</v>
      </c>
    </row>
    <row r="309" spans="1:5" x14ac:dyDescent="0.3">
      <c r="A309">
        <v>1725</v>
      </c>
      <c r="B309">
        <v>1.018858</v>
      </c>
      <c r="C309">
        <v>-4.3540000000000002E-3</v>
      </c>
      <c r="D309">
        <v>4.3540000000000002E-3</v>
      </c>
      <c r="E309">
        <v>0.24926599999999999</v>
      </c>
    </row>
    <row r="310" spans="1:5" x14ac:dyDescent="0.3">
      <c r="A310">
        <v>1730</v>
      </c>
      <c r="B310">
        <v>1.019161</v>
      </c>
      <c r="C310">
        <v>-4.0509999999999999E-3</v>
      </c>
      <c r="D310">
        <v>4.0509999999999999E-3</v>
      </c>
      <c r="E310">
        <v>0.25069200000000003</v>
      </c>
    </row>
    <row r="311" spans="1:5" x14ac:dyDescent="0.3">
      <c r="A311">
        <v>1735</v>
      </c>
      <c r="B311">
        <v>1.0192429999999999</v>
      </c>
      <c r="C311">
        <v>-3.9690000000000003E-3</v>
      </c>
      <c r="D311">
        <v>3.9690000000000003E-3</v>
      </c>
      <c r="E311">
        <v>0.25297799999999998</v>
      </c>
    </row>
    <row r="312" spans="1:5" x14ac:dyDescent="0.3">
      <c r="A312">
        <v>1740</v>
      </c>
      <c r="B312">
        <v>1.019099</v>
      </c>
      <c r="C312">
        <v>-4.1120000000000002E-3</v>
      </c>
      <c r="D312">
        <v>4.1120000000000002E-3</v>
      </c>
      <c r="E312">
        <v>0.25447799999999998</v>
      </c>
    </row>
    <row r="313" spans="1:5" x14ac:dyDescent="0.3">
      <c r="A313">
        <v>1745</v>
      </c>
      <c r="B313">
        <v>1.0187280000000001</v>
      </c>
      <c r="C313">
        <v>-4.4840000000000001E-3</v>
      </c>
      <c r="D313">
        <v>4.4840000000000001E-3</v>
      </c>
      <c r="E313">
        <v>0.25540400000000002</v>
      </c>
    </row>
    <row r="314" spans="1:5" x14ac:dyDescent="0.3">
      <c r="A314">
        <v>1750</v>
      </c>
      <c r="B314">
        <v>1.0181260000000001</v>
      </c>
      <c r="C314">
        <v>-5.0860000000000002E-3</v>
      </c>
      <c r="D314">
        <v>5.0860000000000002E-3</v>
      </c>
      <c r="E314">
        <v>0.25658300000000001</v>
      </c>
    </row>
    <row r="315" spans="1:5" x14ac:dyDescent="0.3">
      <c r="A315">
        <v>1755</v>
      </c>
      <c r="B315">
        <v>1.0187299999999999</v>
      </c>
      <c r="C315">
        <v>-4.4819999999999999E-3</v>
      </c>
      <c r="D315">
        <v>4.4819999999999999E-3</v>
      </c>
      <c r="E315">
        <v>0.258517</v>
      </c>
    </row>
    <row r="316" spans="1:5" x14ac:dyDescent="0.3">
      <c r="A316">
        <v>1760</v>
      </c>
      <c r="B316">
        <v>1.0191250000000001</v>
      </c>
      <c r="C316">
        <v>-4.0870000000000004E-3</v>
      </c>
      <c r="D316">
        <v>4.0870000000000004E-3</v>
      </c>
      <c r="E316">
        <v>0.25955099999999998</v>
      </c>
    </row>
    <row r="317" spans="1:5" x14ac:dyDescent="0.3">
      <c r="A317">
        <v>1765</v>
      </c>
      <c r="B317">
        <v>1.019307</v>
      </c>
      <c r="C317">
        <v>-3.9050000000000001E-3</v>
      </c>
      <c r="D317">
        <v>3.9050000000000001E-3</v>
      </c>
      <c r="E317">
        <v>0.26155699999999998</v>
      </c>
    </row>
    <row r="318" spans="1:5" x14ac:dyDescent="0.3">
      <c r="A318">
        <v>1770</v>
      </c>
      <c r="B318">
        <v>1.019274</v>
      </c>
      <c r="C318">
        <v>-3.9379999999999997E-3</v>
      </c>
      <c r="D318">
        <v>3.9379999999999997E-3</v>
      </c>
      <c r="E318">
        <v>0.262822</v>
      </c>
    </row>
    <row r="319" spans="1:5" x14ac:dyDescent="0.3">
      <c r="A319">
        <v>1775</v>
      </c>
      <c r="B319">
        <v>1.0190220000000001</v>
      </c>
      <c r="C319">
        <v>-4.1900000000000001E-3</v>
      </c>
      <c r="D319">
        <v>4.1900000000000001E-3</v>
      </c>
      <c r="E319">
        <v>0.26491900000000002</v>
      </c>
    </row>
    <row r="320" spans="1:5" x14ac:dyDescent="0.3">
      <c r="A320">
        <v>1780</v>
      </c>
      <c r="B320">
        <v>1.0185489999999999</v>
      </c>
      <c r="C320">
        <v>-4.6629999999999996E-3</v>
      </c>
      <c r="D320">
        <v>4.6629999999999996E-3</v>
      </c>
      <c r="E320">
        <v>0.26636500000000002</v>
      </c>
    </row>
    <row r="321" spans="1:5" x14ac:dyDescent="0.3">
      <c r="A321">
        <v>1785</v>
      </c>
      <c r="B321">
        <v>1.0185340000000001</v>
      </c>
      <c r="C321">
        <v>-4.6779999999999999E-3</v>
      </c>
      <c r="D321">
        <v>4.6779999999999999E-3</v>
      </c>
      <c r="E321">
        <v>0.26771499999999998</v>
      </c>
    </row>
    <row r="322" spans="1:5" x14ac:dyDescent="0.3">
      <c r="A322">
        <v>1790</v>
      </c>
      <c r="B322">
        <v>1.0190239999999999</v>
      </c>
      <c r="C322">
        <v>-4.1879999999999999E-3</v>
      </c>
      <c r="D322">
        <v>4.1879999999999999E-3</v>
      </c>
      <c r="E322">
        <v>0.26925900000000003</v>
      </c>
    </row>
    <row r="323" spans="1:5" x14ac:dyDescent="0.3">
      <c r="A323">
        <v>1795</v>
      </c>
      <c r="B323">
        <v>1.0193110000000001</v>
      </c>
      <c r="C323">
        <v>-3.901E-3</v>
      </c>
      <c r="D323">
        <v>3.901E-3</v>
      </c>
      <c r="E323">
        <v>0.27109699999999998</v>
      </c>
    </row>
    <row r="324" spans="1:5" x14ac:dyDescent="0.3">
      <c r="A324">
        <v>1800</v>
      </c>
      <c r="B324">
        <v>1.0193920000000001</v>
      </c>
      <c r="C324">
        <v>-3.82E-3</v>
      </c>
      <c r="D324">
        <v>3.82E-3</v>
      </c>
      <c r="E324">
        <v>0.27246399999999998</v>
      </c>
    </row>
    <row r="325" spans="1:5" x14ac:dyDescent="0.3">
      <c r="A325">
        <v>1805</v>
      </c>
      <c r="B325">
        <v>1.019263</v>
      </c>
      <c r="C325">
        <v>-3.9490000000000003E-3</v>
      </c>
      <c r="D325">
        <v>3.9490000000000003E-3</v>
      </c>
      <c r="E325">
        <v>0.27323599999999998</v>
      </c>
    </row>
    <row r="326" spans="1:5" x14ac:dyDescent="0.3">
      <c r="A326">
        <v>1810</v>
      </c>
      <c r="B326">
        <v>1.018923</v>
      </c>
      <c r="C326">
        <v>-4.2880000000000001E-3</v>
      </c>
      <c r="D326">
        <v>4.2880000000000001E-3</v>
      </c>
      <c r="E326">
        <v>0.27527099999999999</v>
      </c>
    </row>
    <row r="327" spans="1:5" x14ac:dyDescent="0.3">
      <c r="A327">
        <v>1815</v>
      </c>
      <c r="B327">
        <v>1.0183690000000001</v>
      </c>
      <c r="C327">
        <v>-4.8419999999999999E-3</v>
      </c>
      <c r="D327">
        <v>4.8419999999999999E-3</v>
      </c>
      <c r="E327">
        <v>0.27745399999999998</v>
      </c>
    </row>
    <row r="328" spans="1:5" x14ac:dyDescent="0.3">
      <c r="A328">
        <v>1820</v>
      </c>
      <c r="B328">
        <v>1.0188470000000001</v>
      </c>
      <c r="C328">
        <v>-4.365E-3</v>
      </c>
      <c r="D328">
        <v>4.365E-3</v>
      </c>
      <c r="E328">
        <v>0.27845900000000001</v>
      </c>
    </row>
    <row r="329" spans="1:5" x14ac:dyDescent="0.3">
      <c r="A329">
        <v>1825</v>
      </c>
      <c r="B329">
        <v>1.019242</v>
      </c>
      <c r="C329">
        <v>-3.9690000000000003E-3</v>
      </c>
      <c r="D329">
        <v>3.9690000000000003E-3</v>
      </c>
      <c r="E329">
        <v>0.279644</v>
      </c>
    </row>
    <row r="330" spans="1:5" x14ac:dyDescent="0.3">
      <c r="A330">
        <v>1830</v>
      </c>
      <c r="B330">
        <v>1.0194399999999999</v>
      </c>
      <c r="C330">
        <v>-3.7720000000000002E-3</v>
      </c>
      <c r="D330">
        <v>3.7720000000000002E-3</v>
      </c>
      <c r="E330">
        <v>0.28168300000000002</v>
      </c>
    </row>
    <row r="331" spans="1:5" x14ac:dyDescent="0.3">
      <c r="A331">
        <v>1835</v>
      </c>
      <c r="B331">
        <v>1.0194380000000001</v>
      </c>
      <c r="C331">
        <v>-3.774E-3</v>
      </c>
      <c r="D331">
        <v>3.774E-3</v>
      </c>
      <c r="E331">
        <v>0.28276000000000001</v>
      </c>
    </row>
    <row r="332" spans="1:5" x14ac:dyDescent="0.3">
      <c r="A332">
        <v>1840</v>
      </c>
      <c r="B332">
        <v>1.0192330000000001</v>
      </c>
      <c r="C332">
        <v>-3.9789999999999999E-3</v>
      </c>
      <c r="D332">
        <v>3.9789999999999999E-3</v>
      </c>
      <c r="E332">
        <v>0.284113</v>
      </c>
    </row>
    <row r="333" spans="1:5" x14ac:dyDescent="0.3">
      <c r="A333">
        <v>1845</v>
      </c>
      <c r="B333">
        <v>1.018823</v>
      </c>
      <c r="C333">
        <v>-4.3880000000000004E-3</v>
      </c>
      <c r="D333">
        <v>4.3880000000000004E-3</v>
      </c>
      <c r="E333">
        <v>0.29694700000000002</v>
      </c>
    </row>
    <row r="334" spans="1:5" x14ac:dyDescent="0.3">
      <c r="A334">
        <v>1850</v>
      </c>
      <c r="B334">
        <v>1.0185820000000001</v>
      </c>
      <c r="C334">
        <v>-4.6299999999999996E-3</v>
      </c>
      <c r="D334">
        <v>4.6299999999999996E-3</v>
      </c>
      <c r="E334">
        <v>0.29682900000000001</v>
      </c>
    </row>
    <row r="335" spans="1:5" x14ac:dyDescent="0.3">
      <c r="A335">
        <v>1855</v>
      </c>
      <c r="B335">
        <v>1.019088</v>
      </c>
      <c r="C335">
        <v>-4.1240000000000001E-3</v>
      </c>
      <c r="D335">
        <v>4.1240000000000001E-3</v>
      </c>
      <c r="E335">
        <v>0.29033799999999998</v>
      </c>
    </row>
    <row r="336" spans="1:5" x14ac:dyDescent="0.3">
      <c r="A336">
        <v>1860</v>
      </c>
      <c r="B336">
        <v>1.0194049999999999</v>
      </c>
      <c r="C336">
        <v>-3.8059999999999999E-3</v>
      </c>
      <c r="D336">
        <v>3.8059999999999999E-3</v>
      </c>
      <c r="E336">
        <v>0.29475499999999999</v>
      </c>
    </row>
    <row r="337" spans="1:5" x14ac:dyDescent="0.3">
      <c r="A337">
        <v>1865</v>
      </c>
      <c r="B337">
        <v>1.019531</v>
      </c>
      <c r="C337">
        <v>-3.6809999999999998E-3</v>
      </c>
      <c r="D337">
        <v>3.6809999999999998E-3</v>
      </c>
      <c r="E337">
        <v>0.29835600000000001</v>
      </c>
    </row>
    <row r="338" spans="1:5" x14ac:dyDescent="0.3">
      <c r="A338">
        <v>1870</v>
      </c>
      <c r="B338">
        <v>1.019463</v>
      </c>
      <c r="C338">
        <v>-3.7490000000000002E-3</v>
      </c>
      <c r="D338">
        <v>3.7490000000000002E-3</v>
      </c>
      <c r="E338">
        <v>0.296321</v>
      </c>
    </row>
    <row r="339" spans="1:5" x14ac:dyDescent="0.3">
      <c r="A339">
        <v>1875</v>
      </c>
      <c r="B339">
        <v>1.019199</v>
      </c>
      <c r="C339">
        <v>-4.0130000000000001E-3</v>
      </c>
      <c r="D339">
        <v>4.0130000000000001E-3</v>
      </c>
      <c r="E339">
        <v>0.29727599999999998</v>
      </c>
    </row>
    <row r="340" spans="1:5" x14ac:dyDescent="0.3">
      <c r="A340">
        <v>1880</v>
      </c>
      <c r="B340">
        <v>1.0187360000000001</v>
      </c>
      <c r="C340">
        <v>-4.4749999999999998E-3</v>
      </c>
      <c r="D340">
        <v>4.4749999999999998E-3</v>
      </c>
      <c r="E340">
        <v>0.30093700000000001</v>
      </c>
    </row>
    <row r="341" spans="1:5" x14ac:dyDescent="0.3">
      <c r="A341">
        <v>1885</v>
      </c>
      <c r="B341">
        <v>1.018837</v>
      </c>
      <c r="C341">
        <v>-4.3750000000000004E-3</v>
      </c>
      <c r="D341">
        <v>4.3750000000000004E-3</v>
      </c>
      <c r="E341">
        <v>0.30275299999999999</v>
      </c>
    </row>
    <row r="342" spans="1:5" x14ac:dyDescent="0.3">
      <c r="A342">
        <v>1890</v>
      </c>
      <c r="B342">
        <v>1.0192749999999999</v>
      </c>
      <c r="C342">
        <v>-3.9370000000000004E-3</v>
      </c>
      <c r="D342">
        <v>3.9370000000000004E-3</v>
      </c>
      <c r="E342">
        <v>0.30124699999999999</v>
      </c>
    </row>
    <row r="343" spans="1:5" x14ac:dyDescent="0.3">
      <c r="A343">
        <v>1895</v>
      </c>
      <c r="B343">
        <v>1.01953</v>
      </c>
      <c r="C343">
        <v>-3.6819999999999999E-3</v>
      </c>
      <c r="D343">
        <v>3.6819999999999999E-3</v>
      </c>
      <c r="E343">
        <v>0.30477399999999999</v>
      </c>
    </row>
    <row r="344" spans="1:5" x14ac:dyDescent="0.3">
      <c r="A344">
        <v>1900</v>
      </c>
      <c r="B344">
        <v>1.0195989999999999</v>
      </c>
      <c r="C344">
        <v>-3.6129999999999999E-3</v>
      </c>
      <c r="D344">
        <v>3.6129999999999999E-3</v>
      </c>
      <c r="E344">
        <v>0.30790299999999998</v>
      </c>
    </row>
    <row r="345" spans="1:5" x14ac:dyDescent="0.3">
      <c r="A345">
        <v>1905</v>
      </c>
      <c r="B345">
        <v>1.0194810000000001</v>
      </c>
      <c r="C345">
        <v>-3.7309999999999999E-3</v>
      </c>
      <c r="D345">
        <v>3.7309999999999999E-3</v>
      </c>
      <c r="E345">
        <v>0.30494199999999999</v>
      </c>
    </row>
    <row r="346" spans="1:5" x14ac:dyDescent="0.3">
      <c r="A346">
        <v>1910</v>
      </c>
      <c r="B346">
        <v>1.0191730000000001</v>
      </c>
      <c r="C346">
        <v>-4.0390000000000001E-3</v>
      </c>
      <c r="D346">
        <v>4.0390000000000001E-3</v>
      </c>
      <c r="E346">
        <v>0.30632999999999999</v>
      </c>
    </row>
    <row r="347" spans="1:5" x14ac:dyDescent="0.3">
      <c r="A347">
        <v>1915</v>
      </c>
      <c r="B347">
        <v>1.0186729999999999</v>
      </c>
      <c r="C347">
        <v>-4.5380000000000004E-3</v>
      </c>
      <c r="D347">
        <v>4.5380000000000004E-3</v>
      </c>
      <c r="E347">
        <v>0.30837999999999999</v>
      </c>
    </row>
    <row r="348" spans="1:5" x14ac:dyDescent="0.3">
      <c r="A348">
        <v>1920</v>
      </c>
      <c r="B348">
        <v>1.0190360000000001</v>
      </c>
      <c r="C348">
        <v>-4.176E-3</v>
      </c>
      <c r="D348">
        <v>4.176E-3</v>
      </c>
      <c r="E348">
        <v>0.31078499999999998</v>
      </c>
    </row>
    <row r="349" spans="1:5" x14ac:dyDescent="0.3">
      <c r="A349">
        <v>1925</v>
      </c>
      <c r="B349">
        <v>1.01942</v>
      </c>
      <c r="C349">
        <v>-3.7910000000000001E-3</v>
      </c>
      <c r="D349">
        <v>3.7910000000000001E-3</v>
      </c>
      <c r="E349">
        <v>0.31141999999999997</v>
      </c>
    </row>
    <row r="350" spans="1:5" x14ac:dyDescent="0.3">
      <c r="A350">
        <v>1930</v>
      </c>
      <c r="B350">
        <v>1.019628</v>
      </c>
      <c r="C350">
        <v>-3.5839999999999999E-3</v>
      </c>
      <c r="D350">
        <v>3.5839999999999999E-3</v>
      </c>
      <c r="E350">
        <v>0.31582199999999999</v>
      </c>
    </row>
    <row r="351" spans="1:5" x14ac:dyDescent="0.3">
      <c r="A351">
        <v>1935</v>
      </c>
      <c r="B351">
        <v>1.019655</v>
      </c>
      <c r="C351">
        <v>-3.5569999999999998E-3</v>
      </c>
      <c r="D351">
        <v>3.5569999999999998E-3</v>
      </c>
      <c r="E351">
        <v>0.31513799999999997</v>
      </c>
    </row>
    <row r="352" spans="1:5" x14ac:dyDescent="0.3">
      <c r="A352">
        <v>1940</v>
      </c>
      <c r="B352">
        <v>1.019501</v>
      </c>
      <c r="C352">
        <v>-3.7100000000000002E-3</v>
      </c>
      <c r="D352">
        <v>3.7100000000000002E-3</v>
      </c>
      <c r="E352">
        <v>0.31617200000000001</v>
      </c>
    </row>
    <row r="353" spans="1:5" x14ac:dyDescent="0.3">
      <c r="A353">
        <v>1945</v>
      </c>
      <c r="B353">
        <v>1.019164</v>
      </c>
      <c r="C353">
        <v>-4.0480000000000004E-3</v>
      </c>
      <c r="D353">
        <v>4.0480000000000004E-3</v>
      </c>
      <c r="E353">
        <v>0.31845899999999999</v>
      </c>
    </row>
    <row r="354" spans="1:5" x14ac:dyDescent="0.3">
      <c r="A354">
        <v>1950</v>
      </c>
      <c r="B354">
        <v>1.018678</v>
      </c>
      <c r="C354">
        <v>-4.5339999999999998E-3</v>
      </c>
      <c r="D354">
        <v>4.5339999999999998E-3</v>
      </c>
      <c r="E354">
        <v>0.31966899999999998</v>
      </c>
    </row>
    <row r="355" spans="1:5" x14ac:dyDescent="0.3">
      <c r="A355">
        <v>1955</v>
      </c>
      <c r="B355">
        <v>1.0191920000000001</v>
      </c>
      <c r="C355">
        <v>-4.0200000000000001E-3</v>
      </c>
      <c r="D355">
        <v>4.0200000000000001E-3</v>
      </c>
      <c r="E355">
        <v>0.32137900000000003</v>
      </c>
    </row>
    <row r="356" spans="1:5" x14ac:dyDescent="0.3">
      <c r="A356">
        <v>1960</v>
      </c>
      <c r="B356">
        <v>1.019536</v>
      </c>
      <c r="C356">
        <v>-3.676E-3</v>
      </c>
      <c r="D356">
        <v>3.676E-3</v>
      </c>
      <c r="E356">
        <v>0.323461</v>
      </c>
    </row>
    <row r="357" spans="1:5" x14ac:dyDescent="0.3">
      <c r="A357">
        <v>1965</v>
      </c>
      <c r="B357">
        <v>1.019709</v>
      </c>
      <c r="C357">
        <v>-3.503E-3</v>
      </c>
      <c r="D357">
        <v>3.503E-3</v>
      </c>
      <c r="E357">
        <v>0.32463399999999998</v>
      </c>
    </row>
    <row r="358" spans="1:5" x14ac:dyDescent="0.3">
      <c r="A358">
        <v>1970</v>
      </c>
      <c r="B358">
        <v>1.0197080000000001</v>
      </c>
      <c r="C358">
        <v>-3.5040000000000002E-3</v>
      </c>
      <c r="D358">
        <v>3.5040000000000002E-3</v>
      </c>
      <c r="E358">
        <v>0.32591100000000001</v>
      </c>
    </row>
    <row r="359" spans="1:5" x14ac:dyDescent="0.3">
      <c r="A359">
        <v>1975</v>
      </c>
      <c r="B359">
        <v>1.019531</v>
      </c>
      <c r="C359">
        <v>-3.6809999999999998E-3</v>
      </c>
      <c r="D359">
        <v>3.6809999999999998E-3</v>
      </c>
      <c r="E359">
        <v>0.328262</v>
      </c>
    </row>
    <row r="360" spans="1:5" x14ac:dyDescent="0.3">
      <c r="A360">
        <v>1980</v>
      </c>
      <c r="B360">
        <v>1.019177</v>
      </c>
      <c r="C360">
        <v>-4.0340000000000003E-3</v>
      </c>
      <c r="D360">
        <v>4.0340000000000003E-3</v>
      </c>
      <c r="E360">
        <v>0.32986100000000002</v>
      </c>
    </row>
    <row r="361" spans="1:5" x14ac:dyDescent="0.3">
      <c r="A361">
        <v>1985</v>
      </c>
      <c r="B361">
        <v>1.018832</v>
      </c>
      <c r="C361">
        <v>-4.3800000000000002E-3</v>
      </c>
      <c r="D361">
        <v>4.3800000000000002E-3</v>
      </c>
      <c r="E361">
        <v>0.331374</v>
      </c>
    </row>
    <row r="362" spans="1:5" x14ac:dyDescent="0.3">
      <c r="A362">
        <v>1990</v>
      </c>
      <c r="B362">
        <v>1.019312</v>
      </c>
      <c r="C362">
        <v>-3.8999999999999998E-3</v>
      </c>
      <c r="D362">
        <v>3.8999999999999998E-3</v>
      </c>
      <c r="E362">
        <v>0.33448499999999998</v>
      </c>
    </row>
    <row r="363" spans="1:5" x14ac:dyDescent="0.3">
      <c r="A363">
        <v>1995</v>
      </c>
      <c r="B363">
        <v>1.019628</v>
      </c>
      <c r="C363">
        <v>-3.5829999999999998E-3</v>
      </c>
      <c r="D363">
        <v>3.5829999999999998E-3</v>
      </c>
      <c r="E363">
        <v>0.33437600000000001</v>
      </c>
    </row>
    <row r="364" spans="1:5" x14ac:dyDescent="0.3">
      <c r="A364">
        <v>2000</v>
      </c>
      <c r="B364">
        <v>1.019779</v>
      </c>
      <c r="C364">
        <v>-3.4329999999999999E-3</v>
      </c>
      <c r="D364">
        <v>3.4329999999999999E-3</v>
      </c>
      <c r="E364">
        <v>0.33608100000000002</v>
      </c>
    </row>
  </sheetData>
  <mergeCells count="1">
    <mergeCell ref="A2:E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D977-906E-40B4-B398-BA5CA579CDB3}">
  <dimension ref="A1:G362"/>
  <sheetViews>
    <sheetView workbookViewId="0">
      <selection activeCell="D12" sqref="D12"/>
    </sheetView>
  </sheetViews>
  <sheetFormatPr defaultRowHeight="16.2" x14ac:dyDescent="0.3"/>
  <cols>
    <col min="1" max="1" width="13.109375" bestFit="1" customWidth="1"/>
    <col min="2" max="2" width="48" bestFit="1" customWidth="1"/>
    <col min="7" max="7" width="12.21875" bestFit="1" customWidth="1"/>
  </cols>
  <sheetData>
    <row r="1" spans="1:7" x14ac:dyDescent="0.3">
      <c r="A1" t="s">
        <v>17</v>
      </c>
      <c r="D1" t="s">
        <v>17</v>
      </c>
      <c r="F1" t="s">
        <v>3</v>
      </c>
      <c r="G1" t="s">
        <v>16</v>
      </c>
    </row>
    <row r="2" spans="1:7" x14ac:dyDescent="0.3">
      <c r="A2">
        <v>100000</v>
      </c>
      <c r="B2">
        <v>1.1405775223654999</v>
      </c>
      <c r="D2">
        <v>200</v>
      </c>
      <c r="E2">
        <v>1.09750500137836</v>
      </c>
      <c r="F2">
        <f t="shared" ref="F2:F65" si="0">E2-$B$2</f>
        <v>-4.3072520987139873E-2</v>
      </c>
      <c r="G2">
        <f t="shared" ref="G2:G65" si="1">ABS(F2)</f>
        <v>4.3072520987139873E-2</v>
      </c>
    </row>
    <row r="3" spans="1:7" x14ac:dyDescent="0.3">
      <c r="D3">
        <v>205</v>
      </c>
      <c r="E3">
        <v>1.0976020639966499</v>
      </c>
      <c r="F3">
        <f t="shared" si="0"/>
        <v>-4.2975458368849973E-2</v>
      </c>
      <c r="G3">
        <f t="shared" si="1"/>
        <v>4.2975458368849973E-2</v>
      </c>
    </row>
    <row r="4" spans="1:7" x14ac:dyDescent="0.3">
      <c r="D4">
        <v>210</v>
      </c>
      <c r="E4">
        <v>1.1131926350298</v>
      </c>
      <c r="F4">
        <f t="shared" si="0"/>
        <v>-2.7384887335699881E-2</v>
      </c>
      <c r="G4">
        <f t="shared" si="1"/>
        <v>2.7384887335699881E-2</v>
      </c>
    </row>
    <row r="5" spans="1:7" x14ac:dyDescent="0.3">
      <c r="D5">
        <v>215</v>
      </c>
      <c r="E5">
        <v>1.1129904903060801</v>
      </c>
      <c r="F5">
        <f t="shared" si="0"/>
        <v>-2.7587032059419814E-2</v>
      </c>
      <c r="G5">
        <f t="shared" si="1"/>
        <v>2.7587032059419814E-2</v>
      </c>
    </row>
    <row r="6" spans="1:7" x14ac:dyDescent="0.3">
      <c r="A6" t="s">
        <v>15</v>
      </c>
      <c r="B6">
        <v>50</v>
      </c>
      <c r="D6">
        <v>220</v>
      </c>
      <c r="E6">
        <v>1.10026721641951</v>
      </c>
      <c r="F6">
        <f t="shared" si="0"/>
        <v>-4.0310305945989944E-2</v>
      </c>
      <c r="G6">
        <f t="shared" si="1"/>
        <v>4.0310305945989944E-2</v>
      </c>
    </row>
    <row r="7" spans="1:7" x14ac:dyDescent="0.3">
      <c r="A7" t="s">
        <v>14</v>
      </c>
      <c r="B7">
        <v>50</v>
      </c>
      <c r="D7">
        <v>225</v>
      </c>
      <c r="E7">
        <v>1.10368554209975</v>
      </c>
      <c r="F7">
        <f t="shared" si="0"/>
        <v>-3.6891980265749913E-2</v>
      </c>
      <c r="G7">
        <f t="shared" si="1"/>
        <v>3.6891980265749913E-2</v>
      </c>
    </row>
    <row r="8" spans="1:7" x14ac:dyDescent="0.3">
      <c r="A8" t="s">
        <v>13</v>
      </c>
      <c r="B8">
        <v>0.1</v>
      </c>
      <c r="D8">
        <v>230</v>
      </c>
      <c r="E8">
        <v>1.1163043368952199</v>
      </c>
      <c r="F8">
        <f t="shared" si="0"/>
        <v>-2.4273185470280012E-2</v>
      </c>
      <c r="G8">
        <f t="shared" si="1"/>
        <v>2.4273185470280012E-2</v>
      </c>
    </row>
    <row r="9" spans="1:7" x14ac:dyDescent="0.3">
      <c r="A9" t="s">
        <v>12</v>
      </c>
      <c r="B9">
        <v>0.5</v>
      </c>
      <c r="D9">
        <v>235</v>
      </c>
      <c r="E9">
        <v>1.11381003794663</v>
      </c>
      <c r="F9">
        <f t="shared" si="0"/>
        <v>-2.6767484418869891E-2</v>
      </c>
      <c r="G9">
        <f t="shared" si="1"/>
        <v>2.6767484418869891E-2</v>
      </c>
    </row>
    <row r="10" spans="1:7" x14ac:dyDescent="0.3">
      <c r="A10" t="s">
        <v>11</v>
      </c>
      <c r="B10">
        <v>0.4</v>
      </c>
      <c r="D10">
        <v>240</v>
      </c>
      <c r="E10">
        <v>1.09934247395743</v>
      </c>
      <c r="F10">
        <f t="shared" si="0"/>
        <v>-4.1235048408069908E-2</v>
      </c>
      <c r="G10">
        <f t="shared" si="1"/>
        <v>4.1235048408069908E-2</v>
      </c>
    </row>
    <row r="11" spans="1:7" x14ac:dyDescent="0.3">
      <c r="A11" t="s">
        <v>10</v>
      </c>
      <c r="B11">
        <v>0.05</v>
      </c>
      <c r="D11">
        <v>245</v>
      </c>
      <c r="E11">
        <v>1.1111376998913101</v>
      </c>
      <c r="F11">
        <f t="shared" si="0"/>
        <v>-2.9439822474189858E-2</v>
      </c>
      <c r="G11">
        <f t="shared" si="1"/>
        <v>2.9439822474189858E-2</v>
      </c>
    </row>
    <row r="12" spans="1:7" x14ac:dyDescent="0.3">
      <c r="D12">
        <v>250</v>
      </c>
      <c r="E12">
        <v>1.1187407712750299</v>
      </c>
      <c r="F12">
        <f t="shared" si="0"/>
        <v>-2.1836751090470008E-2</v>
      </c>
      <c r="G12">
        <f t="shared" si="1"/>
        <v>2.1836751090470008E-2</v>
      </c>
    </row>
    <row r="13" spans="1:7" x14ac:dyDescent="0.3">
      <c r="A13" t="s">
        <v>9</v>
      </c>
      <c r="B13" t="s">
        <v>8</v>
      </c>
      <c r="D13">
        <v>255</v>
      </c>
      <c r="E13">
        <v>1.1123856483957599</v>
      </c>
      <c r="F13">
        <f t="shared" si="0"/>
        <v>-2.8191873969739989E-2</v>
      </c>
      <c r="G13">
        <f t="shared" si="1"/>
        <v>2.8191873969739989E-2</v>
      </c>
    </row>
    <row r="14" spans="1:7" x14ac:dyDescent="0.3">
      <c r="D14">
        <v>260</v>
      </c>
      <c r="E14">
        <v>1.10050869627856</v>
      </c>
      <c r="F14">
        <f t="shared" si="0"/>
        <v>-4.0068826086939957E-2</v>
      </c>
      <c r="G14">
        <f t="shared" si="1"/>
        <v>4.0068826086939957E-2</v>
      </c>
    </row>
    <row r="15" spans="1:7" x14ac:dyDescent="0.3">
      <c r="D15">
        <v>265</v>
      </c>
      <c r="E15">
        <v>1.11766553654902</v>
      </c>
      <c r="F15">
        <f t="shared" si="0"/>
        <v>-2.2911985816479907E-2</v>
      </c>
      <c r="G15">
        <f t="shared" si="1"/>
        <v>2.2911985816479907E-2</v>
      </c>
    </row>
    <row r="16" spans="1:7" x14ac:dyDescent="0.3">
      <c r="D16">
        <v>270</v>
      </c>
      <c r="E16">
        <v>1.1191222281175099</v>
      </c>
      <c r="F16">
        <f t="shared" si="0"/>
        <v>-2.1455294247989976E-2</v>
      </c>
      <c r="G16">
        <f t="shared" si="1"/>
        <v>2.1455294247989976E-2</v>
      </c>
    </row>
    <row r="17" spans="4:7" x14ac:dyDescent="0.3">
      <c r="D17">
        <v>275</v>
      </c>
      <c r="E17">
        <v>1.10804066167308</v>
      </c>
      <c r="F17">
        <f t="shared" si="0"/>
        <v>-3.25368606924199E-2</v>
      </c>
      <c r="G17">
        <f t="shared" si="1"/>
        <v>3.25368606924199E-2</v>
      </c>
    </row>
    <row r="18" spans="4:7" x14ac:dyDescent="0.3">
      <c r="D18">
        <v>280</v>
      </c>
      <c r="E18">
        <v>1.11268935721724</v>
      </c>
      <c r="F18">
        <f t="shared" si="0"/>
        <v>-2.7888165148259869E-2</v>
      </c>
      <c r="G18">
        <f t="shared" si="1"/>
        <v>2.7888165148259869E-2</v>
      </c>
    </row>
    <row r="19" spans="4:7" x14ac:dyDescent="0.3">
      <c r="D19">
        <v>285</v>
      </c>
      <c r="E19">
        <v>1.1214019410687099</v>
      </c>
      <c r="F19">
        <f t="shared" si="0"/>
        <v>-1.9175581296789979E-2</v>
      </c>
      <c r="G19">
        <f t="shared" si="1"/>
        <v>1.9175581296789979E-2</v>
      </c>
    </row>
    <row r="20" spans="4:7" x14ac:dyDescent="0.3">
      <c r="D20">
        <v>290</v>
      </c>
      <c r="E20">
        <v>1.1162833664817</v>
      </c>
      <c r="F20">
        <f t="shared" si="0"/>
        <v>-2.4294155883799906E-2</v>
      </c>
      <c r="G20">
        <f t="shared" si="1"/>
        <v>2.4294155883799906E-2</v>
      </c>
    </row>
    <row r="21" spans="4:7" x14ac:dyDescent="0.3">
      <c r="D21">
        <v>295</v>
      </c>
      <c r="E21">
        <v>1.1054607256611599</v>
      </c>
      <c r="F21">
        <f t="shared" si="0"/>
        <v>-3.5116796704339981E-2</v>
      </c>
      <c r="G21">
        <f t="shared" si="1"/>
        <v>3.5116796704339981E-2</v>
      </c>
    </row>
    <row r="22" spans="4:7" x14ac:dyDescent="0.3">
      <c r="D22">
        <v>300</v>
      </c>
      <c r="E22">
        <v>1.1207090086726801</v>
      </c>
      <c r="F22">
        <f t="shared" si="0"/>
        <v>-1.9868513692819834E-2</v>
      </c>
      <c r="G22">
        <f t="shared" si="1"/>
        <v>1.9868513692819834E-2</v>
      </c>
    </row>
    <row r="23" spans="4:7" x14ac:dyDescent="0.3">
      <c r="D23">
        <v>305</v>
      </c>
      <c r="E23">
        <v>1.12104714650226</v>
      </c>
      <c r="F23">
        <f t="shared" si="0"/>
        <v>-1.9530375863239913E-2</v>
      </c>
      <c r="G23">
        <f t="shared" si="1"/>
        <v>1.9530375863239913E-2</v>
      </c>
    </row>
    <row r="24" spans="4:7" x14ac:dyDescent="0.3">
      <c r="D24">
        <v>310</v>
      </c>
      <c r="E24">
        <v>1.1094267028165901</v>
      </c>
      <c r="F24">
        <f t="shared" si="0"/>
        <v>-3.1150819548909858E-2</v>
      </c>
      <c r="G24">
        <f t="shared" si="1"/>
        <v>3.1150819548909858E-2</v>
      </c>
    </row>
    <row r="25" spans="4:7" x14ac:dyDescent="0.3">
      <c r="D25">
        <v>315</v>
      </c>
      <c r="E25">
        <v>1.11820268237777</v>
      </c>
      <c r="F25">
        <f t="shared" si="0"/>
        <v>-2.2374839987729933E-2</v>
      </c>
      <c r="G25">
        <f t="shared" si="1"/>
        <v>2.2374839987729933E-2</v>
      </c>
    </row>
    <row r="26" spans="4:7" x14ac:dyDescent="0.3">
      <c r="D26">
        <v>320</v>
      </c>
      <c r="E26">
        <v>1.12339324358841</v>
      </c>
      <c r="F26">
        <f t="shared" si="0"/>
        <v>-1.7184278777089945E-2</v>
      </c>
      <c r="G26">
        <f t="shared" si="1"/>
        <v>1.7184278777089945E-2</v>
      </c>
    </row>
    <row r="27" spans="4:7" x14ac:dyDescent="0.3">
      <c r="D27">
        <v>325</v>
      </c>
      <c r="E27">
        <v>1.1158440993843799</v>
      </c>
      <c r="F27">
        <f t="shared" si="0"/>
        <v>-2.4733422981120023E-2</v>
      </c>
      <c r="G27">
        <f t="shared" si="1"/>
        <v>2.4733422981120023E-2</v>
      </c>
    </row>
    <row r="28" spans="4:7" x14ac:dyDescent="0.3">
      <c r="D28">
        <v>330</v>
      </c>
      <c r="E28">
        <v>1.1147640128541301</v>
      </c>
      <c r="F28">
        <f t="shared" si="0"/>
        <v>-2.5813509511369848E-2</v>
      </c>
      <c r="G28">
        <f t="shared" si="1"/>
        <v>2.5813509511369848E-2</v>
      </c>
    </row>
    <row r="29" spans="4:7" x14ac:dyDescent="0.3">
      <c r="D29">
        <v>335</v>
      </c>
      <c r="E29">
        <v>1.12415125477544</v>
      </c>
      <c r="F29">
        <f t="shared" si="0"/>
        <v>-1.642626759005994E-2</v>
      </c>
      <c r="G29">
        <f t="shared" si="1"/>
        <v>1.642626759005994E-2</v>
      </c>
    </row>
    <row r="30" spans="4:7" x14ac:dyDescent="0.3">
      <c r="D30">
        <v>340</v>
      </c>
      <c r="E30">
        <v>1.1201823904341199</v>
      </c>
      <c r="F30">
        <f t="shared" si="0"/>
        <v>-2.0395131931379984E-2</v>
      </c>
      <c r="G30">
        <f t="shared" si="1"/>
        <v>2.0395131931379984E-2</v>
      </c>
    </row>
    <row r="31" spans="4:7" x14ac:dyDescent="0.3">
      <c r="D31">
        <v>345</v>
      </c>
      <c r="E31">
        <v>1.1110423430382701</v>
      </c>
      <c r="F31">
        <f t="shared" si="0"/>
        <v>-2.9535179327229821E-2</v>
      </c>
      <c r="G31">
        <f t="shared" si="1"/>
        <v>2.9535179327229821E-2</v>
      </c>
    </row>
    <row r="32" spans="4:7" x14ac:dyDescent="0.3">
      <c r="D32">
        <v>350</v>
      </c>
      <c r="E32">
        <v>1.1239539131610901</v>
      </c>
      <c r="F32">
        <f t="shared" si="0"/>
        <v>-1.6623609204409862E-2</v>
      </c>
      <c r="G32">
        <f t="shared" si="1"/>
        <v>1.6623609204409862E-2</v>
      </c>
    </row>
    <row r="33" spans="4:7" x14ac:dyDescent="0.3">
      <c r="D33">
        <v>355</v>
      </c>
      <c r="E33">
        <v>1.12304709285062</v>
      </c>
      <c r="F33">
        <f t="shared" si="0"/>
        <v>-1.7530429514879931E-2</v>
      </c>
      <c r="G33">
        <f t="shared" si="1"/>
        <v>1.7530429514879931E-2</v>
      </c>
    </row>
    <row r="34" spans="4:7" x14ac:dyDescent="0.3">
      <c r="D34">
        <v>360</v>
      </c>
      <c r="E34">
        <v>1.1109823552556</v>
      </c>
      <c r="F34">
        <f t="shared" si="0"/>
        <v>-2.9595167109899956E-2</v>
      </c>
      <c r="G34">
        <f t="shared" si="1"/>
        <v>2.9595167109899956E-2</v>
      </c>
    </row>
    <row r="35" spans="4:7" x14ac:dyDescent="0.3">
      <c r="D35">
        <v>365</v>
      </c>
      <c r="E35">
        <v>1.12327044409954</v>
      </c>
      <c r="F35">
        <f t="shared" si="0"/>
        <v>-1.7307078265959897E-2</v>
      </c>
      <c r="G35">
        <f t="shared" si="1"/>
        <v>1.7307078265959897E-2</v>
      </c>
    </row>
    <row r="36" spans="4:7" x14ac:dyDescent="0.3">
      <c r="D36">
        <v>370</v>
      </c>
      <c r="E36">
        <v>1.1249033178203001</v>
      </c>
      <c r="F36">
        <f t="shared" si="0"/>
        <v>-1.5674204545199855E-2</v>
      </c>
      <c r="G36">
        <f t="shared" si="1"/>
        <v>1.5674204545199855E-2</v>
      </c>
    </row>
    <row r="37" spans="4:7" x14ac:dyDescent="0.3">
      <c r="D37">
        <v>375</v>
      </c>
      <c r="E37">
        <v>1.1150648119150399</v>
      </c>
      <c r="F37">
        <f t="shared" si="0"/>
        <v>-2.5512710450459997E-2</v>
      </c>
      <c r="G37">
        <f t="shared" si="1"/>
        <v>2.5512710450459997E-2</v>
      </c>
    </row>
    <row r="38" spans="4:7" x14ac:dyDescent="0.3">
      <c r="D38">
        <v>380</v>
      </c>
      <c r="E38">
        <v>1.12243682356887</v>
      </c>
      <c r="F38">
        <f t="shared" si="0"/>
        <v>-1.8140698796629939E-2</v>
      </c>
      <c r="G38">
        <f t="shared" si="1"/>
        <v>1.8140698796629939E-2</v>
      </c>
    </row>
    <row r="39" spans="4:7" x14ac:dyDescent="0.3">
      <c r="D39">
        <v>385</v>
      </c>
      <c r="E39">
        <v>1.1260996475646701</v>
      </c>
      <c r="F39">
        <f t="shared" si="0"/>
        <v>-1.4477874800829849E-2</v>
      </c>
      <c r="G39">
        <f t="shared" si="1"/>
        <v>1.4477874800829849E-2</v>
      </c>
    </row>
    <row r="40" spans="4:7" x14ac:dyDescent="0.3">
      <c r="D40">
        <v>390</v>
      </c>
      <c r="E40">
        <v>1.11808631100713</v>
      </c>
      <c r="F40">
        <f t="shared" si="0"/>
        <v>-2.2491211358369956E-2</v>
      </c>
      <c r="G40">
        <f t="shared" si="1"/>
        <v>2.2491211358369956E-2</v>
      </c>
    </row>
    <row r="41" spans="4:7" x14ac:dyDescent="0.3">
      <c r="D41">
        <v>395</v>
      </c>
      <c r="E41">
        <v>1.12168226548454</v>
      </c>
      <c r="F41">
        <f t="shared" si="0"/>
        <v>-1.8895256880959943E-2</v>
      </c>
      <c r="G41">
        <f t="shared" si="1"/>
        <v>1.8895256880959943E-2</v>
      </c>
    </row>
    <row r="42" spans="4:7" x14ac:dyDescent="0.3">
      <c r="D42">
        <v>400</v>
      </c>
      <c r="E42">
        <v>1.1268895662665099</v>
      </c>
      <c r="F42">
        <f t="shared" si="0"/>
        <v>-1.3687956098989984E-2</v>
      </c>
      <c r="G42">
        <f t="shared" si="1"/>
        <v>1.3687956098989984E-2</v>
      </c>
    </row>
    <row r="43" spans="4:7" x14ac:dyDescent="0.3">
      <c r="D43">
        <v>405</v>
      </c>
      <c r="E43">
        <v>1.12031348410356</v>
      </c>
      <c r="F43">
        <f t="shared" si="0"/>
        <v>-2.0264038261939898E-2</v>
      </c>
      <c r="G43">
        <f t="shared" si="1"/>
        <v>2.0264038261939898E-2</v>
      </c>
    </row>
    <row r="44" spans="4:7" x14ac:dyDescent="0.3">
      <c r="D44">
        <v>410</v>
      </c>
      <c r="E44">
        <v>1.1211518382785399</v>
      </c>
      <c r="F44">
        <f t="shared" si="0"/>
        <v>-1.9425684086959993E-2</v>
      </c>
      <c r="G44">
        <f t="shared" si="1"/>
        <v>1.9425684086959993E-2</v>
      </c>
    </row>
    <row r="45" spans="4:7" x14ac:dyDescent="0.3">
      <c r="D45">
        <v>415</v>
      </c>
      <c r="E45">
        <v>1.12745014066683</v>
      </c>
      <c r="F45">
        <f t="shared" si="0"/>
        <v>-1.3127381698669893E-2</v>
      </c>
      <c r="G45">
        <f t="shared" si="1"/>
        <v>1.3127381698669893E-2</v>
      </c>
    </row>
    <row r="46" spans="4:7" x14ac:dyDescent="0.3">
      <c r="D46">
        <v>420</v>
      </c>
      <c r="E46">
        <v>1.1219442975071301</v>
      </c>
      <c r="F46">
        <f t="shared" si="0"/>
        <v>-1.8633224858369823E-2</v>
      </c>
      <c r="G46">
        <f t="shared" si="1"/>
        <v>1.8633224858369823E-2</v>
      </c>
    </row>
    <row r="47" spans="4:7" x14ac:dyDescent="0.3">
      <c r="D47">
        <v>425</v>
      </c>
      <c r="E47">
        <v>1.12092542052182</v>
      </c>
      <c r="F47">
        <f t="shared" si="0"/>
        <v>-1.9652101843679937E-2</v>
      </c>
      <c r="G47">
        <f t="shared" si="1"/>
        <v>1.9652101843679937E-2</v>
      </c>
    </row>
    <row r="48" spans="4:7" x14ac:dyDescent="0.3">
      <c r="D48">
        <v>430</v>
      </c>
      <c r="E48">
        <v>1.12789796124719</v>
      </c>
      <c r="F48">
        <f t="shared" si="0"/>
        <v>-1.2679561118309923E-2</v>
      </c>
      <c r="G48">
        <f t="shared" si="1"/>
        <v>1.2679561118309923E-2</v>
      </c>
    </row>
    <row r="49" spans="4:7" x14ac:dyDescent="0.3">
      <c r="D49">
        <v>435</v>
      </c>
      <c r="E49">
        <v>1.1231213208323201</v>
      </c>
      <c r="F49">
        <f t="shared" si="0"/>
        <v>-1.7456201533179838E-2</v>
      </c>
      <c r="G49">
        <f t="shared" si="1"/>
        <v>1.7456201533179838E-2</v>
      </c>
    </row>
    <row r="50" spans="4:7" x14ac:dyDescent="0.3">
      <c r="D50">
        <v>440</v>
      </c>
      <c r="E50">
        <v>1.1210333546697799</v>
      </c>
      <c r="F50">
        <f t="shared" si="0"/>
        <v>-1.9544167695719983E-2</v>
      </c>
      <c r="G50">
        <f t="shared" si="1"/>
        <v>1.9544167695719983E-2</v>
      </c>
    </row>
    <row r="51" spans="4:7" x14ac:dyDescent="0.3">
      <c r="D51">
        <v>445</v>
      </c>
      <c r="E51">
        <v>1.12830252478007</v>
      </c>
      <c r="F51">
        <f t="shared" si="0"/>
        <v>-1.2274997585429936E-2</v>
      </c>
      <c r="G51">
        <f t="shared" si="1"/>
        <v>1.2274997585429936E-2</v>
      </c>
    </row>
    <row r="52" spans="4:7" x14ac:dyDescent="0.3">
      <c r="D52">
        <v>450</v>
      </c>
      <c r="E52">
        <v>1.1239430562077599</v>
      </c>
      <c r="F52">
        <f t="shared" si="0"/>
        <v>-1.6634466157740002E-2</v>
      </c>
      <c r="G52">
        <f t="shared" si="1"/>
        <v>1.6634466157740002E-2</v>
      </c>
    </row>
    <row r="53" spans="4:7" x14ac:dyDescent="0.3">
      <c r="D53">
        <v>455</v>
      </c>
      <c r="E53">
        <v>1.1214692130414501</v>
      </c>
      <c r="F53">
        <f t="shared" si="0"/>
        <v>-1.9108309324049833E-2</v>
      </c>
      <c r="G53">
        <f t="shared" si="1"/>
        <v>1.9108309324049833E-2</v>
      </c>
    </row>
    <row r="54" spans="4:7" x14ac:dyDescent="0.3">
      <c r="D54">
        <v>460</v>
      </c>
      <c r="E54">
        <v>1.1286973195746</v>
      </c>
      <c r="F54">
        <f t="shared" si="0"/>
        <v>-1.1880202790899963E-2</v>
      </c>
      <c r="G54">
        <f t="shared" si="1"/>
        <v>1.1880202790899963E-2</v>
      </c>
    </row>
    <row r="55" spans="4:7" x14ac:dyDescent="0.3">
      <c r="D55">
        <v>465</v>
      </c>
      <c r="E55">
        <v>1.1244734709072499</v>
      </c>
      <c r="F55">
        <f t="shared" si="0"/>
        <v>-1.6104051458250002E-2</v>
      </c>
      <c r="G55">
        <f t="shared" si="1"/>
        <v>1.6104051458250002E-2</v>
      </c>
    </row>
    <row r="56" spans="4:7" x14ac:dyDescent="0.3">
      <c r="D56">
        <v>470</v>
      </c>
      <c r="E56">
        <v>1.1222000916639401</v>
      </c>
      <c r="F56">
        <f t="shared" si="0"/>
        <v>-1.8377430701559838E-2</v>
      </c>
      <c r="G56">
        <f t="shared" si="1"/>
        <v>1.8377430701559838E-2</v>
      </c>
    </row>
    <row r="57" spans="4:7" x14ac:dyDescent="0.3">
      <c r="D57">
        <v>475</v>
      </c>
      <c r="E57">
        <v>1.12908890201955</v>
      </c>
      <c r="F57">
        <f t="shared" si="0"/>
        <v>-1.1488620345949885E-2</v>
      </c>
      <c r="G57">
        <f t="shared" si="1"/>
        <v>1.1488620345949885E-2</v>
      </c>
    </row>
    <row r="58" spans="4:7" x14ac:dyDescent="0.3">
      <c r="D58">
        <v>480</v>
      </c>
      <c r="E58">
        <v>1.1247499207351399</v>
      </c>
      <c r="F58">
        <f t="shared" si="0"/>
        <v>-1.5827601630360011E-2</v>
      </c>
      <c r="G58">
        <f t="shared" si="1"/>
        <v>1.5827601630360011E-2</v>
      </c>
    </row>
    <row r="59" spans="4:7" x14ac:dyDescent="0.3">
      <c r="D59">
        <v>485</v>
      </c>
      <c r="E59">
        <v>1.1231748209283801</v>
      </c>
      <c r="F59">
        <f t="shared" si="0"/>
        <v>-1.7402701437119861E-2</v>
      </c>
      <c r="G59">
        <f t="shared" si="1"/>
        <v>1.7402701437119861E-2</v>
      </c>
    </row>
    <row r="60" spans="4:7" x14ac:dyDescent="0.3">
      <c r="D60">
        <v>490</v>
      </c>
      <c r="E60">
        <v>1.12946424968947</v>
      </c>
      <c r="F60">
        <f t="shared" si="0"/>
        <v>-1.1113272676029906E-2</v>
      </c>
      <c r="G60">
        <f t="shared" si="1"/>
        <v>1.1113272676029906E-2</v>
      </c>
    </row>
    <row r="61" spans="4:7" x14ac:dyDescent="0.3">
      <c r="D61">
        <v>495</v>
      </c>
      <c r="E61">
        <v>1.1247896652042499</v>
      </c>
      <c r="F61">
        <f t="shared" si="0"/>
        <v>-1.5787857161249974E-2</v>
      </c>
      <c r="G61">
        <f t="shared" si="1"/>
        <v>1.5787857161249974E-2</v>
      </c>
    </row>
    <row r="62" spans="4:7" x14ac:dyDescent="0.3">
      <c r="D62">
        <v>500</v>
      </c>
      <c r="E62">
        <v>1.1243304421213001</v>
      </c>
      <c r="F62">
        <f t="shared" si="0"/>
        <v>-1.6247080244199852E-2</v>
      </c>
      <c r="G62">
        <f t="shared" si="1"/>
        <v>1.6247080244199852E-2</v>
      </c>
    </row>
    <row r="63" spans="4:7" x14ac:dyDescent="0.3">
      <c r="D63">
        <v>505</v>
      </c>
      <c r="E63">
        <v>1.1297966568075299</v>
      </c>
      <c r="F63">
        <f t="shared" si="0"/>
        <v>-1.0780865557969976E-2</v>
      </c>
      <c r="G63">
        <f t="shared" si="1"/>
        <v>1.0780865557969976E-2</v>
      </c>
    </row>
    <row r="64" spans="4:7" x14ac:dyDescent="0.3">
      <c r="D64">
        <v>510</v>
      </c>
      <c r="E64">
        <v>1.124595171228</v>
      </c>
      <c r="F64">
        <f t="shared" si="0"/>
        <v>-1.5982351137499906E-2</v>
      </c>
      <c r="G64">
        <f t="shared" si="1"/>
        <v>1.5982351137499906E-2</v>
      </c>
    </row>
    <row r="65" spans="4:7" x14ac:dyDescent="0.3">
      <c r="D65">
        <v>515</v>
      </c>
      <c r="E65">
        <v>1.12559725460441</v>
      </c>
      <c r="F65">
        <f t="shared" si="0"/>
        <v>-1.498026776108996E-2</v>
      </c>
      <c r="G65">
        <f t="shared" si="1"/>
        <v>1.498026776108996E-2</v>
      </c>
    </row>
    <row r="66" spans="4:7" x14ac:dyDescent="0.3">
      <c r="D66">
        <v>520</v>
      </c>
      <c r="E66">
        <v>1.1300504106651901</v>
      </c>
      <c r="F66">
        <f t="shared" ref="F66:F129" si="2">E66-$B$2</f>
        <v>-1.0527111700309844E-2</v>
      </c>
      <c r="G66">
        <f t="shared" ref="G66:G129" si="3">ABS(F66)</f>
        <v>1.0527111700309844E-2</v>
      </c>
    </row>
    <row r="67" spans="4:7" x14ac:dyDescent="0.3">
      <c r="D67">
        <v>525</v>
      </c>
      <c r="E67">
        <v>1.12415838817685</v>
      </c>
      <c r="F67">
        <f t="shared" si="2"/>
        <v>-1.6419134188649931E-2</v>
      </c>
      <c r="G67">
        <f t="shared" si="3"/>
        <v>1.6419134188649931E-2</v>
      </c>
    </row>
    <row r="68" spans="4:7" x14ac:dyDescent="0.3">
      <c r="D68">
        <v>530</v>
      </c>
      <c r="E68">
        <v>1.1269026948156999</v>
      </c>
      <c r="F68">
        <f t="shared" si="2"/>
        <v>-1.3674827549799984E-2</v>
      </c>
      <c r="G68">
        <f t="shared" si="3"/>
        <v>1.3674827549799984E-2</v>
      </c>
    </row>
    <row r="69" spans="4:7" x14ac:dyDescent="0.3">
      <c r="D69">
        <v>535</v>
      </c>
      <c r="E69">
        <v>1.1301844579770299</v>
      </c>
      <c r="F69">
        <f t="shared" si="2"/>
        <v>-1.0393064388469986E-2</v>
      </c>
      <c r="G69">
        <f t="shared" si="3"/>
        <v>1.0393064388469986E-2</v>
      </c>
    </row>
    <row r="70" spans="4:7" x14ac:dyDescent="0.3">
      <c r="D70">
        <v>540</v>
      </c>
      <c r="E70">
        <v>1.12346415866779</v>
      </c>
      <c r="F70">
        <f t="shared" si="2"/>
        <v>-1.7113363697709882E-2</v>
      </c>
      <c r="G70">
        <f t="shared" si="3"/>
        <v>1.7113363697709882E-2</v>
      </c>
    </row>
    <row r="71" spans="4:7" x14ac:dyDescent="0.3">
      <c r="D71">
        <v>545</v>
      </c>
      <c r="E71">
        <v>1.1281742677553599</v>
      </c>
      <c r="F71">
        <f t="shared" si="2"/>
        <v>-1.2403254610140024E-2</v>
      </c>
      <c r="G71">
        <f t="shared" si="3"/>
        <v>1.2403254610140024E-2</v>
      </c>
    </row>
    <row r="72" spans="4:7" x14ac:dyDescent="0.3">
      <c r="D72">
        <v>550</v>
      </c>
      <c r="E72">
        <v>1.13015524108131</v>
      </c>
      <c r="F72">
        <f t="shared" si="2"/>
        <v>-1.0422281284189872E-2</v>
      </c>
      <c r="G72">
        <f t="shared" si="3"/>
        <v>1.0422281284189872E-2</v>
      </c>
    </row>
    <row r="73" spans="4:7" x14ac:dyDescent="0.3">
      <c r="D73">
        <v>555</v>
      </c>
      <c r="E73">
        <v>1.1224929095779499</v>
      </c>
      <c r="F73">
        <f t="shared" si="2"/>
        <v>-1.8084612787550025E-2</v>
      </c>
      <c r="G73">
        <f t="shared" si="3"/>
        <v>1.8084612787550025E-2</v>
      </c>
    </row>
    <row r="74" spans="4:7" x14ac:dyDescent="0.3">
      <c r="D74">
        <v>560</v>
      </c>
      <c r="E74">
        <v>1.12934171544785</v>
      </c>
      <c r="F74">
        <f t="shared" si="2"/>
        <v>-1.1235806917649915E-2</v>
      </c>
      <c r="G74">
        <f t="shared" si="3"/>
        <v>1.1235806917649915E-2</v>
      </c>
    </row>
    <row r="75" spans="4:7" x14ac:dyDescent="0.3">
      <c r="D75">
        <v>565</v>
      </c>
      <c r="E75">
        <v>1.12991885679614</v>
      </c>
      <c r="F75">
        <f t="shared" si="2"/>
        <v>-1.0658665569359904E-2</v>
      </c>
      <c r="G75">
        <f t="shared" si="3"/>
        <v>1.0658665569359904E-2</v>
      </c>
    </row>
    <row r="76" spans="4:7" x14ac:dyDescent="0.3">
      <c r="D76">
        <v>570</v>
      </c>
      <c r="E76">
        <v>1.1212227482410799</v>
      </c>
      <c r="F76">
        <f t="shared" si="2"/>
        <v>-1.9354774124419993E-2</v>
      </c>
      <c r="G76">
        <f t="shared" si="3"/>
        <v>1.9354774124419993E-2</v>
      </c>
    </row>
    <row r="77" spans="4:7" x14ac:dyDescent="0.3">
      <c r="D77">
        <v>575</v>
      </c>
      <c r="E77">
        <v>1.1303385753647299</v>
      </c>
      <c r="F77">
        <f t="shared" si="2"/>
        <v>-1.0238947000769993E-2</v>
      </c>
      <c r="G77">
        <f t="shared" si="3"/>
        <v>1.0238947000769993E-2</v>
      </c>
    </row>
    <row r="78" spans="4:7" x14ac:dyDescent="0.3">
      <c r="D78">
        <v>580</v>
      </c>
      <c r="E78">
        <v>1.1294326664923899</v>
      </c>
      <c r="F78">
        <f t="shared" si="2"/>
        <v>-1.1144855873109982E-2</v>
      </c>
      <c r="G78">
        <f t="shared" si="3"/>
        <v>1.1144855873109982E-2</v>
      </c>
    </row>
    <row r="79" spans="4:7" x14ac:dyDescent="0.3">
      <c r="D79">
        <v>585</v>
      </c>
      <c r="E79">
        <v>1.12332155623674</v>
      </c>
      <c r="F79">
        <f t="shared" si="2"/>
        <v>-1.7255966128759903E-2</v>
      </c>
      <c r="G79">
        <f t="shared" si="3"/>
        <v>1.7255966128759903E-2</v>
      </c>
    </row>
    <row r="80" spans="4:7" x14ac:dyDescent="0.3">
      <c r="D80">
        <v>590</v>
      </c>
      <c r="E80">
        <v>1.13110325480192</v>
      </c>
      <c r="F80">
        <f t="shared" si="2"/>
        <v>-9.4742675635799412E-3</v>
      </c>
      <c r="G80">
        <f t="shared" si="3"/>
        <v>9.4742675635799412E-3</v>
      </c>
    </row>
    <row r="81" spans="4:7" x14ac:dyDescent="0.3">
      <c r="D81">
        <v>595</v>
      </c>
      <c r="E81">
        <v>1.12865646463122</v>
      </c>
      <c r="F81">
        <f t="shared" si="2"/>
        <v>-1.1921057734279872E-2</v>
      </c>
      <c r="G81">
        <f t="shared" si="3"/>
        <v>1.1921057734279872E-2</v>
      </c>
    </row>
    <row r="82" spans="4:7" x14ac:dyDescent="0.3">
      <c r="D82">
        <v>600</v>
      </c>
      <c r="E82">
        <v>1.12583692989492</v>
      </c>
      <c r="F82">
        <f t="shared" si="2"/>
        <v>-1.4740592470579905E-2</v>
      </c>
      <c r="G82">
        <f t="shared" si="3"/>
        <v>1.4740592470579905E-2</v>
      </c>
    </row>
    <row r="83" spans="4:7" x14ac:dyDescent="0.3">
      <c r="D83">
        <v>605</v>
      </c>
      <c r="E83">
        <v>1.13157972434954</v>
      </c>
      <c r="F83">
        <f t="shared" si="2"/>
        <v>-8.9977980159599014E-3</v>
      </c>
      <c r="G83">
        <f t="shared" si="3"/>
        <v>8.9977980159599014E-3</v>
      </c>
    </row>
    <row r="84" spans="4:7" x14ac:dyDescent="0.3">
      <c r="D84">
        <v>610</v>
      </c>
      <c r="E84">
        <v>1.1275532946855</v>
      </c>
      <c r="F84">
        <f t="shared" si="2"/>
        <v>-1.3024227679999889E-2</v>
      </c>
      <c r="G84">
        <f t="shared" si="3"/>
        <v>1.3024227679999889E-2</v>
      </c>
    </row>
    <row r="85" spans="4:7" x14ac:dyDescent="0.3">
      <c r="D85">
        <v>615</v>
      </c>
      <c r="E85">
        <v>1.12803304592374</v>
      </c>
      <c r="F85">
        <f t="shared" si="2"/>
        <v>-1.2544476441759933E-2</v>
      </c>
      <c r="G85">
        <f t="shared" si="3"/>
        <v>1.2544476441759933E-2</v>
      </c>
    </row>
    <row r="86" spans="4:7" x14ac:dyDescent="0.3">
      <c r="D86">
        <v>620</v>
      </c>
      <c r="E86">
        <v>1.13171791447918</v>
      </c>
      <c r="F86">
        <f t="shared" si="2"/>
        <v>-8.8596078863198979E-3</v>
      </c>
      <c r="G86">
        <f t="shared" si="3"/>
        <v>8.8596078863198979E-3</v>
      </c>
    </row>
    <row r="87" spans="4:7" x14ac:dyDescent="0.3">
      <c r="D87">
        <v>625</v>
      </c>
      <c r="E87">
        <v>1.1260899857104401</v>
      </c>
      <c r="F87">
        <f t="shared" si="2"/>
        <v>-1.4487536655059863E-2</v>
      </c>
      <c r="G87">
        <f t="shared" si="3"/>
        <v>1.4487536655059863E-2</v>
      </c>
    </row>
    <row r="88" spans="4:7" x14ac:dyDescent="0.3">
      <c r="D88">
        <v>630</v>
      </c>
      <c r="E88">
        <v>1.1298488349686799</v>
      </c>
      <c r="F88">
        <f t="shared" si="2"/>
        <v>-1.072868739681998E-2</v>
      </c>
      <c r="G88">
        <f t="shared" si="3"/>
        <v>1.072868739681998E-2</v>
      </c>
    </row>
    <row r="89" spans="4:7" x14ac:dyDescent="0.3">
      <c r="D89">
        <v>635</v>
      </c>
      <c r="E89">
        <v>1.13147388337663</v>
      </c>
      <c r="F89">
        <f t="shared" si="2"/>
        <v>-9.1036389888698999E-3</v>
      </c>
      <c r="G89">
        <f t="shared" si="3"/>
        <v>9.1036389888698999E-3</v>
      </c>
    </row>
    <row r="90" spans="4:7" x14ac:dyDescent="0.3">
      <c r="D90">
        <v>640</v>
      </c>
      <c r="E90">
        <v>1.1242374696462101</v>
      </c>
      <c r="F90">
        <f t="shared" si="2"/>
        <v>-1.6340052719289844E-2</v>
      </c>
      <c r="G90">
        <f t="shared" si="3"/>
        <v>1.6340052719289844E-2</v>
      </c>
    </row>
    <row r="91" spans="4:7" x14ac:dyDescent="0.3">
      <c r="D91">
        <v>645</v>
      </c>
      <c r="E91">
        <v>1.1312315878283501</v>
      </c>
      <c r="F91">
        <f t="shared" si="2"/>
        <v>-9.3459345371498248E-3</v>
      </c>
      <c r="G91">
        <f t="shared" si="3"/>
        <v>9.3459345371498248E-3</v>
      </c>
    </row>
    <row r="92" spans="4:7" x14ac:dyDescent="0.3">
      <c r="D92">
        <v>650</v>
      </c>
      <c r="E92">
        <v>1.1308098109271001</v>
      </c>
      <c r="F92">
        <f t="shared" si="2"/>
        <v>-9.7677114383998287E-3</v>
      </c>
      <c r="G92">
        <f t="shared" si="3"/>
        <v>9.7677114383998287E-3</v>
      </c>
    </row>
    <row r="93" spans="4:7" x14ac:dyDescent="0.3">
      <c r="D93">
        <v>655</v>
      </c>
      <c r="E93">
        <v>1.1250590273927501</v>
      </c>
      <c r="F93">
        <f t="shared" si="2"/>
        <v>-1.5518494972749819E-2</v>
      </c>
      <c r="G93">
        <f t="shared" si="3"/>
        <v>1.5518494972749819E-2</v>
      </c>
    </row>
    <row r="94" spans="4:7" x14ac:dyDescent="0.3">
      <c r="D94">
        <v>660</v>
      </c>
      <c r="E94">
        <v>1.1321366234640999</v>
      </c>
      <c r="F94">
        <f t="shared" si="2"/>
        <v>-8.4408989013999847E-3</v>
      </c>
      <c r="G94">
        <f t="shared" si="3"/>
        <v>8.4408989013999847E-3</v>
      </c>
    </row>
    <row r="95" spans="4:7" x14ac:dyDescent="0.3">
      <c r="D95">
        <v>665</v>
      </c>
      <c r="E95">
        <v>1.12969386301768</v>
      </c>
      <c r="F95">
        <f t="shared" si="2"/>
        <v>-1.0883659347819874E-2</v>
      </c>
      <c r="G95">
        <f t="shared" si="3"/>
        <v>1.0883659347819874E-2</v>
      </c>
    </row>
    <row r="96" spans="4:7" x14ac:dyDescent="0.3">
      <c r="D96">
        <v>670</v>
      </c>
      <c r="E96">
        <v>1.1279348372037901</v>
      </c>
      <c r="F96">
        <f t="shared" si="2"/>
        <v>-1.2642685161709855E-2</v>
      </c>
      <c r="G96">
        <f t="shared" si="3"/>
        <v>1.2642685161709855E-2</v>
      </c>
    </row>
    <row r="97" spans="4:7" x14ac:dyDescent="0.3">
      <c r="D97">
        <v>675</v>
      </c>
      <c r="E97">
        <v>1.1325268707182601</v>
      </c>
      <c r="F97">
        <f t="shared" si="2"/>
        <v>-8.0506516472398371E-3</v>
      </c>
      <c r="G97">
        <f t="shared" si="3"/>
        <v>8.0506516472398371E-3</v>
      </c>
    </row>
    <row r="98" spans="4:7" x14ac:dyDescent="0.3">
      <c r="D98">
        <v>680</v>
      </c>
      <c r="E98">
        <v>1.1280999613728799</v>
      </c>
      <c r="F98">
        <f t="shared" si="2"/>
        <v>-1.2477560992619985E-2</v>
      </c>
      <c r="G98">
        <f t="shared" si="3"/>
        <v>1.2477560992619985E-2</v>
      </c>
    </row>
    <row r="99" spans="4:7" x14ac:dyDescent="0.3">
      <c r="D99">
        <v>685</v>
      </c>
      <c r="E99">
        <v>1.13020611164718</v>
      </c>
      <c r="F99">
        <f t="shared" si="2"/>
        <v>-1.0371410718319929E-2</v>
      </c>
      <c r="G99">
        <f t="shared" si="3"/>
        <v>1.0371410718319929E-2</v>
      </c>
    </row>
    <row r="100" spans="4:7" x14ac:dyDescent="0.3">
      <c r="D100">
        <v>690</v>
      </c>
      <c r="E100">
        <v>1.1323723934963601</v>
      </c>
      <c r="F100">
        <f t="shared" si="2"/>
        <v>-8.2051288691398216E-3</v>
      </c>
      <c r="G100">
        <f t="shared" si="3"/>
        <v>8.2051288691398216E-3</v>
      </c>
    </row>
    <row r="101" spans="4:7" x14ac:dyDescent="0.3">
      <c r="D101">
        <v>695</v>
      </c>
      <c r="E101">
        <v>1.12600748692867</v>
      </c>
      <c r="F101">
        <f t="shared" si="2"/>
        <v>-1.4570035436829887E-2</v>
      </c>
      <c r="G101">
        <f t="shared" si="3"/>
        <v>1.4570035436829887E-2</v>
      </c>
    </row>
    <row r="102" spans="4:7" x14ac:dyDescent="0.3">
      <c r="D102">
        <v>700</v>
      </c>
      <c r="E102">
        <v>1.1318409134386</v>
      </c>
      <c r="F102">
        <f t="shared" si="2"/>
        <v>-8.7366089268998692E-3</v>
      </c>
      <c r="G102">
        <f t="shared" si="3"/>
        <v>8.7366089268998692E-3</v>
      </c>
    </row>
    <row r="103" spans="4:7" x14ac:dyDescent="0.3">
      <c r="D103">
        <v>705</v>
      </c>
      <c r="E103">
        <v>1.1316498826061201</v>
      </c>
      <c r="F103">
        <f t="shared" si="2"/>
        <v>-8.927639759379824E-3</v>
      </c>
      <c r="G103">
        <f t="shared" si="3"/>
        <v>8.927639759379824E-3</v>
      </c>
    </row>
    <row r="104" spans="4:7" x14ac:dyDescent="0.3">
      <c r="D104">
        <v>710</v>
      </c>
      <c r="E104">
        <v>1.1262681308387901</v>
      </c>
      <c r="F104">
        <f t="shared" si="2"/>
        <v>-1.4309391526709847E-2</v>
      </c>
      <c r="G104">
        <f t="shared" si="3"/>
        <v>1.4309391526709847E-2</v>
      </c>
    </row>
    <row r="105" spans="4:7" x14ac:dyDescent="0.3">
      <c r="D105">
        <v>715</v>
      </c>
      <c r="E105">
        <v>1.1328149692418501</v>
      </c>
      <c r="F105">
        <f t="shared" si="2"/>
        <v>-7.762553123649818E-3</v>
      </c>
      <c r="G105">
        <f t="shared" si="3"/>
        <v>7.762553123649818E-3</v>
      </c>
    </row>
    <row r="106" spans="4:7" x14ac:dyDescent="0.3">
      <c r="D106">
        <v>720</v>
      </c>
      <c r="E106">
        <v>1.1303421320242399</v>
      </c>
      <c r="F106">
        <f t="shared" si="2"/>
        <v>-1.0235390341259976E-2</v>
      </c>
      <c r="G106">
        <f t="shared" si="3"/>
        <v>1.0235390341259976E-2</v>
      </c>
    </row>
    <row r="107" spans="4:7" x14ac:dyDescent="0.3">
      <c r="D107">
        <v>725</v>
      </c>
      <c r="E107">
        <v>1.12928060188575</v>
      </c>
      <c r="F107">
        <f t="shared" si="2"/>
        <v>-1.129692047974995E-2</v>
      </c>
      <c r="G107">
        <f t="shared" si="3"/>
        <v>1.129692047974995E-2</v>
      </c>
    </row>
    <row r="108" spans="4:7" x14ac:dyDescent="0.3">
      <c r="D108">
        <v>730</v>
      </c>
      <c r="E108">
        <v>1.13311097125789</v>
      </c>
      <c r="F108">
        <f t="shared" si="2"/>
        <v>-7.4665511076099644E-3</v>
      </c>
      <c r="G108">
        <f t="shared" si="3"/>
        <v>7.4665511076099644E-3</v>
      </c>
    </row>
    <row r="109" spans="4:7" x14ac:dyDescent="0.3">
      <c r="D109">
        <v>735</v>
      </c>
      <c r="E109">
        <v>1.1284375131709401</v>
      </c>
      <c r="F109">
        <f t="shared" si="2"/>
        <v>-1.214000919455982E-2</v>
      </c>
      <c r="G109">
        <f t="shared" si="3"/>
        <v>1.214000919455982E-2</v>
      </c>
    </row>
    <row r="110" spans="4:7" x14ac:dyDescent="0.3">
      <c r="D110">
        <v>740</v>
      </c>
      <c r="E110">
        <v>1.13149938963675</v>
      </c>
      <c r="F110">
        <f t="shared" si="2"/>
        <v>-9.0781327287499103E-3</v>
      </c>
      <c r="G110">
        <f t="shared" si="3"/>
        <v>9.0781327287499103E-3</v>
      </c>
    </row>
    <row r="111" spans="4:7" x14ac:dyDescent="0.3">
      <c r="D111">
        <v>745</v>
      </c>
      <c r="E111">
        <v>1.1327179018285001</v>
      </c>
      <c r="F111">
        <f t="shared" si="2"/>
        <v>-7.8596205369998451E-3</v>
      </c>
      <c r="G111">
        <f t="shared" si="3"/>
        <v>7.8596205369998451E-3</v>
      </c>
    </row>
    <row r="112" spans="4:7" x14ac:dyDescent="0.3">
      <c r="D112">
        <v>750</v>
      </c>
      <c r="E112">
        <v>1.12592945727869</v>
      </c>
      <c r="F112">
        <f t="shared" si="2"/>
        <v>-1.4648065086809936E-2</v>
      </c>
      <c r="G112">
        <f t="shared" si="3"/>
        <v>1.4648065086809936E-2</v>
      </c>
    </row>
    <row r="113" spans="4:7" x14ac:dyDescent="0.3">
      <c r="D113">
        <v>755</v>
      </c>
      <c r="E113">
        <v>1.1329156881645901</v>
      </c>
      <c r="F113">
        <f t="shared" si="2"/>
        <v>-7.6618342009098228E-3</v>
      </c>
      <c r="G113">
        <f t="shared" si="3"/>
        <v>7.6618342009098228E-3</v>
      </c>
    </row>
    <row r="114" spans="4:7" x14ac:dyDescent="0.3">
      <c r="D114">
        <v>760</v>
      </c>
      <c r="E114">
        <v>1.13163038768451</v>
      </c>
      <c r="F114">
        <f t="shared" si="2"/>
        <v>-8.9471346809899543E-3</v>
      </c>
      <c r="G114">
        <f t="shared" si="3"/>
        <v>8.9471346809899543E-3</v>
      </c>
    </row>
    <row r="115" spans="4:7" x14ac:dyDescent="0.3">
      <c r="D115">
        <v>765</v>
      </c>
      <c r="E115">
        <v>1.1288422324866301</v>
      </c>
      <c r="F115">
        <f t="shared" si="2"/>
        <v>-1.1735289878869848E-2</v>
      </c>
      <c r="G115">
        <f t="shared" si="3"/>
        <v>1.1735289878869848E-2</v>
      </c>
    </row>
    <row r="116" spans="4:7" x14ac:dyDescent="0.3">
      <c r="D116">
        <v>770</v>
      </c>
      <c r="E116">
        <v>1.1335268003439001</v>
      </c>
      <c r="F116">
        <f t="shared" si="2"/>
        <v>-7.0507220215998423E-3</v>
      </c>
      <c r="G116">
        <f t="shared" si="3"/>
        <v>7.0507220215998423E-3</v>
      </c>
    </row>
    <row r="117" spans="4:7" x14ac:dyDescent="0.3">
      <c r="D117">
        <v>775</v>
      </c>
      <c r="E117">
        <v>1.1298480883306099</v>
      </c>
      <c r="F117">
        <f t="shared" si="2"/>
        <v>-1.0729434034890017E-2</v>
      </c>
      <c r="G117">
        <f t="shared" si="3"/>
        <v>1.0729434034890017E-2</v>
      </c>
    </row>
    <row r="118" spans="4:7" x14ac:dyDescent="0.3">
      <c r="D118">
        <v>780</v>
      </c>
      <c r="E118">
        <v>1.13144142126045</v>
      </c>
      <c r="F118">
        <f t="shared" si="2"/>
        <v>-9.1361011050499208E-3</v>
      </c>
      <c r="G118">
        <f t="shared" si="3"/>
        <v>9.1361011050499208E-3</v>
      </c>
    </row>
    <row r="119" spans="4:7" x14ac:dyDescent="0.3">
      <c r="D119">
        <v>785</v>
      </c>
      <c r="E119">
        <v>1.1333354260361099</v>
      </c>
      <c r="F119">
        <f t="shared" si="2"/>
        <v>-7.2420963293899909E-3</v>
      </c>
      <c r="G119">
        <f t="shared" si="3"/>
        <v>7.2420963293899909E-3</v>
      </c>
    </row>
    <row r="120" spans="4:7" x14ac:dyDescent="0.3">
      <c r="D120">
        <v>790</v>
      </c>
      <c r="E120">
        <v>1.12737512124559</v>
      </c>
      <c r="F120">
        <f t="shared" si="2"/>
        <v>-1.320240111990989E-2</v>
      </c>
      <c r="G120">
        <f t="shared" si="3"/>
        <v>1.320240111990989E-2</v>
      </c>
    </row>
    <row r="121" spans="4:7" x14ac:dyDescent="0.3">
      <c r="D121">
        <v>795</v>
      </c>
      <c r="E121">
        <v>1.1331112647339701</v>
      </c>
      <c r="F121">
        <f t="shared" si="2"/>
        <v>-7.4662576315298601E-3</v>
      </c>
      <c r="G121">
        <f t="shared" si="3"/>
        <v>7.4662576315298601E-3</v>
      </c>
    </row>
    <row r="122" spans="4:7" x14ac:dyDescent="0.3">
      <c r="D122">
        <v>800</v>
      </c>
      <c r="E122">
        <v>1.1323490024357299</v>
      </c>
      <c r="F122">
        <f t="shared" si="2"/>
        <v>-8.2285199297700284E-3</v>
      </c>
      <c r="G122">
        <f t="shared" si="3"/>
        <v>8.2285199297700284E-3</v>
      </c>
    </row>
    <row r="123" spans="4:7" x14ac:dyDescent="0.3">
      <c r="D123">
        <v>805</v>
      </c>
      <c r="E123">
        <v>1.12901415276407</v>
      </c>
      <c r="F123">
        <f t="shared" si="2"/>
        <v>-1.1563369601429896E-2</v>
      </c>
      <c r="G123">
        <f t="shared" si="3"/>
        <v>1.1563369601429896E-2</v>
      </c>
    </row>
    <row r="124" spans="4:7" x14ac:dyDescent="0.3">
      <c r="D124">
        <v>810</v>
      </c>
      <c r="E124">
        <v>1.13386385616291</v>
      </c>
      <c r="F124">
        <f t="shared" si="2"/>
        <v>-6.7136662025899518E-3</v>
      </c>
      <c r="G124">
        <f t="shared" si="3"/>
        <v>6.7136662025899518E-3</v>
      </c>
    </row>
    <row r="125" spans="4:7" x14ac:dyDescent="0.3">
      <c r="D125">
        <v>815</v>
      </c>
      <c r="E125">
        <v>1.1305790958041499</v>
      </c>
      <c r="F125">
        <f t="shared" si="2"/>
        <v>-9.9984265613499712E-3</v>
      </c>
      <c r="G125">
        <f t="shared" si="3"/>
        <v>9.9984265613499712E-3</v>
      </c>
    </row>
    <row r="126" spans="4:7" x14ac:dyDescent="0.3">
      <c r="D126">
        <v>820</v>
      </c>
      <c r="E126">
        <v>1.13176751323387</v>
      </c>
      <c r="F126">
        <f t="shared" si="2"/>
        <v>-8.8100091316298812E-3</v>
      </c>
      <c r="G126">
        <f t="shared" si="3"/>
        <v>8.8100091316298812E-3</v>
      </c>
    </row>
    <row r="127" spans="4:7" x14ac:dyDescent="0.3">
      <c r="D127">
        <v>825</v>
      </c>
      <c r="E127">
        <v>1.1337155239646901</v>
      </c>
      <c r="F127">
        <f t="shared" si="2"/>
        <v>-6.8619984008098101E-3</v>
      </c>
      <c r="G127">
        <f t="shared" si="3"/>
        <v>6.8619984008098101E-3</v>
      </c>
    </row>
    <row r="128" spans="4:7" x14ac:dyDescent="0.3">
      <c r="D128">
        <v>830</v>
      </c>
      <c r="E128">
        <v>1.12804084299856</v>
      </c>
      <c r="F128">
        <f t="shared" si="2"/>
        <v>-1.2536679366939918E-2</v>
      </c>
      <c r="G128">
        <f t="shared" si="3"/>
        <v>1.2536679366939918E-2</v>
      </c>
    </row>
    <row r="129" spans="4:7" x14ac:dyDescent="0.3">
      <c r="D129">
        <v>835</v>
      </c>
      <c r="E129">
        <v>1.13348531915149</v>
      </c>
      <c r="F129">
        <f t="shared" si="2"/>
        <v>-7.09220321400994E-3</v>
      </c>
      <c r="G129">
        <f t="shared" si="3"/>
        <v>7.09220321400994E-3</v>
      </c>
    </row>
    <row r="130" spans="4:7" x14ac:dyDescent="0.3">
      <c r="D130">
        <v>840</v>
      </c>
      <c r="E130">
        <v>1.1326862212442099</v>
      </c>
      <c r="F130">
        <f t="shared" ref="F130:F193" si="4">E130-$B$2</f>
        <v>-7.8913011212899953E-3</v>
      </c>
      <c r="G130">
        <f t="shared" ref="G130:G193" si="5">ABS(F130)</f>
        <v>7.8913011212899953E-3</v>
      </c>
    </row>
    <row r="131" spans="4:7" x14ac:dyDescent="0.3">
      <c r="D131">
        <v>845</v>
      </c>
      <c r="E131">
        <v>1.12974930225535</v>
      </c>
      <c r="F131">
        <f t="shared" si="4"/>
        <v>-1.0828220110149944E-2</v>
      </c>
      <c r="G131">
        <f t="shared" si="5"/>
        <v>1.0828220110149944E-2</v>
      </c>
    </row>
    <row r="132" spans="4:7" x14ac:dyDescent="0.3">
      <c r="D132">
        <v>850</v>
      </c>
      <c r="E132">
        <v>1.1341935295666401</v>
      </c>
      <c r="F132">
        <f t="shared" si="4"/>
        <v>-6.3839927988598166E-3</v>
      </c>
      <c r="G132">
        <f t="shared" si="5"/>
        <v>6.3839927988598166E-3</v>
      </c>
    </row>
    <row r="133" spans="4:7" x14ac:dyDescent="0.3">
      <c r="D133">
        <v>855</v>
      </c>
      <c r="E133">
        <v>1.1307989720603699</v>
      </c>
      <c r="F133">
        <f t="shared" si="4"/>
        <v>-9.7785503051299738E-3</v>
      </c>
      <c r="G133">
        <f t="shared" si="5"/>
        <v>9.7785503051299738E-3</v>
      </c>
    </row>
    <row r="134" spans="4:7" x14ac:dyDescent="0.3">
      <c r="D134">
        <v>860</v>
      </c>
      <c r="E134">
        <v>1.1324312541037</v>
      </c>
      <c r="F134">
        <f t="shared" si="4"/>
        <v>-8.1462682617998716E-3</v>
      </c>
      <c r="G134">
        <f t="shared" si="5"/>
        <v>8.1462682617998716E-3</v>
      </c>
    </row>
    <row r="135" spans="4:7" x14ac:dyDescent="0.3">
      <c r="D135">
        <v>865</v>
      </c>
      <c r="E135">
        <v>1.1339210951095999</v>
      </c>
      <c r="F135">
        <f t="shared" si="4"/>
        <v>-6.6564272558999882E-3</v>
      </c>
      <c r="G135">
        <f t="shared" si="5"/>
        <v>6.6564272558999882E-3</v>
      </c>
    </row>
    <row r="136" spans="4:7" x14ac:dyDescent="0.3">
      <c r="D136">
        <v>870</v>
      </c>
      <c r="E136">
        <v>1.12807937078096</v>
      </c>
      <c r="F136">
        <f t="shared" si="4"/>
        <v>-1.2498151584539929E-2</v>
      </c>
      <c r="G136">
        <f t="shared" si="5"/>
        <v>1.2498151584539929E-2</v>
      </c>
    </row>
    <row r="137" spans="4:7" x14ac:dyDescent="0.3">
      <c r="D137">
        <v>875</v>
      </c>
      <c r="E137">
        <v>1.1339944958411701</v>
      </c>
      <c r="F137">
        <f t="shared" si="4"/>
        <v>-6.5830265243298491E-3</v>
      </c>
      <c r="G137">
        <f t="shared" si="5"/>
        <v>6.5830265243298491E-3</v>
      </c>
    </row>
    <row r="138" spans="4:7" x14ac:dyDescent="0.3">
      <c r="D138">
        <v>880</v>
      </c>
      <c r="E138">
        <v>1.13269942945316</v>
      </c>
      <c r="F138">
        <f t="shared" si="4"/>
        <v>-7.8780929123398735E-3</v>
      </c>
      <c r="G138">
        <f t="shared" si="5"/>
        <v>7.8780929123398735E-3</v>
      </c>
    </row>
    <row r="139" spans="4:7" x14ac:dyDescent="0.3">
      <c r="D139">
        <v>885</v>
      </c>
      <c r="E139">
        <v>1.1308984081589799</v>
      </c>
      <c r="F139">
        <f t="shared" si="4"/>
        <v>-9.679114206520012E-3</v>
      </c>
      <c r="G139">
        <f t="shared" si="5"/>
        <v>9.679114206520012E-3</v>
      </c>
    </row>
    <row r="140" spans="4:7" x14ac:dyDescent="0.3">
      <c r="D140">
        <v>890</v>
      </c>
      <c r="E140">
        <v>1.1344773110070001</v>
      </c>
      <c r="F140">
        <f t="shared" si="4"/>
        <v>-6.1002113584998074E-3</v>
      </c>
      <c r="G140">
        <f t="shared" si="5"/>
        <v>6.1002113584998074E-3</v>
      </c>
    </row>
    <row r="141" spans="4:7" x14ac:dyDescent="0.3">
      <c r="D141">
        <v>895</v>
      </c>
      <c r="E141">
        <v>1.13056193591209</v>
      </c>
      <c r="F141">
        <f t="shared" si="4"/>
        <v>-1.0015586453409941E-2</v>
      </c>
      <c r="G141">
        <f t="shared" si="5"/>
        <v>1.0015586453409941E-2</v>
      </c>
    </row>
    <row r="142" spans="4:7" x14ac:dyDescent="0.3">
      <c r="D142">
        <v>900</v>
      </c>
      <c r="E142">
        <v>1.13329864552146</v>
      </c>
      <c r="F142">
        <f t="shared" si="4"/>
        <v>-7.2788768440399387E-3</v>
      </c>
      <c r="G142">
        <f t="shared" si="5"/>
        <v>7.2788768440399387E-3</v>
      </c>
    </row>
    <row r="143" spans="4:7" x14ac:dyDescent="0.3">
      <c r="D143">
        <v>905</v>
      </c>
      <c r="E143">
        <v>1.1339197643963801</v>
      </c>
      <c r="F143">
        <f t="shared" si="4"/>
        <v>-6.6577579691198263E-3</v>
      </c>
      <c r="G143">
        <f t="shared" si="5"/>
        <v>6.6577579691198263E-3</v>
      </c>
    </row>
    <row r="144" spans="4:7" x14ac:dyDescent="0.3">
      <c r="D144">
        <v>910</v>
      </c>
      <c r="E144">
        <v>1.1290523257121201</v>
      </c>
      <c r="F144">
        <f t="shared" si="4"/>
        <v>-1.152519665337981E-2</v>
      </c>
      <c r="G144">
        <f t="shared" si="5"/>
        <v>1.152519665337981E-2</v>
      </c>
    </row>
    <row r="145" spans="4:7" x14ac:dyDescent="0.3">
      <c r="D145">
        <v>915</v>
      </c>
      <c r="E145">
        <v>1.13452027896973</v>
      </c>
      <c r="F145">
        <f t="shared" si="4"/>
        <v>-6.0572433957699623E-3</v>
      </c>
      <c r="G145">
        <f t="shared" si="5"/>
        <v>6.0572433957699623E-3</v>
      </c>
    </row>
    <row r="146" spans="4:7" x14ac:dyDescent="0.3">
      <c r="D146">
        <v>920</v>
      </c>
      <c r="E146">
        <v>1.13236326868971</v>
      </c>
      <c r="F146">
        <f t="shared" si="4"/>
        <v>-8.2142536757898732E-3</v>
      </c>
      <c r="G146">
        <f t="shared" si="5"/>
        <v>8.2142536757898732E-3</v>
      </c>
    </row>
    <row r="147" spans="4:7" x14ac:dyDescent="0.3">
      <c r="D147">
        <v>925</v>
      </c>
      <c r="E147">
        <v>1.13225806828395</v>
      </c>
      <c r="F147">
        <f t="shared" si="4"/>
        <v>-8.3194540815498819E-3</v>
      </c>
      <c r="G147">
        <f t="shared" si="5"/>
        <v>8.3194540815498819E-3</v>
      </c>
    </row>
    <row r="148" spans="4:7" x14ac:dyDescent="0.3">
      <c r="D148">
        <v>930</v>
      </c>
      <c r="E148">
        <v>1.1346120870349601</v>
      </c>
      <c r="F148">
        <f t="shared" si="4"/>
        <v>-5.9654353305398367E-3</v>
      </c>
      <c r="G148">
        <f t="shared" si="5"/>
        <v>5.9654353305398367E-3</v>
      </c>
    </row>
    <row r="149" spans="4:7" x14ac:dyDescent="0.3">
      <c r="D149">
        <v>935</v>
      </c>
      <c r="E149">
        <v>1.1298502009345399</v>
      </c>
      <c r="F149">
        <f t="shared" si="4"/>
        <v>-1.0727321430960002E-2</v>
      </c>
      <c r="G149">
        <f t="shared" si="5"/>
        <v>1.0727321430960002E-2</v>
      </c>
    </row>
    <row r="150" spans="4:7" x14ac:dyDescent="0.3">
      <c r="D150">
        <v>940</v>
      </c>
      <c r="E150">
        <v>1.1341900179800499</v>
      </c>
      <c r="F150">
        <f t="shared" si="4"/>
        <v>-6.3875043854499935E-3</v>
      </c>
      <c r="G150">
        <f t="shared" si="5"/>
        <v>6.3875043854499935E-3</v>
      </c>
    </row>
    <row r="151" spans="4:7" x14ac:dyDescent="0.3">
      <c r="D151">
        <v>945</v>
      </c>
      <c r="E151">
        <v>1.1336235180884999</v>
      </c>
      <c r="F151">
        <f t="shared" si="4"/>
        <v>-6.9540042769999921E-3</v>
      </c>
      <c r="G151">
        <f t="shared" si="5"/>
        <v>6.9540042769999921E-3</v>
      </c>
    </row>
    <row r="152" spans="4:7" x14ac:dyDescent="0.3">
      <c r="D152">
        <v>950</v>
      </c>
      <c r="E152">
        <v>1.13099973293437</v>
      </c>
      <c r="F152">
        <f t="shared" si="4"/>
        <v>-9.5777894311299683E-3</v>
      </c>
      <c r="G152">
        <f t="shared" si="5"/>
        <v>9.5777894311299683E-3</v>
      </c>
    </row>
    <row r="153" spans="4:7" x14ac:dyDescent="0.3">
      <c r="D153">
        <v>955</v>
      </c>
      <c r="E153">
        <v>1.13490556830895</v>
      </c>
      <c r="F153">
        <f t="shared" si="4"/>
        <v>-5.671954056549966E-3</v>
      </c>
      <c r="G153">
        <f t="shared" si="5"/>
        <v>5.671954056549966E-3</v>
      </c>
    </row>
    <row r="154" spans="4:7" x14ac:dyDescent="0.3">
      <c r="D154">
        <v>960</v>
      </c>
      <c r="E154">
        <v>1.1316043534609199</v>
      </c>
      <c r="F154">
        <f t="shared" si="4"/>
        <v>-8.9731689045799978E-3</v>
      </c>
      <c r="G154">
        <f t="shared" si="5"/>
        <v>8.9731689045799978E-3</v>
      </c>
    </row>
    <row r="155" spans="4:7" x14ac:dyDescent="0.3">
      <c r="D155">
        <v>965</v>
      </c>
      <c r="E155">
        <v>1.1336038496198699</v>
      </c>
      <c r="F155">
        <f t="shared" si="4"/>
        <v>-6.9736727456299885E-3</v>
      </c>
      <c r="G155">
        <f t="shared" si="5"/>
        <v>6.9736727456299885E-3</v>
      </c>
    </row>
    <row r="156" spans="4:7" x14ac:dyDescent="0.3">
      <c r="D156">
        <v>970</v>
      </c>
      <c r="E156">
        <v>1.13446208851458</v>
      </c>
      <c r="F156">
        <f t="shared" si="4"/>
        <v>-6.1154338509199491E-3</v>
      </c>
      <c r="G156">
        <f t="shared" si="5"/>
        <v>6.1154338509199491E-3</v>
      </c>
    </row>
    <row r="157" spans="4:7" x14ac:dyDescent="0.3">
      <c r="D157">
        <v>975</v>
      </c>
      <c r="E157">
        <v>1.1296283375810801</v>
      </c>
      <c r="F157">
        <f t="shared" si="4"/>
        <v>-1.0949184784419863E-2</v>
      </c>
      <c r="G157">
        <f t="shared" si="5"/>
        <v>1.0949184784419863E-2</v>
      </c>
    </row>
    <row r="158" spans="4:7" x14ac:dyDescent="0.3">
      <c r="D158">
        <v>980</v>
      </c>
      <c r="E158">
        <v>1.13490885018249</v>
      </c>
      <c r="F158">
        <f t="shared" si="4"/>
        <v>-5.6686721830099263E-3</v>
      </c>
      <c r="G158">
        <f t="shared" si="5"/>
        <v>5.6686721830099263E-3</v>
      </c>
    </row>
    <row r="159" spans="4:7" x14ac:dyDescent="0.3">
      <c r="D159">
        <v>985</v>
      </c>
      <c r="E159">
        <v>1.1329166380879001</v>
      </c>
      <c r="F159">
        <f t="shared" si="4"/>
        <v>-7.6608842775998109E-3</v>
      </c>
      <c r="G159">
        <f t="shared" si="5"/>
        <v>7.6608842775998109E-3</v>
      </c>
    </row>
    <row r="160" spans="4:7" x14ac:dyDescent="0.3">
      <c r="D160">
        <v>990</v>
      </c>
      <c r="E160">
        <v>1.13285894705178</v>
      </c>
      <c r="F160">
        <f t="shared" si="4"/>
        <v>-7.7185753137198887E-3</v>
      </c>
      <c r="G160">
        <f t="shared" si="5"/>
        <v>7.7185753137198887E-3</v>
      </c>
    </row>
    <row r="161" spans="4:7" x14ac:dyDescent="0.3">
      <c r="D161">
        <v>995</v>
      </c>
      <c r="E161">
        <v>1.1349797977072</v>
      </c>
      <c r="F161">
        <f t="shared" si="4"/>
        <v>-5.5977246582998852E-3</v>
      </c>
      <c r="G161">
        <f t="shared" si="5"/>
        <v>5.5977246582998852E-3</v>
      </c>
    </row>
    <row r="162" spans="4:7" x14ac:dyDescent="0.3">
      <c r="D162">
        <v>1000</v>
      </c>
      <c r="E162">
        <v>1.13032572082077</v>
      </c>
      <c r="F162">
        <f t="shared" si="4"/>
        <v>-1.0251801544729933E-2</v>
      </c>
      <c r="G162">
        <f t="shared" si="5"/>
        <v>1.0251801544729933E-2</v>
      </c>
    </row>
    <row r="163" spans="4:7" x14ac:dyDescent="0.3">
      <c r="D163">
        <v>1005</v>
      </c>
      <c r="E163">
        <v>1.1347123269035999</v>
      </c>
      <c r="F163">
        <f t="shared" si="4"/>
        <v>-5.865195461900008E-3</v>
      </c>
      <c r="G163">
        <f t="shared" si="5"/>
        <v>5.865195461900008E-3</v>
      </c>
    </row>
    <row r="164" spans="4:7" x14ac:dyDescent="0.3">
      <c r="D164">
        <v>1010</v>
      </c>
      <c r="E164">
        <v>1.13388080556423</v>
      </c>
      <c r="F164">
        <f t="shared" si="4"/>
        <v>-6.6967168012699307E-3</v>
      </c>
      <c r="G164">
        <f t="shared" si="5"/>
        <v>6.6967168012699307E-3</v>
      </c>
    </row>
    <row r="165" spans="4:7" x14ac:dyDescent="0.3">
      <c r="D165">
        <v>1015</v>
      </c>
      <c r="E165">
        <v>1.1320347122730099</v>
      </c>
      <c r="F165">
        <f t="shared" si="4"/>
        <v>-8.5428100924900274E-3</v>
      </c>
      <c r="G165">
        <f t="shared" si="5"/>
        <v>8.5428100924900274E-3</v>
      </c>
    </row>
    <row r="166" spans="4:7" x14ac:dyDescent="0.3">
      <c r="D166">
        <v>1020</v>
      </c>
      <c r="E166">
        <v>1.13526091980487</v>
      </c>
      <c r="F166">
        <f t="shared" si="4"/>
        <v>-5.316602560629935E-3</v>
      </c>
      <c r="G166">
        <f t="shared" si="5"/>
        <v>5.316602560629935E-3</v>
      </c>
    </row>
    <row r="167" spans="4:7" x14ac:dyDescent="0.3">
      <c r="D167">
        <v>1025</v>
      </c>
      <c r="E167">
        <v>1.13167484153748</v>
      </c>
      <c r="F167">
        <f t="shared" si="4"/>
        <v>-8.9026808280199266E-3</v>
      </c>
      <c r="G167">
        <f t="shared" si="5"/>
        <v>8.9026808280199266E-3</v>
      </c>
    </row>
    <row r="168" spans="4:7" x14ac:dyDescent="0.3">
      <c r="D168">
        <v>1030</v>
      </c>
      <c r="E168">
        <v>1.13439027392248</v>
      </c>
      <c r="F168">
        <f t="shared" si="4"/>
        <v>-6.1872484430198771E-3</v>
      </c>
      <c r="G168">
        <f t="shared" si="5"/>
        <v>6.1872484430198771E-3</v>
      </c>
    </row>
    <row r="169" spans="4:7" x14ac:dyDescent="0.3">
      <c r="D169">
        <v>1035</v>
      </c>
      <c r="E169">
        <v>1.1345755925158501</v>
      </c>
      <c r="F169">
        <f t="shared" si="4"/>
        <v>-6.0019298496498674E-3</v>
      </c>
      <c r="G169">
        <f t="shared" si="5"/>
        <v>6.0019298496498674E-3</v>
      </c>
    </row>
    <row r="170" spans="4:7" x14ac:dyDescent="0.3">
      <c r="D170">
        <v>1040</v>
      </c>
      <c r="E170">
        <v>1.13119496784305</v>
      </c>
      <c r="F170">
        <f t="shared" si="4"/>
        <v>-9.3825545224499596E-3</v>
      </c>
      <c r="G170">
        <f t="shared" si="5"/>
        <v>9.3825545224499596E-3</v>
      </c>
    </row>
    <row r="171" spans="4:7" x14ac:dyDescent="0.3">
      <c r="D171">
        <v>1045</v>
      </c>
      <c r="E171">
        <v>1.1353750932511599</v>
      </c>
      <c r="F171">
        <f t="shared" si="4"/>
        <v>-5.2024291143399903E-3</v>
      </c>
      <c r="G171">
        <f t="shared" si="5"/>
        <v>5.2024291143399903E-3</v>
      </c>
    </row>
    <row r="172" spans="4:7" x14ac:dyDescent="0.3">
      <c r="D172">
        <v>1050</v>
      </c>
      <c r="E172">
        <v>1.13272549064188</v>
      </c>
      <c r="F172">
        <f t="shared" si="4"/>
        <v>-7.8520317236199233E-3</v>
      </c>
      <c r="G172">
        <f t="shared" si="5"/>
        <v>7.8520317236199233E-3</v>
      </c>
    </row>
    <row r="173" spans="4:7" x14ac:dyDescent="0.3">
      <c r="D173">
        <v>1055</v>
      </c>
      <c r="E173">
        <v>1.1340028124758199</v>
      </c>
      <c r="F173">
        <f t="shared" si="4"/>
        <v>-6.5747098896800082E-3</v>
      </c>
      <c r="G173">
        <f t="shared" si="5"/>
        <v>6.5747098896800082E-3</v>
      </c>
    </row>
    <row r="174" spans="4:7" x14ac:dyDescent="0.3">
      <c r="D174">
        <v>1060</v>
      </c>
      <c r="E174">
        <v>1.1350664325516</v>
      </c>
      <c r="F174">
        <f t="shared" si="4"/>
        <v>-5.5110898138999165E-3</v>
      </c>
      <c r="G174">
        <f t="shared" si="5"/>
        <v>5.5110898138999165E-3</v>
      </c>
    </row>
    <row r="175" spans="4:7" x14ac:dyDescent="0.3">
      <c r="D175">
        <v>1065</v>
      </c>
      <c r="E175">
        <v>1.1303899588569799</v>
      </c>
      <c r="F175">
        <f t="shared" si="4"/>
        <v>-1.0187563508520014E-2</v>
      </c>
      <c r="G175">
        <f t="shared" si="5"/>
        <v>1.0187563508520014E-2</v>
      </c>
    </row>
    <row r="176" spans="4:7" x14ac:dyDescent="0.3">
      <c r="D176">
        <v>1070</v>
      </c>
      <c r="E176">
        <v>1.13537908318325</v>
      </c>
      <c r="F176">
        <f t="shared" si="4"/>
        <v>-5.1984391822499365E-3</v>
      </c>
      <c r="G176">
        <f t="shared" si="5"/>
        <v>5.1984391822499365E-3</v>
      </c>
    </row>
    <row r="177" spans="4:7" x14ac:dyDescent="0.3">
      <c r="D177">
        <v>1075</v>
      </c>
      <c r="E177">
        <v>1.1335392789812699</v>
      </c>
      <c r="F177">
        <f t="shared" si="4"/>
        <v>-7.0382433842299807E-3</v>
      </c>
      <c r="G177">
        <f t="shared" si="5"/>
        <v>7.0382433842299807E-3</v>
      </c>
    </row>
    <row r="178" spans="4:7" x14ac:dyDescent="0.3">
      <c r="D178">
        <v>1080</v>
      </c>
      <c r="E178">
        <v>1.1335977062112399</v>
      </c>
      <c r="F178">
        <f t="shared" si="4"/>
        <v>-6.9798161542600212E-3</v>
      </c>
      <c r="G178">
        <f t="shared" si="5"/>
        <v>6.9798161542600212E-3</v>
      </c>
    </row>
    <row r="179" spans="4:7" x14ac:dyDescent="0.3">
      <c r="D179">
        <v>1085</v>
      </c>
      <c r="E179">
        <v>1.13540703840465</v>
      </c>
      <c r="F179">
        <f t="shared" si="4"/>
        <v>-5.1704839608499586E-3</v>
      </c>
      <c r="G179">
        <f t="shared" si="5"/>
        <v>5.1704839608499586E-3</v>
      </c>
    </row>
    <row r="180" spans="4:7" x14ac:dyDescent="0.3">
      <c r="D180">
        <v>1090</v>
      </c>
      <c r="E180">
        <v>1.13086627301042</v>
      </c>
      <c r="F180">
        <f t="shared" si="4"/>
        <v>-9.7112493550799428E-3</v>
      </c>
      <c r="G180">
        <f t="shared" si="5"/>
        <v>9.7112493550799428E-3</v>
      </c>
    </row>
    <row r="181" spans="4:7" x14ac:dyDescent="0.3">
      <c r="D181">
        <v>1095</v>
      </c>
      <c r="E181">
        <v>1.1353183949674199</v>
      </c>
      <c r="F181">
        <f t="shared" si="4"/>
        <v>-5.259127398079988E-3</v>
      </c>
      <c r="G181">
        <f t="shared" si="5"/>
        <v>5.259127398079988E-3</v>
      </c>
    </row>
    <row r="182" spans="4:7" x14ac:dyDescent="0.3">
      <c r="D182">
        <v>1100</v>
      </c>
      <c r="E182">
        <v>1.13416713452108</v>
      </c>
      <c r="F182">
        <f t="shared" si="4"/>
        <v>-6.4103878444199403E-3</v>
      </c>
      <c r="G182">
        <f t="shared" si="5"/>
        <v>6.4103878444199403E-3</v>
      </c>
    </row>
    <row r="183" spans="4:7" x14ac:dyDescent="0.3">
      <c r="D183">
        <v>1105</v>
      </c>
      <c r="E183">
        <v>1.1332119917285699</v>
      </c>
      <c r="F183">
        <f t="shared" si="4"/>
        <v>-7.3655306369300177E-3</v>
      </c>
      <c r="G183">
        <f t="shared" si="5"/>
        <v>7.3655306369300177E-3</v>
      </c>
    </row>
    <row r="184" spans="4:7" x14ac:dyDescent="0.3">
      <c r="D184">
        <v>1110</v>
      </c>
      <c r="E184">
        <v>1.1356408521609</v>
      </c>
      <c r="F184">
        <f t="shared" si="4"/>
        <v>-4.9366702045998689E-3</v>
      </c>
      <c r="G184">
        <f t="shared" si="5"/>
        <v>4.9366702045998689E-3</v>
      </c>
    </row>
    <row r="185" spans="4:7" x14ac:dyDescent="0.3">
      <c r="D185">
        <v>1115</v>
      </c>
      <c r="E185">
        <v>1.1317369987778501</v>
      </c>
      <c r="F185">
        <f t="shared" si="4"/>
        <v>-8.8405235876498622E-3</v>
      </c>
      <c r="G185">
        <f t="shared" si="5"/>
        <v>8.8405235876498622E-3</v>
      </c>
    </row>
    <row r="186" spans="4:7" x14ac:dyDescent="0.3">
      <c r="D186">
        <v>1120</v>
      </c>
      <c r="E186">
        <v>1.1352287405286401</v>
      </c>
      <c r="F186">
        <f t="shared" si="4"/>
        <v>-5.3487818368598283E-3</v>
      </c>
      <c r="G186">
        <f t="shared" si="5"/>
        <v>5.3487818368598283E-3</v>
      </c>
    </row>
    <row r="187" spans="4:7" x14ac:dyDescent="0.3">
      <c r="D187">
        <v>1125</v>
      </c>
      <c r="E187">
        <v>1.1346506067651601</v>
      </c>
      <c r="F187">
        <f t="shared" si="4"/>
        <v>-5.926915600339866E-3</v>
      </c>
      <c r="G187">
        <f t="shared" si="5"/>
        <v>5.926915600339866E-3</v>
      </c>
    </row>
    <row r="188" spans="4:7" x14ac:dyDescent="0.3">
      <c r="D188">
        <v>1130</v>
      </c>
      <c r="E188">
        <v>1.13287344897515</v>
      </c>
      <c r="F188">
        <f t="shared" si="4"/>
        <v>-7.7040733903499525E-3</v>
      </c>
      <c r="G188">
        <f t="shared" si="5"/>
        <v>7.7040733903499525E-3</v>
      </c>
    </row>
    <row r="189" spans="4:7" x14ac:dyDescent="0.3">
      <c r="D189">
        <v>1135</v>
      </c>
      <c r="E189">
        <v>1.1358023649343301</v>
      </c>
      <c r="F189">
        <f t="shared" si="4"/>
        <v>-4.7751574311698519E-3</v>
      </c>
      <c r="G189">
        <f t="shared" si="5"/>
        <v>4.7751574311698519E-3</v>
      </c>
    </row>
    <row r="190" spans="4:7" x14ac:dyDescent="0.3">
      <c r="D190">
        <v>1140</v>
      </c>
      <c r="E190">
        <v>1.13242990503194</v>
      </c>
      <c r="F190">
        <f t="shared" si="4"/>
        <v>-8.1476173335599533E-3</v>
      </c>
      <c r="G190">
        <f t="shared" si="5"/>
        <v>8.1476173335599533E-3</v>
      </c>
    </row>
    <row r="191" spans="4:7" x14ac:dyDescent="0.3">
      <c r="D191">
        <v>1145</v>
      </c>
      <c r="E191">
        <v>1.1351373625150001</v>
      </c>
      <c r="F191">
        <f t="shared" si="4"/>
        <v>-5.4401598504998372E-3</v>
      </c>
      <c r="G191">
        <f t="shared" si="5"/>
        <v>5.4401598504998372E-3</v>
      </c>
    </row>
    <row r="192" spans="4:7" x14ac:dyDescent="0.3">
      <c r="D192">
        <v>1150</v>
      </c>
      <c r="E192">
        <v>1.1350230552837299</v>
      </c>
      <c r="F192">
        <f t="shared" si="4"/>
        <v>-5.554467081769987E-3</v>
      </c>
      <c r="G192">
        <f t="shared" si="5"/>
        <v>5.554467081769987E-3</v>
      </c>
    </row>
    <row r="193" spans="4:7" x14ac:dyDescent="0.3">
      <c r="D193">
        <v>1155</v>
      </c>
      <c r="E193">
        <v>1.13260191976236</v>
      </c>
      <c r="F193">
        <f t="shared" si="4"/>
        <v>-7.9756026031398974E-3</v>
      </c>
      <c r="G193">
        <f t="shared" si="5"/>
        <v>7.9756026031398974E-3</v>
      </c>
    </row>
    <row r="194" spans="4:7" x14ac:dyDescent="0.3">
      <c r="D194">
        <v>1160</v>
      </c>
      <c r="E194">
        <v>1.1359183102266699</v>
      </c>
      <c r="F194">
        <f t="shared" ref="F194:F257" si="6">E194-$B$2</f>
        <v>-4.6592121388300267E-3</v>
      </c>
      <c r="G194">
        <f t="shared" ref="G194:G257" si="7">ABS(F194)</f>
        <v>4.6592121388300267E-3</v>
      </c>
    </row>
    <row r="195" spans="4:7" x14ac:dyDescent="0.3">
      <c r="D195">
        <v>1165</v>
      </c>
      <c r="E195">
        <v>1.1329772967018501</v>
      </c>
      <c r="F195">
        <f t="shared" si="6"/>
        <v>-7.6002256636498178E-3</v>
      </c>
      <c r="G195">
        <f t="shared" si="7"/>
        <v>7.6002256636498178E-3</v>
      </c>
    </row>
    <row r="196" spans="4:7" x14ac:dyDescent="0.3">
      <c r="D196">
        <v>1170</v>
      </c>
      <c r="E196">
        <v>1.1350642234758399</v>
      </c>
      <c r="F196">
        <f t="shared" si="6"/>
        <v>-5.5132988896600121E-3</v>
      </c>
      <c r="G196">
        <f t="shared" si="7"/>
        <v>5.5132988896600121E-3</v>
      </c>
    </row>
    <row r="197" spans="4:7" x14ac:dyDescent="0.3">
      <c r="D197">
        <v>1175</v>
      </c>
      <c r="E197">
        <v>1.13531072602109</v>
      </c>
      <c r="F197">
        <f t="shared" si="6"/>
        <v>-5.266796344409963E-3</v>
      </c>
      <c r="G197">
        <f t="shared" si="7"/>
        <v>5.266796344409963E-3</v>
      </c>
    </row>
    <row r="198" spans="4:7" x14ac:dyDescent="0.3">
      <c r="D198">
        <v>1180</v>
      </c>
      <c r="E198">
        <v>1.1324104842610001</v>
      </c>
      <c r="F198">
        <f t="shared" si="6"/>
        <v>-8.167038104499813E-3</v>
      </c>
      <c r="G198">
        <f t="shared" si="7"/>
        <v>8.167038104499813E-3</v>
      </c>
    </row>
    <row r="199" spans="4:7" x14ac:dyDescent="0.3">
      <c r="D199">
        <v>1185</v>
      </c>
      <c r="E199">
        <v>1.13600873727707</v>
      </c>
      <c r="F199">
        <f t="shared" si="6"/>
        <v>-4.5687850884299497E-3</v>
      </c>
      <c r="G199">
        <f t="shared" si="7"/>
        <v>4.5687850884299497E-3</v>
      </c>
    </row>
    <row r="200" spans="4:7" x14ac:dyDescent="0.3">
      <c r="D200">
        <v>1190</v>
      </c>
      <c r="E200">
        <v>1.13340494848878</v>
      </c>
      <c r="F200">
        <f t="shared" si="6"/>
        <v>-7.1725738767198788E-3</v>
      </c>
      <c r="G200">
        <f t="shared" si="7"/>
        <v>7.1725738767198788E-3</v>
      </c>
    </row>
    <row r="201" spans="4:7" x14ac:dyDescent="0.3">
      <c r="D201">
        <v>1195</v>
      </c>
      <c r="E201">
        <v>1.1350230685924101</v>
      </c>
      <c r="F201">
        <f t="shared" si="6"/>
        <v>-5.5544537730898291E-3</v>
      </c>
      <c r="G201">
        <f t="shared" si="7"/>
        <v>5.5544537730898291E-3</v>
      </c>
    </row>
    <row r="202" spans="4:7" x14ac:dyDescent="0.3">
      <c r="D202">
        <v>1200</v>
      </c>
      <c r="E202">
        <v>1.13553372080423</v>
      </c>
      <c r="F202">
        <f t="shared" si="6"/>
        <v>-5.0438015612699338E-3</v>
      </c>
      <c r="G202">
        <f t="shared" si="7"/>
        <v>5.0438015612699338E-3</v>
      </c>
    </row>
    <row r="203" spans="4:7" x14ac:dyDescent="0.3">
      <c r="D203">
        <v>1205</v>
      </c>
      <c r="E203">
        <v>1.1323065060029101</v>
      </c>
      <c r="F203">
        <f t="shared" si="6"/>
        <v>-8.2710163625898669E-3</v>
      </c>
      <c r="G203">
        <f t="shared" si="7"/>
        <v>8.2710163625898669E-3</v>
      </c>
    </row>
    <row r="204" spans="4:7" x14ac:dyDescent="0.3">
      <c r="D204">
        <v>1210</v>
      </c>
      <c r="E204">
        <v>1.1360879717597701</v>
      </c>
      <c r="F204">
        <f t="shared" si="6"/>
        <v>-4.489550605729864E-3</v>
      </c>
      <c r="G204">
        <f t="shared" si="7"/>
        <v>4.489550605729864E-3</v>
      </c>
    </row>
    <row r="205" spans="4:7" x14ac:dyDescent="0.3">
      <c r="D205">
        <v>1215</v>
      </c>
      <c r="E205">
        <v>1.13373298117619</v>
      </c>
      <c r="F205">
        <f t="shared" si="6"/>
        <v>-6.8445411893098829E-3</v>
      </c>
      <c r="G205">
        <f t="shared" si="7"/>
        <v>6.8445411893098829E-3</v>
      </c>
    </row>
    <row r="206" spans="4:7" x14ac:dyDescent="0.3">
      <c r="D206">
        <v>1220</v>
      </c>
      <c r="E206">
        <v>1.1350223711951399</v>
      </c>
      <c r="F206">
        <f t="shared" si="6"/>
        <v>-5.5551511703599843E-3</v>
      </c>
      <c r="G206">
        <f t="shared" si="7"/>
        <v>5.5551511703599843E-3</v>
      </c>
    </row>
    <row r="207" spans="4:7" x14ac:dyDescent="0.3">
      <c r="D207">
        <v>1225</v>
      </c>
      <c r="E207">
        <v>1.1357068664346499</v>
      </c>
      <c r="F207">
        <f t="shared" si="6"/>
        <v>-4.8706559308500097E-3</v>
      </c>
      <c r="G207">
        <f t="shared" si="7"/>
        <v>4.8706559308500097E-3</v>
      </c>
    </row>
    <row r="208" spans="4:7" x14ac:dyDescent="0.3">
      <c r="D208">
        <v>1230</v>
      </c>
      <c r="E208">
        <v>1.1322925562264401</v>
      </c>
      <c r="F208">
        <f t="shared" si="6"/>
        <v>-8.2849661390598239E-3</v>
      </c>
      <c r="G208">
        <f t="shared" si="7"/>
        <v>8.2849661390598239E-3</v>
      </c>
    </row>
    <row r="209" spans="4:7" x14ac:dyDescent="0.3">
      <c r="D209">
        <v>1235</v>
      </c>
      <c r="E209">
        <v>1.1361654719085099</v>
      </c>
      <c r="F209">
        <f t="shared" si="6"/>
        <v>-4.4120504569900021E-3</v>
      </c>
      <c r="G209">
        <f t="shared" si="7"/>
        <v>4.4120504569900021E-3</v>
      </c>
    </row>
    <row r="210" spans="4:7" x14ac:dyDescent="0.3">
      <c r="D210">
        <v>1240</v>
      </c>
      <c r="E210">
        <v>1.1339766484045199</v>
      </c>
      <c r="F210">
        <f t="shared" si="6"/>
        <v>-6.6008739609799694E-3</v>
      </c>
      <c r="G210">
        <f t="shared" si="7"/>
        <v>6.6008739609799694E-3</v>
      </c>
    </row>
    <row r="211" spans="4:7" x14ac:dyDescent="0.3">
      <c r="D211">
        <v>1245</v>
      </c>
      <c r="E211">
        <v>1.1350661704949401</v>
      </c>
      <c r="F211">
        <f t="shared" si="6"/>
        <v>-5.5113518705598441E-3</v>
      </c>
      <c r="G211">
        <f t="shared" si="7"/>
        <v>5.5113518705598441E-3</v>
      </c>
    </row>
    <row r="212" spans="4:7" x14ac:dyDescent="0.3">
      <c r="D212">
        <v>1250</v>
      </c>
      <c r="E212">
        <v>1.1358404904177299</v>
      </c>
      <c r="F212">
        <f t="shared" si="6"/>
        <v>-4.7370319477699763E-3</v>
      </c>
      <c r="G212">
        <f t="shared" si="7"/>
        <v>4.7370319477699763E-3</v>
      </c>
    </row>
    <row r="213" spans="4:7" x14ac:dyDescent="0.3">
      <c r="D213">
        <v>1255</v>
      </c>
      <c r="E213">
        <v>1.13236722826523</v>
      </c>
      <c r="F213">
        <f t="shared" si="6"/>
        <v>-8.2102941002699659E-3</v>
      </c>
      <c r="G213">
        <f t="shared" si="7"/>
        <v>8.2102941002699659E-3</v>
      </c>
    </row>
    <row r="214" spans="4:7" x14ac:dyDescent="0.3">
      <c r="D214">
        <v>1260</v>
      </c>
      <c r="E214">
        <v>1.13624658831764</v>
      </c>
      <c r="F214">
        <f t="shared" si="6"/>
        <v>-4.3309340478598912E-3</v>
      </c>
      <c r="G214">
        <f t="shared" si="7"/>
        <v>4.3309340478598912E-3</v>
      </c>
    </row>
    <row r="215" spans="4:7" x14ac:dyDescent="0.3">
      <c r="D215">
        <v>1265</v>
      </c>
      <c r="E215">
        <v>1.1341470400815299</v>
      </c>
      <c r="F215">
        <f t="shared" si="6"/>
        <v>-6.4304822839700293E-3</v>
      </c>
      <c r="G215">
        <f t="shared" si="7"/>
        <v>6.4304822839700293E-3</v>
      </c>
    </row>
    <row r="216" spans="4:7" x14ac:dyDescent="0.3">
      <c r="D216">
        <v>1270</v>
      </c>
      <c r="E216">
        <v>1.1351548109661</v>
      </c>
      <c r="F216">
        <f t="shared" si="6"/>
        <v>-5.422711399399871E-3</v>
      </c>
      <c r="G216">
        <f t="shared" si="7"/>
        <v>5.422711399399871E-3</v>
      </c>
    </row>
    <row r="217" spans="4:7" x14ac:dyDescent="0.3">
      <c r="D217">
        <v>1275</v>
      </c>
      <c r="E217">
        <v>1.1359411105692301</v>
      </c>
      <c r="F217">
        <f t="shared" si="6"/>
        <v>-4.6364117962698348E-3</v>
      </c>
      <c r="G217">
        <f t="shared" si="7"/>
        <v>4.6364117962698348E-3</v>
      </c>
    </row>
    <row r="218" spans="4:7" x14ac:dyDescent="0.3">
      <c r="D218">
        <v>1280</v>
      </c>
      <c r="E218">
        <v>1.13252585222964</v>
      </c>
      <c r="F218">
        <f t="shared" si="6"/>
        <v>-8.0516701358599452E-3</v>
      </c>
      <c r="G218">
        <f t="shared" si="7"/>
        <v>8.0516701358599452E-3</v>
      </c>
    </row>
    <row r="219" spans="4:7" x14ac:dyDescent="0.3">
      <c r="D219">
        <v>1285</v>
      </c>
      <c r="E219">
        <v>1.1363332356733</v>
      </c>
      <c r="F219">
        <f t="shared" si="6"/>
        <v>-4.2442866921998945E-3</v>
      </c>
      <c r="G219">
        <f t="shared" si="7"/>
        <v>4.2442866921998945E-3</v>
      </c>
    </row>
    <row r="220" spans="4:7" x14ac:dyDescent="0.3">
      <c r="D220">
        <v>1290</v>
      </c>
      <c r="E220">
        <v>1.1342517086723001</v>
      </c>
      <c r="F220">
        <f t="shared" si="6"/>
        <v>-6.3258136931998443E-3</v>
      </c>
      <c r="G220">
        <f t="shared" si="7"/>
        <v>6.3258136931998443E-3</v>
      </c>
    </row>
    <row r="221" spans="4:7" x14ac:dyDescent="0.3">
      <c r="D221">
        <v>1295</v>
      </c>
      <c r="E221">
        <v>1.1352855923455001</v>
      </c>
      <c r="F221">
        <f t="shared" si="6"/>
        <v>-5.2919300199998354E-3</v>
      </c>
      <c r="G221">
        <f t="shared" si="7"/>
        <v>5.2919300199998354E-3</v>
      </c>
    </row>
    <row r="222" spans="4:7" x14ac:dyDescent="0.3">
      <c r="D222">
        <v>1300</v>
      </c>
      <c r="E222">
        <v>1.13601204572037</v>
      </c>
      <c r="F222">
        <f t="shared" si="6"/>
        <v>-4.5654766451299622E-3</v>
      </c>
      <c r="G222">
        <f t="shared" si="7"/>
        <v>4.5654766451299622E-3</v>
      </c>
    </row>
    <row r="223" spans="4:7" x14ac:dyDescent="0.3">
      <c r="D223">
        <v>1305</v>
      </c>
      <c r="E223">
        <v>1.1327611198820799</v>
      </c>
      <c r="F223">
        <f t="shared" si="6"/>
        <v>-7.8164024834199708E-3</v>
      </c>
      <c r="G223">
        <f t="shared" si="7"/>
        <v>7.8164024834199708E-3</v>
      </c>
    </row>
    <row r="224" spans="4:7" x14ac:dyDescent="0.3">
      <c r="D224">
        <v>1310</v>
      </c>
      <c r="E224">
        <v>1.13642448438277</v>
      </c>
      <c r="F224">
        <f t="shared" si="6"/>
        <v>-4.1530379827299235E-3</v>
      </c>
      <c r="G224">
        <f t="shared" si="7"/>
        <v>4.1530379827299235E-3</v>
      </c>
    </row>
    <row r="225" spans="4:7" x14ac:dyDescent="0.3">
      <c r="D225">
        <v>1315</v>
      </c>
      <c r="E225">
        <v>1.1342952248104099</v>
      </c>
      <c r="F225">
        <f t="shared" si="6"/>
        <v>-6.2822975550900217E-3</v>
      </c>
      <c r="G225">
        <f t="shared" si="7"/>
        <v>6.2822975550900217E-3</v>
      </c>
    </row>
    <row r="226" spans="4:7" x14ac:dyDescent="0.3">
      <c r="D226">
        <v>1320</v>
      </c>
      <c r="E226">
        <v>1.13545333903151</v>
      </c>
      <c r="F226">
        <f t="shared" si="6"/>
        <v>-5.1241833339898957E-3</v>
      </c>
      <c r="G226">
        <f t="shared" si="7"/>
        <v>5.1241833339898957E-3</v>
      </c>
    </row>
    <row r="227" spans="4:7" x14ac:dyDescent="0.3">
      <c r="D227">
        <v>1325</v>
      </c>
      <c r="E227">
        <v>1.13605395456793</v>
      </c>
      <c r="F227">
        <f t="shared" si="6"/>
        <v>-4.5235677975699051E-3</v>
      </c>
      <c r="G227">
        <f t="shared" si="7"/>
        <v>4.5235677975699051E-3</v>
      </c>
    </row>
    <row r="228" spans="4:7" x14ac:dyDescent="0.3">
      <c r="D228">
        <v>1330</v>
      </c>
      <c r="E228">
        <v>1.1330636287731199</v>
      </c>
      <c r="F228">
        <f t="shared" si="6"/>
        <v>-7.5138935923799721E-3</v>
      </c>
      <c r="G228">
        <f t="shared" si="7"/>
        <v>7.5138935923799721E-3</v>
      </c>
    </row>
    <row r="229" spans="4:7" x14ac:dyDescent="0.3">
      <c r="D229">
        <v>1335</v>
      </c>
      <c r="E229">
        <v>1.13651707973413</v>
      </c>
      <c r="F229">
        <f t="shared" si="6"/>
        <v>-4.0604426313699538E-3</v>
      </c>
      <c r="G229">
        <f t="shared" si="7"/>
        <v>4.0604426313699538E-3</v>
      </c>
    </row>
    <row r="230" spans="4:7" x14ac:dyDescent="0.3">
      <c r="D230">
        <v>1340</v>
      </c>
      <c r="E230">
        <v>1.1342796684002701</v>
      </c>
      <c r="F230">
        <f t="shared" si="6"/>
        <v>-6.2978539652298604E-3</v>
      </c>
      <c r="G230">
        <f t="shared" si="7"/>
        <v>6.2978539652298604E-3</v>
      </c>
    </row>
    <row r="231" spans="4:7" x14ac:dyDescent="0.3">
      <c r="D231">
        <v>1345</v>
      </c>
      <c r="E231">
        <v>1.1356508968716399</v>
      </c>
      <c r="F231">
        <f t="shared" si="6"/>
        <v>-4.9266254938600262E-3</v>
      </c>
      <c r="G231">
        <f t="shared" si="7"/>
        <v>4.9266254938600262E-3</v>
      </c>
    </row>
    <row r="232" spans="4:7" x14ac:dyDescent="0.3">
      <c r="D232">
        <v>1350</v>
      </c>
      <c r="E232">
        <v>1.13606530937321</v>
      </c>
      <c r="F232">
        <f t="shared" si="6"/>
        <v>-4.5122129922898768E-3</v>
      </c>
      <c r="G232">
        <f t="shared" si="7"/>
        <v>4.5122129922898768E-3</v>
      </c>
    </row>
    <row r="233" spans="4:7" x14ac:dyDescent="0.3">
      <c r="D233">
        <v>1355</v>
      </c>
      <c r="E233">
        <v>1.1334223542447699</v>
      </c>
      <c r="F233">
        <f t="shared" si="6"/>
        <v>-7.1551681207300266E-3</v>
      </c>
      <c r="G233">
        <f t="shared" si="7"/>
        <v>7.1551681207300266E-3</v>
      </c>
    </row>
    <row r="234" spans="4:7" x14ac:dyDescent="0.3">
      <c r="D234">
        <v>1360</v>
      </c>
      <c r="E234">
        <v>1.1366058957799201</v>
      </c>
      <c r="F234">
        <f t="shared" si="6"/>
        <v>-3.9716265855798127E-3</v>
      </c>
      <c r="G234">
        <f t="shared" si="7"/>
        <v>3.9716265855798127E-3</v>
      </c>
    </row>
    <row r="235" spans="4:7" x14ac:dyDescent="0.3">
      <c r="D235">
        <v>1365</v>
      </c>
      <c r="E235">
        <v>1.13420506111207</v>
      </c>
      <c r="F235">
        <f t="shared" si="6"/>
        <v>-6.3724612534299396E-3</v>
      </c>
      <c r="G235">
        <f t="shared" si="7"/>
        <v>6.3724612534299396E-3</v>
      </c>
    </row>
    <row r="236" spans="4:7" x14ac:dyDescent="0.3">
      <c r="D236">
        <v>1370</v>
      </c>
      <c r="E236">
        <v>1.1358695649422601</v>
      </c>
      <c r="F236">
        <f t="shared" si="6"/>
        <v>-4.7079574232398169E-3</v>
      </c>
      <c r="G236">
        <f t="shared" si="7"/>
        <v>4.7079574232398169E-3</v>
      </c>
    </row>
    <row r="237" spans="4:7" x14ac:dyDescent="0.3">
      <c r="D237">
        <v>1375</v>
      </c>
      <c r="E237">
        <v>1.13604281088279</v>
      </c>
      <c r="F237">
        <f t="shared" si="6"/>
        <v>-4.5347114827098967E-3</v>
      </c>
      <c r="G237">
        <f t="shared" si="7"/>
        <v>4.5347114827098967E-3</v>
      </c>
    </row>
    <row r="238" spans="4:7" x14ac:dyDescent="0.3">
      <c r="D238">
        <v>1380</v>
      </c>
      <c r="E238">
        <v>1.1338250570894099</v>
      </c>
      <c r="F238">
        <f t="shared" si="6"/>
        <v>-6.7524652760899695E-3</v>
      </c>
      <c r="G238">
        <f t="shared" si="7"/>
        <v>6.7524652760899695E-3</v>
      </c>
    </row>
    <row r="239" spans="4:7" x14ac:dyDescent="0.3">
      <c r="D239">
        <v>1385</v>
      </c>
      <c r="E239">
        <v>1.13668433059058</v>
      </c>
      <c r="F239">
        <f t="shared" si="6"/>
        <v>-3.8931917749198686E-3</v>
      </c>
      <c r="G239">
        <f t="shared" si="7"/>
        <v>3.8931917749198686E-3</v>
      </c>
    </row>
    <row r="240" spans="4:7" x14ac:dyDescent="0.3">
      <c r="D240">
        <v>1390</v>
      </c>
      <c r="E240">
        <v>1.1340697459275799</v>
      </c>
      <c r="F240">
        <f t="shared" si="6"/>
        <v>-6.5077764379199987E-3</v>
      </c>
      <c r="G240">
        <f t="shared" si="7"/>
        <v>6.5077764379199987E-3</v>
      </c>
    </row>
    <row r="241" spans="4:7" x14ac:dyDescent="0.3">
      <c r="D241">
        <v>1395</v>
      </c>
      <c r="E241">
        <v>1.1360994692909701</v>
      </c>
      <c r="F241">
        <f t="shared" si="6"/>
        <v>-4.4780530745298641E-3</v>
      </c>
      <c r="G241">
        <f t="shared" si="7"/>
        <v>4.4780530745298641E-3</v>
      </c>
    </row>
    <row r="242" spans="4:7" x14ac:dyDescent="0.3">
      <c r="D242">
        <v>1400</v>
      </c>
      <c r="E242">
        <v>1.1359817503805001</v>
      </c>
      <c r="F242">
        <f t="shared" si="6"/>
        <v>-4.5957719849998302E-3</v>
      </c>
      <c r="G242">
        <f t="shared" si="7"/>
        <v>4.5957719849998302E-3</v>
      </c>
    </row>
    <row r="243" spans="4:7" x14ac:dyDescent="0.3">
      <c r="D243">
        <v>1405</v>
      </c>
      <c r="E243">
        <v>1.13425863402</v>
      </c>
      <c r="F243">
        <f t="shared" si="6"/>
        <v>-6.3188883454998734E-3</v>
      </c>
      <c r="G243">
        <f t="shared" si="7"/>
        <v>6.3188883454998734E-3</v>
      </c>
    </row>
    <row r="244" spans="4:7" x14ac:dyDescent="0.3">
      <c r="D244">
        <v>1410</v>
      </c>
      <c r="E244">
        <v>1.1367446490887601</v>
      </c>
      <c r="F244">
        <f t="shared" si="6"/>
        <v>-3.8328732767398677E-3</v>
      </c>
      <c r="G244">
        <f t="shared" si="7"/>
        <v>3.8328732767398677E-3</v>
      </c>
    </row>
    <row r="245" spans="4:7" x14ac:dyDescent="0.3">
      <c r="D245">
        <v>1415</v>
      </c>
      <c r="E245">
        <v>1.13387071900319</v>
      </c>
      <c r="F245">
        <f t="shared" si="6"/>
        <v>-6.7068033623098877E-3</v>
      </c>
      <c r="G245">
        <f t="shared" si="7"/>
        <v>6.7068033623098877E-3</v>
      </c>
    </row>
    <row r="246" spans="4:7" x14ac:dyDescent="0.3">
      <c r="D246">
        <v>1420</v>
      </c>
      <c r="E246">
        <v>1.1363298849511001</v>
      </c>
      <c r="F246">
        <f t="shared" si="6"/>
        <v>-4.2476374143998186E-3</v>
      </c>
      <c r="G246">
        <f t="shared" si="7"/>
        <v>4.2476374143998186E-3</v>
      </c>
    </row>
    <row r="247" spans="4:7" x14ac:dyDescent="0.3">
      <c r="D247">
        <v>1425</v>
      </c>
      <c r="E247">
        <v>1.13587632439959</v>
      </c>
      <c r="F247">
        <f t="shared" si="6"/>
        <v>-4.7011979659099534E-3</v>
      </c>
      <c r="G247">
        <f t="shared" si="7"/>
        <v>4.7011979659099534E-3</v>
      </c>
    </row>
    <row r="248" spans="4:7" x14ac:dyDescent="0.3">
      <c r="D248">
        <v>1430</v>
      </c>
      <c r="E248">
        <v>1.13470941748398</v>
      </c>
      <c r="F248">
        <f t="shared" si="6"/>
        <v>-5.8681048815198977E-3</v>
      </c>
      <c r="G248">
        <f t="shared" si="7"/>
        <v>5.8681048815198977E-3</v>
      </c>
    </row>
    <row r="249" spans="4:7" x14ac:dyDescent="0.3">
      <c r="D249">
        <v>1435</v>
      </c>
      <c r="E249">
        <v>1.1367782791302901</v>
      </c>
      <c r="F249">
        <f t="shared" si="6"/>
        <v>-3.7992432352098593E-3</v>
      </c>
      <c r="G249">
        <f t="shared" si="7"/>
        <v>3.7992432352098593E-3</v>
      </c>
    </row>
    <row r="250" spans="4:7" x14ac:dyDescent="0.3">
      <c r="D250">
        <v>1440</v>
      </c>
      <c r="E250">
        <v>1.1336039187071301</v>
      </c>
      <c r="F250">
        <f t="shared" si="6"/>
        <v>-6.9736036583698535E-3</v>
      </c>
      <c r="G250">
        <f t="shared" si="7"/>
        <v>6.9736036583698535E-3</v>
      </c>
    </row>
    <row r="251" spans="4:7" x14ac:dyDescent="0.3">
      <c r="D251">
        <v>1445</v>
      </c>
      <c r="E251">
        <v>1.1365495120961999</v>
      </c>
      <c r="F251">
        <f t="shared" si="6"/>
        <v>-4.0280102692999975E-3</v>
      </c>
      <c r="G251">
        <f t="shared" si="7"/>
        <v>4.0280102692999975E-3</v>
      </c>
    </row>
    <row r="252" spans="4:7" x14ac:dyDescent="0.3">
      <c r="D252">
        <v>1450</v>
      </c>
      <c r="E252">
        <v>1.135719907086</v>
      </c>
      <c r="F252">
        <f t="shared" si="6"/>
        <v>-4.857615279499905E-3</v>
      </c>
      <c r="G252">
        <f t="shared" si="7"/>
        <v>4.857615279499905E-3</v>
      </c>
    </row>
    <row r="253" spans="4:7" x14ac:dyDescent="0.3">
      <c r="D253">
        <v>1455</v>
      </c>
      <c r="E253">
        <v>1.1351634306790199</v>
      </c>
      <c r="F253">
        <f t="shared" si="6"/>
        <v>-5.4140916864799937E-3</v>
      </c>
      <c r="G253">
        <f t="shared" si="7"/>
        <v>5.4140916864799937E-3</v>
      </c>
    </row>
    <row r="254" spans="4:7" x14ac:dyDescent="0.3">
      <c r="D254">
        <v>1460</v>
      </c>
      <c r="E254">
        <v>1.1367760659949999</v>
      </c>
      <c r="F254">
        <f t="shared" si="6"/>
        <v>-3.8014563705000004E-3</v>
      </c>
      <c r="G254">
        <f t="shared" si="7"/>
        <v>3.8014563705000004E-3</v>
      </c>
    </row>
    <row r="255" spans="4:7" x14ac:dyDescent="0.3">
      <c r="D255">
        <v>1465</v>
      </c>
      <c r="E255">
        <v>1.1332644763301101</v>
      </c>
      <c r="F255">
        <f t="shared" si="6"/>
        <v>-7.3130460353898474E-3</v>
      </c>
      <c r="G255">
        <f t="shared" si="7"/>
        <v>7.3130460353898474E-3</v>
      </c>
    </row>
    <row r="256" spans="4:7" x14ac:dyDescent="0.3">
      <c r="D256">
        <v>1470</v>
      </c>
      <c r="E256">
        <v>1.1367467115335801</v>
      </c>
      <c r="F256">
        <f t="shared" si="6"/>
        <v>-3.8308108319198286E-3</v>
      </c>
      <c r="G256">
        <f t="shared" si="7"/>
        <v>3.8308108319198286E-3</v>
      </c>
    </row>
    <row r="257" spans="4:7" x14ac:dyDescent="0.3">
      <c r="D257">
        <v>1475</v>
      </c>
      <c r="E257">
        <v>1.13550528487227</v>
      </c>
      <c r="F257">
        <f t="shared" si="6"/>
        <v>-5.0722374932299363E-3</v>
      </c>
      <c r="G257">
        <f t="shared" si="7"/>
        <v>5.0722374932299363E-3</v>
      </c>
    </row>
    <row r="258" spans="4:7" x14ac:dyDescent="0.3">
      <c r="D258">
        <v>1480</v>
      </c>
      <c r="E258">
        <v>1.1356066031010501</v>
      </c>
      <c r="F258">
        <f t="shared" ref="F258:F321" si="8">E258-$B$2</f>
        <v>-4.9709192644498135E-3</v>
      </c>
      <c r="G258">
        <f t="shared" ref="G258:G321" si="9">ABS(F258)</f>
        <v>4.9709192644498135E-3</v>
      </c>
    </row>
    <row r="259" spans="4:7" x14ac:dyDescent="0.3">
      <c r="D259">
        <v>1485</v>
      </c>
      <c r="E259">
        <v>1.13672848999481</v>
      </c>
      <c r="F259">
        <f t="shared" si="8"/>
        <v>-3.8490323706898977E-3</v>
      </c>
      <c r="G259">
        <f t="shared" si="9"/>
        <v>3.8490323706898977E-3</v>
      </c>
    </row>
    <row r="260" spans="4:7" x14ac:dyDescent="0.3">
      <c r="D260">
        <v>1490</v>
      </c>
      <c r="E260">
        <v>1.1333309498358199</v>
      </c>
      <c r="F260">
        <f t="shared" si="8"/>
        <v>-7.2465725296799732E-3</v>
      </c>
      <c r="G260">
        <f t="shared" si="9"/>
        <v>7.2465725296799732E-3</v>
      </c>
    </row>
    <row r="261" spans="4:7" x14ac:dyDescent="0.3">
      <c r="D261">
        <v>1495</v>
      </c>
      <c r="E261">
        <v>1.13690970433365</v>
      </c>
      <c r="F261">
        <f t="shared" si="8"/>
        <v>-3.667818031849901E-3</v>
      </c>
      <c r="G261">
        <f t="shared" si="9"/>
        <v>3.667818031849901E-3</v>
      </c>
    </row>
    <row r="262" spans="4:7" x14ac:dyDescent="0.3">
      <c r="D262">
        <v>1500</v>
      </c>
      <c r="E262">
        <v>1.13522485766765</v>
      </c>
      <c r="F262">
        <f t="shared" si="8"/>
        <v>-5.352664697849896E-3</v>
      </c>
      <c r="G262">
        <f t="shared" si="9"/>
        <v>5.352664697849896E-3</v>
      </c>
    </row>
    <row r="263" spans="4:7" x14ac:dyDescent="0.3">
      <c r="D263">
        <v>1505</v>
      </c>
      <c r="E263">
        <v>1.1360249513816401</v>
      </c>
      <c r="F263">
        <f t="shared" si="8"/>
        <v>-4.5525709838598605E-3</v>
      </c>
      <c r="G263">
        <f t="shared" si="9"/>
        <v>4.5525709838598605E-3</v>
      </c>
    </row>
    <row r="264" spans="4:7" x14ac:dyDescent="0.3">
      <c r="D264">
        <v>1510</v>
      </c>
      <c r="E264">
        <v>1.1366258514493399</v>
      </c>
      <c r="F264">
        <f t="shared" si="8"/>
        <v>-3.9516709161599994E-3</v>
      </c>
      <c r="G264">
        <f t="shared" si="9"/>
        <v>3.9516709161599994E-3</v>
      </c>
    </row>
    <row r="265" spans="4:7" x14ac:dyDescent="0.3">
      <c r="D265">
        <v>1515</v>
      </c>
      <c r="E265">
        <v>1.1340506714691301</v>
      </c>
      <c r="F265">
        <f t="shared" si="8"/>
        <v>-6.5268508963698402E-3</v>
      </c>
      <c r="G265">
        <f t="shared" si="9"/>
        <v>6.5268508963698402E-3</v>
      </c>
    </row>
    <row r="266" spans="4:7" x14ac:dyDescent="0.3">
      <c r="D266">
        <v>1520</v>
      </c>
      <c r="E266">
        <v>1.1370267398534799</v>
      </c>
      <c r="F266">
        <f t="shared" si="8"/>
        <v>-3.550782512020012E-3</v>
      </c>
      <c r="G266">
        <f t="shared" si="9"/>
        <v>3.550782512020012E-3</v>
      </c>
    </row>
    <row r="267" spans="4:7" x14ac:dyDescent="0.3">
      <c r="D267">
        <v>1525</v>
      </c>
      <c r="E267">
        <v>1.13487081035529</v>
      </c>
      <c r="F267">
        <f t="shared" si="8"/>
        <v>-5.7067120102098912E-3</v>
      </c>
      <c r="G267">
        <f t="shared" si="9"/>
        <v>5.7067120102098912E-3</v>
      </c>
    </row>
    <row r="268" spans="4:7" x14ac:dyDescent="0.3">
      <c r="D268">
        <v>1530</v>
      </c>
      <c r="E268">
        <v>1.1364047296622899</v>
      </c>
      <c r="F268">
        <f t="shared" si="8"/>
        <v>-4.1727927032100265E-3</v>
      </c>
      <c r="G268">
        <f t="shared" si="9"/>
        <v>4.1727927032100265E-3</v>
      </c>
    </row>
    <row r="269" spans="4:7" x14ac:dyDescent="0.3">
      <c r="D269">
        <v>1535</v>
      </c>
      <c r="E269">
        <v>1.1364584268798299</v>
      </c>
      <c r="F269">
        <f t="shared" si="8"/>
        <v>-4.1190954856700213E-3</v>
      </c>
      <c r="G269">
        <f t="shared" si="9"/>
        <v>4.1190954856700213E-3</v>
      </c>
    </row>
    <row r="270" spans="4:7" x14ac:dyDescent="0.3">
      <c r="D270">
        <v>1540</v>
      </c>
      <c r="E270">
        <v>1.1347374141595501</v>
      </c>
      <c r="F270">
        <f t="shared" si="8"/>
        <v>-5.8401082059498233E-3</v>
      </c>
      <c r="G270">
        <f t="shared" si="9"/>
        <v>5.8401082059498233E-3</v>
      </c>
    </row>
    <row r="271" spans="4:7" x14ac:dyDescent="0.3">
      <c r="D271">
        <v>1545</v>
      </c>
      <c r="E271">
        <v>1.13708623597249</v>
      </c>
      <c r="F271">
        <f t="shared" si="8"/>
        <v>-3.4912863930098847E-3</v>
      </c>
      <c r="G271">
        <f t="shared" si="9"/>
        <v>3.4912863930098847E-3</v>
      </c>
    </row>
    <row r="272" spans="4:7" x14ac:dyDescent="0.3">
      <c r="D272">
        <v>1550</v>
      </c>
      <c r="E272">
        <v>1.13443525804709</v>
      </c>
      <c r="F272">
        <f t="shared" si="8"/>
        <v>-6.1422643184099179E-3</v>
      </c>
      <c r="G272">
        <f t="shared" si="9"/>
        <v>6.1422643184099179E-3</v>
      </c>
    </row>
    <row r="273" spans="4:7" x14ac:dyDescent="0.3">
      <c r="D273">
        <v>1555</v>
      </c>
      <c r="E273">
        <v>1.1367325533683399</v>
      </c>
      <c r="F273">
        <f t="shared" si="8"/>
        <v>-3.8449689971600254E-3</v>
      </c>
      <c r="G273">
        <f t="shared" si="9"/>
        <v>3.8449689971600254E-3</v>
      </c>
    </row>
    <row r="274" spans="4:7" x14ac:dyDescent="0.3">
      <c r="D274">
        <v>1560</v>
      </c>
      <c r="E274">
        <v>1.1362165998378799</v>
      </c>
      <c r="F274">
        <f t="shared" si="8"/>
        <v>-4.3609225276199926E-3</v>
      </c>
      <c r="G274">
        <f t="shared" si="9"/>
        <v>4.3609225276199926E-3</v>
      </c>
    </row>
    <row r="275" spans="4:7" x14ac:dyDescent="0.3">
      <c r="D275">
        <v>1565</v>
      </c>
      <c r="E275">
        <v>1.13537605329798</v>
      </c>
      <c r="F275">
        <f t="shared" si="8"/>
        <v>-5.2014690675199482E-3</v>
      </c>
      <c r="G275">
        <f t="shared" si="9"/>
        <v>5.2014690675199482E-3</v>
      </c>
    </row>
    <row r="276" spans="4:7" x14ac:dyDescent="0.3">
      <c r="D276">
        <v>1570</v>
      </c>
      <c r="E276">
        <v>1.13707689499487</v>
      </c>
      <c r="F276">
        <f t="shared" si="8"/>
        <v>-3.5006273706299496E-3</v>
      </c>
      <c r="G276">
        <f t="shared" si="9"/>
        <v>3.5006273706299496E-3</v>
      </c>
    </row>
    <row r="277" spans="4:7" x14ac:dyDescent="0.3">
      <c r="D277">
        <v>1575</v>
      </c>
      <c r="E277">
        <v>1.13391036820258</v>
      </c>
      <c r="F277">
        <f t="shared" si="8"/>
        <v>-6.6671541629199638E-3</v>
      </c>
      <c r="G277">
        <f t="shared" si="9"/>
        <v>6.6671541629199638E-3</v>
      </c>
    </row>
    <row r="278" spans="4:7" x14ac:dyDescent="0.3">
      <c r="D278">
        <v>1580</v>
      </c>
      <c r="E278">
        <v>1.13699549971331</v>
      </c>
      <c r="F278">
        <f t="shared" si="8"/>
        <v>-3.5820226521898757E-3</v>
      </c>
      <c r="G278">
        <f t="shared" si="9"/>
        <v>3.5820226521898757E-3</v>
      </c>
    </row>
    <row r="279" spans="4:7" x14ac:dyDescent="0.3">
      <c r="D279">
        <v>1585</v>
      </c>
      <c r="E279">
        <v>1.13589096949935</v>
      </c>
      <c r="F279">
        <f t="shared" si="8"/>
        <v>-4.68655286614994E-3</v>
      </c>
      <c r="G279">
        <f t="shared" si="9"/>
        <v>4.68655286614994E-3</v>
      </c>
    </row>
    <row r="280" spans="4:7" x14ac:dyDescent="0.3">
      <c r="D280">
        <v>1590</v>
      </c>
      <c r="E280">
        <v>1.13595210281017</v>
      </c>
      <c r="F280">
        <f t="shared" si="8"/>
        <v>-4.6254195553299127E-3</v>
      </c>
      <c r="G280">
        <f t="shared" si="9"/>
        <v>4.6254195553299127E-3</v>
      </c>
    </row>
    <row r="281" spans="4:7" x14ac:dyDescent="0.3">
      <c r="D281">
        <v>1595</v>
      </c>
      <c r="E281">
        <v>1.1369877982757</v>
      </c>
      <c r="F281">
        <f t="shared" si="8"/>
        <v>-3.5897240897999616E-3</v>
      </c>
      <c r="G281">
        <f t="shared" si="9"/>
        <v>3.5897240897999616E-3</v>
      </c>
    </row>
    <row r="282" spans="4:7" x14ac:dyDescent="0.3">
      <c r="D282">
        <v>1600</v>
      </c>
      <c r="E282">
        <v>1.1339267302198299</v>
      </c>
      <c r="F282">
        <f t="shared" si="8"/>
        <v>-6.6507921456699925E-3</v>
      </c>
      <c r="G282">
        <f t="shared" si="9"/>
        <v>6.6507921456699925E-3</v>
      </c>
    </row>
    <row r="283" spans="4:7" x14ac:dyDescent="0.3">
      <c r="D283">
        <v>1605</v>
      </c>
      <c r="E283">
        <v>1.1371811880023399</v>
      </c>
      <c r="F283">
        <f t="shared" si="8"/>
        <v>-3.3963343631600029E-3</v>
      </c>
      <c r="G283">
        <f t="shared" si="9"/>
        <v>3.3963343631600029E-3</v>
      </c>
    </row>
    <row r="284" spans="4:7" x14ac:dyDescent="0.3">
      <c r="D284">
        <v>1610</v>
      </c>
      <c r="E284">
        <v>1.13547243974725</v>
      </c>
      <c r="F284">
        <f t="shared" si="8"/>
        <v>-5.1050826182499343E-3</v>
      </c>
      <c r="G284">
        <f t="shared" si="9"/>
        <v>5.1050826182499343E-3</v>
      </c>
    </row>
    <row r="285" spans="4:7" x14ac:dyDescent="0.3">
      <c r="D285">
        <v>1615</v>
      </c>
      <c r="E285">
        <v>1.13645178085848</v>
      </c>
      <c r="F285">
        <f t="shared" si="8"/>
        <v>-4.1257415070199421E-3</v>
      </c>
      <c r="G285">
        <f t="shared" si="9"/>
        <v>4.1257415070199421E-3</v>
      </c>
    </row>
    <row r="286" spans="4:7" x14ac:dyDescent="0.3">
      <c r="D286">
        <v>1620</v>
      </c>
      <c r="E286">
        <v>1.1368084822997899</v>
      </c>
      <c r="F286">
        <f t="shared" si="8"/>
        <v>-3.7690400657099943E-3</v>
      </c>
      <c r="G286">
        <f t="shared" si="9"/>
        <v>3.7690400657099943E-3</v>
      </c>
    </row>
    <row r="287" spans="4:7" x14ac:dyDescent="0.3">
      <c r="D287">
        <v>1625</v>
      </c>
      <c r="E287">
        <v>1.1347805319562401</v>
      </c>
      <c r="F287">
        <f t="shared" si="8"/>
        <v>-5.7969904092598501E-3</v>
      </c>
      <c r="G287">
        <f t="shared" si="9"/>
        <v>5.7969904092598501E-3</v>
      </c>
    </row>
    <row r="288" spans="4:7" x14ac:dyDescent="0.3">
      <c r="D288">
        <v>1630</v>
      </c>
      <c r="E288">
        <v>1.13727784240841</v>
      </c>
      <c r="F288">
        <f t="shared" si="8"/>
        <v>-3.2996799570899071E-3</v>
      </c>
      <c r="G288">
        <f t="shared" si="9"/>
        <v>3.2996799570899071E-3</v>
      </c>
    </row>
    <row r="289" spans="4:7" x14ac:dyDescent="0.3">
      <c r="D289">
        <v>1635</v>
      </c>
      <c r="E289">
        <v>1.1349522912365799</v>
      </c>
      <c r="F289">
        <f t="shared" si="8"/>
        <v>-5.6252311289199941E-3</v>
      </c>
      <c r="G289">
        <f t="shared" si="9"/>
        <v>5.6252311289199941E-3</v>
      </c>
    </row>
    <row r="290" spans="4:7" x14ac:dyDescent="0.3">
      <c r="D290">
        <v>1640</v>
      </c>
      <c r="E290">
        <v>1.1368620590446199</v>
      </c>
      <c r="F290">
        <f t="shared" si="8"/>
        <v>-3.7154633208800192E-3</v>
      </c>
      <c r="G290">
        <f t="shared" si="9"/>
        <v>3.7154633208800192E-3</v>
      </c>
    </row>
    <row r="291" spans="4:7" x14ac:dyDescent="0.3">
      <c r="D291">
        <v>1645</v>
      </c>
      <c r="E291">
        <v>1.1365289986206899</v>
      </c>
      <c r="F291">
        <f t="shared" si="8"/>
        <v>-4.0485237448100175E-3</v>
      </c>
      <c r="G291">
        <f t="shared" si="9"/>
        <v>4.0485237448100175E-3</v>
      </c>
    </row>
    <row r="292" spans="4:7" x14ac:dyDescent="0.3">
      <c r="D292">
        <v>1650</v>
      </c>
      <c r="E292">
        <v>1.13554296174653</v>
      </c>
      <c r="F292">
        <f t="shared" si="8"/>
        <v>-5.0345606189698966E-3</v>
      </c>
      <c r="G292">
        <f t="shared" si="9"/>
        <v>5.0345606189698966E-3</v>
      </c>
    </row>
    <row r="293" spans="4:7" x14ac:dyDescent="0.3">
      <c r="D293">
        <v>1655</v>
      </c>
      <c r="E293">
        <v>1.13727433957255</v>
      </c>
      <c r="F293">
        <f t="shared" si="8"/>
        <v>-3.3031827929499435E-3</v>
      </c>
      <c r="G293">
        <f t="shared" si="9"/>
        <v>3.3031827929499435E-3</v>
      </c>
    </row>
    <row r="294" spans="4:7" x14ac:dyDescent="0.3">
      <c r="D294">
        <v>1660</v>
      </c>
      <c r="E294">
        <v>1.1343222386390399</v>
      </c>
      <c r="F294">
        <f t="shared" si="8"/>
        <v>-6.2552837264600036E-3</v>
      </c>
      <c r="G294">
        <f t="shared" si="9"/>
        <v>6.2552837264600036E-3</v>
      </c>
    </row>
    <row r="295" spans="4:7" x14ac:dyDescent="0.3">
      <c r="D295">
        <v>1665</v>
      </c>
      <c r="E295">
        <v>1.1371706975084099</v>
      </c>
      <c r="F295">
        <f t="shared" si="8"/>
        <v>-3.4068248570899851E-3</v>
      </c>
      <c r="G295">
        <f t="shared" si="9"/>
        <v>3.4068248570899851E-3</v>
      </c>
    </row>
    <row r="296" spans="4:7" x14ac:dyDescent="0.3">
      <c r="D296">
        <v>1670</v>
      </c>
      <c r="E296">
        <v>1.13613995986244</v>
      </c>
      <c r="F296">
        <f t="shared" si="8"/>
        <v>-4.4375625030599331E-3</v>
      </c>
      <c r="G296">
        <f t="shared" si="9"/>
        <v>4.4375625030599331E-3</v>
      </c>
    </row>
    <row r="297" spans="4:7" x14ac:dyDescent="0.3">
      <c r="D297">
        <v>1675</v>
      </c>
      <c r="E297">
        <v>1.1362007257195501</v>
      </c>
      <c r="F297">
        <f t="shared" si="8"/>
        <v>-4.3767966459498098E-3</v>
      </c>
      <c r="G297">
        <f t="shared" si="9"/>
        <v>4.3767966459498098E-3</v>
      </c>
    </row>
    <row r="298" spans="4:7" x14ac:dyDescent="0.3">
      <c r="D298">
        <v>1680</v>
      </c>
      <c r="E298">
        <v>1.13716024315958</v>
      </c>
      <c r="F298">
        <f t="shared" si="8"/>
        <v>-3.4172792059199431E-3</v>
      </c>
      <c r="G298">
        <f t="shared" si="9"/>
        <v>3.4172792059199431E-3</v>
      </c>
    </row>
    <row r="299" spans="4:7" x14ac:dyDescent="0.3">
      <c r="D299">
        <v>1685</v>
      </c>
      <c r="E299">
        <v>1.13434735082968</v>
      </c>
      <c r="F299">
        <f t="shared" si="8"/>
        <v>-6.2301715358199505E-3</v>
      </c>
      <c r="G299">
        <f t="shared" si="9"/>
        <v>6.2301715358199505E-3</v>
      </c>
    </row>
    <row r="300" spans="4:7" x14ac:dyDescent="0.3">
      <c r="D300">
        <v>1690</v>
      </c>
      <c r="E300">
        <v>1.1373662678863301</v>
      </c>
      <c r="F300">
        <f t="shared" si="8"/>
        <v>-3.2112544791698117E-3</v>
      </c>
      <c r="G300">
        <f t="shared" si="9"/>
        <v>3.2112544791698117E-3</v>
      </c>
    </row>
    <row r="301" spans="4:7" x14ac:dyDescent="0.3">
      <c r="D301">
        <v>1695</v>
      </c>
      <c r="E301">
        <v>1.13563257363853</v>
      </c>
      <c r="F301">
        <f t="shared" si="8"/>
        <v>-4.9449487269699333E-3</v>
      </c>
      <c r="G301">
        <f t="shared" si="9"/>
        <v>4.9449487269699333E-3</v>
      </c>
    </row>
    <row r="302" spans="4:7" x14ac:dyDescent="0.3">
      <c r="D302">
        <v>1700</v>
      </c>
      <c r="E302">
        <v>1.13674146415226</v>
      </c>
      <c r="F302">
        <f t="shared" si="8"/>
        <v>-3.8360582132399568E-3</v>
      </c>
      <c r="G302">
        <f t="shared" si="9"/>
        <v>3.8360582132399568E-3</v>
      </c>
    </row>
    <row r="303" spans="4:7" x14ac:dyDescent="0.3">
      <c r="D303">
        <v>1705</v>
      </c>
      <c r="E303">
        <v>1.13692582718115</v>
      </c>
      <c r="F303">
        <f t="shared" si="8"/>
        <v>-3.6516951843499346E-3</v>
      </c>
      <c r="G303">
        <f t="shared" si="9"/>
        <v>3.6516951843499346E-3</v>
      </c>
    </row>
    <row r="304" spans="4:7" x14ac:dyDescent="0.3">
      <c r="D304">
        <v>1710</v>
      </c>
      <c r="E304">
        <v>1.1352695160627799</v>
      </c>
      <c r="F304">
        <f t="shared" si="8"/>
        <v>-5.308006302719992E-3</v>
      </c>
      <c r="G304">
        <f t="shared" si="9"/>
        <v>5.308006302719992E-3</v>
      </c>
    </row>
    <row r="305" spans="4:7" x14ac:dyDescent="0.3">
      <c r="D305">
        <v>1715</v>
      </c>
      <c r="E305">
        <v>1.13743816599155</v>
      </c>
      <c r="F305">
        <f t="shared" si="8"/>
        <v>-3.1393563739499086E-3</v>
      </c>
      <c r="G305">
        <f t="shared" si="9"/>
        <v>3.1393563739499086E-3</v>
      </c>
    </row>
    <row r="306" spans="4:7" x14ac:dyDescent="0.3">
      <c r="D306">
        <v>1720</v>
      </c>
      <c r="E306">
        <v>1.1349986660795199</v>
      </c>
      <c r="F306">
        <f t="shared" si="8"/>
        <v>-5.5788562859799828E-3</v>
      </c>
      <c r="G306">
        <f t="shared" si="9"/>
        <v>5.5788562859799828E-3</v>
      </c>
    </row>
    <row r="307" spans="4:7" x14ac:dyDescent="0.3">
      <c r="D307">
        <v>1725</v>
      </c>
      <c r="E307">
        <v>1.1371537533952101</v>
      </c>
      <c r="F307">
        <f t="shared" si="8"/>
        <v>-3.4237689702898422E-3</v>
      </c>
      <c r="G307">
        <f t="shared" si="9"/>
        <v>3.4237689702898422E-3</v>
      </c>
    </row>
    <row r="308" spans="4:7" x14ac:dyDescent="0.3">
      <c r="D308">
        <v>1730</v>
      </c>
      <c r="E308">
        <v>1.13656208979351</v>
      </c>
      <c r="F308">
        <f t="shared" si="8"/>
        <v>-4.0154325719898853E-3</v>
      </c>
      <c r="G308">
        <f t="shared" si="9"/>
        <v>4.0154325719898853E-3</v>
      </c>
    </row>
    <row r="309" spans="4:7" x14ac:dyDescent="0.3">
      <c r="D309">
        <v>1735</v>
      </c>
      <c r="E309">
        <v>1.1360569888510501</v>
      </c>
      <c r="F309">
        <f t="shared" si="8"/>
        <v>-4.5205335144498093E-3</v>
      </c>
      <c r="G309">
        <f t="shared" si="9"/>
        <v>4.5205335144498093E-3</v>
      </c>
    </row>
    <row r="310" spans="4:7" x14ac:dyDescent="0.3">
      <c r="D310">
        <v>1740</v>
      </c>
      <c r="E310">
        <v>1.1373766156860601</v>
      </c>
      <c r="F310">
        <f t="shared" si="8"/>
        <v>-3.2009066794398411E-3</v>
      </c>
      <c r="G310">
        <f t="shared" si="9"/>
        <v>3.2009066794398411E-3</v>
      </c>
    </row>
    <row r="311" spans="4:7" x14ac:dyDescent="0.3">
      <c r="D311">
        <v>1745</v>
      </c>
      <c r="E311">
        <v>1.13423069654055</v>
      </c>
      <c r="F311">
        <f t="shared" si="8"/>
        <v>-6.3468258249499421E-3</v>
      </c>
      <c r="G311">
        <f t="shared" si="9"/>
        <v>6.3468258249499421E-3</v>
      </c>
    </row>
    <row r="312" spans="4:7" x14ac:dyDescent="0.3">
      <c r="D312">
        <v>1750</v>
      </c>
      <c r="E312">
        <v>1.13742709987448</v>
      </c>
      <c r="F312">
        <f t="shared" si="8"/>
        <v>-3.150422491019933E-3</v>
      </c>
      <c r="G312">
        <f t="shared" si="9"/>
        <v>3.150422491019933E-3</v>
      </c>
    </row>
    <row r="313" spans="4:7" x14ac:dyDescent="0.3">
      <c r="D313">
        <v>1755</v>
      </c>
      <c r="E313">
        <v>1.1360607588937299</v>
      </c>
      <c r="F313">
        <f t="shared" si="8"/>
        <v>-4.5167634717699912E-3</v>
      </c>
      <c r="G313">
        <f t="shared" si="9"/>
        <v>4.5167634717699912E-3</v>
      </c>
    </row>
    <row r="314" spans="4:7" x14ac:dyDescent="0.3">
      <c r="D314">
        <v>1760</v>
      </c>
      <c r="E314">
        <v>1.13669861798196</v>
      </c>
      <c r="F314">
        <f t="shared" si="8"/>
        <v>-3.8789043835398829E-3</v>
      </c>
      <c r="G314">
        <f t="shared" si="9"/>
        <v>3.8789043835398829E-3</v>
      </c>
    </row>
    <row r="315" spans="4:7" x14ac:dyDescent="0.3">
      <c r="D315">
        <v>1765</v>
      </c>
      <c r="E315">
        <v>1.1371726654918499</v>
      </c>
      <c r="F315">
        <f t="shared" si="8"/>
        <v>-3.4048568736499973E-3</v>
      </c>
      <c r="G315">
        <f t="shared" si="9"/>
        <v>3.4048568736499973E-3</v>
      </c>
    </row>
    <row r="316" spans="4:7" x14ac:dyDescent="0.3">
      <c r="D316">
        <v>1770</v>
      </c>
      <c r="E316">
        <v>1.13517646787111</v>
      </c>
      <c r="F316">
        <f t="shared" si="8"/>
        <v>-5.4010544943898786E-3</v>
      </c>
      <c r="G316">
        <f t="shared" si="9"/>
        <v>5.4010544943898786E-3</v>
      </c>
    </row>
    <row r="317" spans="4:7" x14ac:dyDescent="0.3">
      <c r="D317">
        <v>1775</v>
      </c>
      <c r="E317">
        <v>1.13755192755825</v>
      </c>
      <c r="F317">
        <f t="shared" si="8"/>
        <v>-3.0255948072499539E-3</v>
      </c>
      <c r="G317">
        <f t="shared" si="9"/>
        <v>3.0255948072499539E-3</v>
      </c>
    </row>
    <row r="318" spans="4:7" x14ac:dyDescent="0.3">
      <c r="D318">
        <v>1780</v>
      </c>
      <c r="E318">
        <v>1.1354142909128699</v>
      </c>
      <c r="F318">
        <f t="shared" si="8"/>
        <v>-5.1632314526299794E-3</v>
      </c>
      <c r="G318">
        <f t="shared" si="9"/>
        <v>5.1632314526299794E-3</v>
      </c>
    </row>
    <row r="319" spans="4:7" x14ac:dyDescent="0.3">
      <c r="D319">
        <v>1785</v>
      </c>
      <c r="E319">
        <v>1.1371842604629601</v>
      </c>
      <c r="F319">
        <f t="shared" si="8"/>
        <v>-3.3932619025398569E-3</v>
      </c>
      <c r="G319">
        <f t="shared" si="9"/>
        <v>3.3932619025398569E-3</v>
      </c>
    </row>
    <row r="320" spans="4:7" x14ac:dyDescent="0.3">
      <c r="D320">
        <v>1790</v>
      </c>
      <c r="E320">
        <v>1.13681817893426</v>
      </c>
      <c r="F320">
        <f t="shared" si="8"/>
        <v>-3.7593434312399587E-3</v>
      </c>
      <c r="G320">
        <f t="shared" si="9"/>
        <v>3.7593434312399587E-3</v>
      </c>
    </row>
    <row r="321" spans="4:7" x14ac:dyDescent="0.3">
      <c r="D321">
        <v>1795</v>
      </c>
      <c r="E321">
        <v>1.1360555863103801</v>
      </c>
      <c r="F321">
        <f t="shared" si="8"/>
        <v>-4.5219360551198573E-3</v>
      </c>
      <c r="G321">
        <f t="shared" si="9"/>
        <v>4.5219360551198573E-3</v>
      </c>
    </row>
    <row r="322" spans="4:7" x14ac:dyDescent="0.3">
      <c r="D322">
        <v>1800</v>
      </c>
      <c r="E322">
        <v>1.13751956000431</v>
      </c>
      <c r="F322">
        <f t="shared" ref="F322:F362" si="10">E322-$B$2</f>
        <v>-3.0579623611899365E-3</v>
      </c>
      <c r="G322">
        <f t="shared" ref="G322:G362" si="11">ABS(F322)</f>
        <v>3.0579623611899365E-3</v>
      </c>
    </row>
    <row r="323" spans="4:7" x14ac:dyDescent="0.3">
      <c r="D323">
        <v>1805</v>
      </c>
      <c r="E323">
        <v>1.1346158637928001</v>
      </c>
      <c r="F323">
        <f t="shared" si="10"/>
        <v>-5.9616585726998128E-3</v>
      </c>
      <c r="G323">
        <f t="shared" si="11"/>
        <v>5.9616585726998128E-3</v>
      </c>
    </row>
    <row r="324" spans="4:7" x14ac:dyDescent="0.3">
      <c r="D324">
        <v>1810</v>
      </c>
      <c r="E324">
        <v>1.1375047552680599</v>
      </c>
      <c r="F324">
        <f t="shared" si="10"/>
        <v>-3.0727670974399768E-3</v>
      </c>
      <c r="G324">
        <f t="shared" si="11"/>
        <v>3.0727670974399768E-3</v>
      </c>
    </row>
    <row r="325" spans="4:7" x14ac:dyDescent="0.3">
      <c r="D325">
        <v>1815</v>
      </c>
      <c r="E325">
        <v>1.1363058198781699</v>
      </c>
      <c r="F325">
        <f t="shared" si="10"/>
        <v>-4.271702487329998E-3</v>
      </c>
      <c r="G325">
        <f t="shared" si="11"/>
        <v>4.271702487329998E-3</v>
      </c>
    </row>
    <row r="326" spans="4:7" x14ac:dyDescent="0.3">
      <c r="D326">
        <v>1820</v>
      </c>
      <c r="E326">
        <v>1.1367602782502599</v>
      </c>
      <c r="F326">
        <f t="shared" si="10"/>
        <v>-3.8172441152399816E-3</v>
      </c>
      <c r="G326">
        <f t="shared" si="11"/>
        <v>3.8172441152399816E-3</v>
      </c>
    </row>
    <row r="327" spans="4:7" x14ac:dyDescent="0.3">
      <c r="D327">
        <v>1825</v>
      </c>
      <c r="E327">
        <v>1.13732219794959</v>
      </c>
      <c r="F327">
        <f t="shared" si="10"/>
        <v>-3.2553244159099215E-3</v>
      </c>
      <c r="G327">
        <f t="shared" si="11"/>
        <v>3.2553244159099215E-3</v>
      </c>
    </row>
    <row r="328" spans="4:7" x14ac:dyDescent="0.3">
      <c r="D328">
        <v>1830</v>
      </c>
      <c r="E328">
        <v>1.1352728370832099</v>
      </c>
      <c r="F328">
        <f t="shared" si="10"/>
        <v>-5.3046852822900004E-3</v>
      </c>
      <c r="G328">
        <f t="shared" si="11"/>
        <v>5.3046852822900004E-3</v>
      </c>
    </row>
    <row r="329" spans="4:7" x14ac:dyDescent="0.3">
      <c r="D329">
        <v>1835</v>
      </c>
      <c r="E329">
        <v>1.1376518932831701</v>
      </c>
      <c r="F329">
        <f t="shared" si="10"/>
        <v>-2.9256290823298503E-3</v>
      </c>
      <c r="G329">
        <f t="shared" si="11"/>
        <v>2.9256290823298503E-3</v>
      </c>
    </row>
    <row r="330" spans="4:7" x14ac:dyDescent="0.3">
      <c r="D330">
        <v>1840</v>
      </c>
      <c r="E330">
        <v>1.13562903363517</v>
      </c>
      <c r="F330">
        <f t="shared" si="10"/>
        <v>-4.9484887303299363E-3</v>
      </c>
      <c r="G330">
        <f t="shared" si="11"/>
        <v>4.9484887303299363E-3</v>
      </c>
    </row>
    <row r="331" spans="4:7" x14ac:dyDescent="0.3">
      <c r="D331">
        <v>1845</v>
      </c>
      <c r="E331">
        <v>1.13728198016506</v>
      </c>
      <c r="F331">
        <f t="shared" si="10"/>
        <v>-3.2955422004399271E-3</v>
      </c>
      <c r="G331">
        <f t="shared" si="11"/>
        <v>3.2955422004399271E-3</v>
      </c>
    </row>
    <row r="332" spans="4:7" x14ac:dyDescent="0.3">
      <c r="D332">
        <v>1850</v>
      </c>
      <c r="E332">
        <v>1.1369528934237401</v>
      </c>
      <c r="F332">
        <f t="shared" si="10"/>
        <v>-3.6246289417598554E-3</v>
      </c>
      <c r="G332">
        <f t="shared" si="11"/>
        <v>3.6246289417598554E-3</v>
      </c>
    </row>
    <row r="333" spans="4:7" x14ac:dyDescent="0.3">
      <c r="D333">
        <v>1855</v>
      </c>
      <c r="E333">
        <v>1.13619971407079</v>
      </c>
      <c r="F333">
        <f t="shared" si="10"/>
        <v>-4.3778082947099062E-3</v>
      </c>
      <c r="G333">
        <f t="shared" si="11"/>
        <v>4.3778082947099062E-3</v>
      </c>
    </row>
    <row r="334" spans="4:7" x14ac:dyDescent="0.3">
      <c r="D334">
        <v>1860</v>
      </c>
      <c r="E334">
        <v>1.1376183843852501</v>
      </c>
      <c r="F334">
        <f t="shared" si="10"/>
        <v>-2.9591379802498263E-3</v>
      </c>
      <c r="G334">
        <f t="shared" si="11"/>
        <v>2.9591379802498263E-3</v>
      </c>
    </row>
    <row r="335" spans="4:7" x14ac:dyDescent="0.3">
      <c r="D335">
        <v>1865</v>
      </c>
      <c r="E335">
        <v>1.1347820246900999</v>
      </c>
      <c r="F335">
        <f t="shared" si="10"/>
        <v>-5.7954976753999965E-3</v>
      </c>
      <c r="G335">
        <f t="shared" si="11"/>
        <v>5.7954976753999965E-3</v>
      </c>
    </row>
    <row r="336" spans="4:7" x14ac:dyDescent="0.3">
      <c r="D336">
        <v>1870</v>
      </c>
      <c r="E336">
        <v>1.13761311294945</v>
      </c>
      <c r="F336">
        <f t="shared" si="10"/>
        <v>-2.9644094160499179E-3</v>
      </c>
      <c r="G336">
        <f t="shared" si="11"/>
        <v>2.9644094160499179E-3</v>
      </c>
    </row>
    <row r="337" spans="4:7" x14ac:dyDescent="0.3">
      <c r="D337">
        <v>1875</v>
      </c>
      <c r="E337">
        <v>1.13640552098428</v>
      </c>
      <c r="F337">
        <f t="shared" si="10"/>
        <v>-4.1720013812198697E-3</v>
      </c>
      <c r="G337">
        <f t="shared" si="11"/>
        <v>4.1720013812198697E-3</v>
      </c>
    </row>
    <row r="338" spans="4:7" x14ac:dyDescent="0.3">
      <c r="D338">
        <v>1880</v>
      </c>
      <c r="E338">
        <v>1.1369248542763699</v>
      </c>
      <c r="F338">
        <f t="shared" si="10"/>
        <v>-3.6526680891300067E-3</v>
      </c>
      <c r="G338">
        <f t="shared" si="11"/>
        <v>3.6526680891300067E-3</v>
      </c>
    </row>
    <row r="339" spans="4:7" x14ac:dyDescent="0.3">
      <c r="D339">
        <v>1885</v>
      </c>
      <c r="E339">
        <v>1.1373978222858201</v>
      </c>
      <c r="F339">
        <f t="shared" si="10"/>
        <v>-3.1797000796798258E-3</v>
      </c>
      <c r="G339">
        <f t="shared" si="11"/>
        <v>3.1797000796798258E-3</v>
      </c>
    </row>
    <row r="340" spans="4:7" x14ac:dyDescent="0.3">
      <c r="D340">
        <v>1890</v>
      </c>
      <c r="E340">
        <v>1.1355415541468199</v>
      </c>
      <c r="F340">
        <f t="shared" si="10"/>
        <v>-5.0359682186800203E-3</v>
      </c>
      <c r="G340">
        <f t="shared" si="11"/>
        <v>5.0359682186800203E-3</v>
      </c>
    </row>
    <row r="341" spans="4:7" x14ac:dyDescent="0.3">
      <c r="D341">
        <v>1895</v>
      </c>
      <c r="E341">
        <v>1.1377470404280601</v>
      </c>
      <c r="F341">
        <f t="shared" si="10"/>
        <v>-2.8304819374398438E-3</v>
      </c>
      <c r="G341">
        <f t="shared" si="11"/>
        <v>2.8304819374398438E-3</v>
      </c>
    </row>
    <row r="342" spans="4:7" x14ac:dyDescent="0.3">
      <c r="D342">
        <v>1900</v>
      </c>
      <c r="E342">
        <v>1.1356747468503501</v>
      </c>
      <c r="F342">
        <f t="shared" si="10"/>
        <v>-4.9027755151498376E-3</v>
      </c>
      <c r="G342">
        <f t="shared" si="11"/>
        <v>4.9027755151498376E-3</v>
      </c>
    </row>
    <row r="343" spans="4:7" x14ac:dyDescent="0.3">
      <c r="D343">
        <v>1905</v>
      </c>
      <c r="E343">
        <v>1.13744144434984</v>
      </c>
      <c r="F343">
        <f t="shared" si="10"/>
        <v>-3.1360780156599599E-3</v>
      </c>
      <c r="G343">
        <f t="shared" si="11"/>
        <v>3.1360780156599599E-3</v>
      </c>
    </row>
    <row r="344" spans="4:7" x14ac:dyDescent="0.3">
      <c r="D344">
        <v>1910</v>
      </c>
      <c r="E344">
        <v>1.13698464779293</v>
      </c>
      <c r="F344">
        <f t="shared" si="10"/>
        <v>-3.5928745725699596E-3</v>
      </c>
      <c r="G344">
        <f t="shared" si="11"/>
        <v>3.5928745725699596E-3</v>
      </c>
    </row>
    <row r="345" spans="4:7" x14ac:dyDescent="0.3">
      <c r="D345">
        <v>1915</v>
      </c>
      <c r="E345">
        <v>1.1364694619454601</v>
      </c>
      <c r="F345">
        <f t="shared" si="10"/>
        <v>-4.1080604200398607E-3</v>
      </c>
      <c r="G345">
        <f t="shared" si="11"/>
        <v>4.1080604200398607E-3</v>
      </c>
    </row>
    <row r="346" spans="4:7" x14ac:dyDescent="0.3">
      <c r="D346">
        <v>1920</v>
      </c>
      <c r="E346">
        <v>1.13767802678411</v>
      </c>
      <c r="F346">
        <f t="shared" si="10"/>
        <v>-2.8994955813899104E-3</v>
      </c>
      <c r="G346">
        <f t="shared" si="11"/>
        <v>2.8994955813899104E-3</v>
      </c>
    </row>
    <row r="347" spans="4:7" x14ac:dyDescent="0.3">
      <c r="D347">
        <v>1925</v>
      </c>
      <c r="E347">
        <v>1.1348196817884799</v>
      </c>
      <c r="F347">
        <f t="shared" si="10"/>
        <v>-5.7578405770200014E-3</v>
      </c>
      <c r="G347">
        <f t="shared" si="11"/>
        <v>5.7578405770200014E-3</v>
      </c>
    </row>
    <row r="348" spans="4:7" x14ac:dyDescent="0.3">
      <c r="D348">
        <v>1930</v>
      </c>
      <c r="E348">
        <v>1.13774362228606</v>
      </c>
      <c r="F348">
        <f t="shared" si="10"/>
        <v>-2.8339000794399549E-3</v>
      </c>
      <c r="G348">
        <f t="shared" si="11"/>
        <v>2.8339000794399549E-3</v>
      </c>
    </row>
    <row r="349" spans="4:7" x14ac:dyDescent="0.3">
      <c r="D349">
        <v>1935</v>
      </c>
      <c r="E349">
        <v>1.1363741109321801</v>
      </c>
      <c r="F349">
        <f t="shared" si="10"/>
        <v>-4.2034114333198147E-3</v>
      </c>
      <c r="G349">
        <f t="shared" si="11"/>
        <v>4.2034114333198147E-3</v>
      </c>
    </row>
    <row r="350" spans="4:7" x14ac:dyDescent="0.3">
      <c r="D350">
        <v>1940</v>
      </c>
      <c r="E350">
        <v>1.13717032090269</v>
      </c>
      <c r="F350">
        <f t="shared" si="10"/>
        <v>-3.4072014628099279E-3</v>
      </c>
      <c r="G350">
        <f t="shared" si="11"/>
        <v>3.4072014628099279E-3</v>
      </c>
    </row>
    <row r="351" spans="4:7" x14ac:dyDescent="0.3">
      <c r="D351">
        <v>1945</v>
      </c>
      <c r="E351">
        <v>1.13740119338708</v>
      </c>
      <c r="F351">
        <f t="shared" si="10"/>
        <v>-3.1763289784199067E-3</v>
      </c>
      <c r="G351">
        <f t="shared" si="11"/>
        <v>3.1763289784199067E-3</v>
      </c>
    </row>
    <row r="352" spans="4:7" x14ac:dyDescent="0.3">
      <c r="D352">
        <v>1950</v>
      </c>
      <c r="E352">
        <v>1.13594715896452</v>
      </c>
      <c r="F352">
        <f t="shared" si="10"/>
        <v>-4.6303634009798866E-3</v>
      </c>
      <c r="G352">
        <f t="shared" si="11"/>
        <v>4.6303634009798866E-3</v>
      </c>
    </row>
    <row r="353" spans="4:7" x14ac:dyDescent="0.3">
      <c r="D353">
        <v>1955</v>
      </c>
      <c r="E353">
        <v>1.1378264290750799</v>
      </c>
      <c r="F353">
        <f t="shared" si="10"/>
        <v>-2.7510932904200036E-3</v>
      </c>
      <c r="G353">
        <f t="shared" si="11"/>
        <v>2.7510932904200036E-3</v>
      </c>
    </row>
    <row r="354" spans="4:7" x14ac:dyDescent="0.3">
      <c r="D354">
        <v>1960</v>
      </c>
      <c r="E354">
        <v>1.13556223243784</v>
      </c>
      <c r="F354">
        <f t="shared" si="10"/>
        <v>-5.0152899276598717E-3</v>
      </c>
      <c r="G354">
        <f t="shared" si="11"/>
        <v>5.0152899276598717E-3</v>
      </c>
    </row>
    <row r="355" spans="4:7" x14ac:dyDescent="0.3">
      <c r="D355">
        <v>1965</v>
      </c>
      <c r="E355">
        <v>1.13763914128695</v>
      </c>
      <c r="F355">
        <f t="shared" si="10"/>
        <v>-2.9383810785499342E-3</v>
      </c>
      <c r="G355">
        <f t="shared" si="11"/>
        <v>2.9383810785499342E-3</v>
      </c>
    </row>
    <row r="356" spans="4:7" x14ac:dyDescent="0.3">
      <c r="D356">
        <v>1970</v>
      </c>
      <c r="E356">
        <v>1.13691247546499</v>
      </c>
      <c r="F356">
        <f t="shared" si="10"/>
        <v>-3.6650469005099495E-3</v>
      </c>
      <c r="G356">
        <f t="shared" si="11"/>
        <v>3.6650469005099495E-3</v>
      </c>
    </row>
    <row r="357" spans="4:7" x14ac:dyDescent="0.3">
      <c r="D357">
        <v>1975</v>
      </c>
      <c r="E357">
        <v>1.13682879291029</v>
      </c>
      <c r="F357">
        <f t="shared" si="10"/>
        <v>-3.748729455209876E-3</v>
      </c>
      <c r="G357">
        <f t="shared" si="11"/>
        <v>3.748729455209876E-3</v>
      </c>
    </row>
    <row r="358" spans="4:7" x14ac:dyDescent="0.3">
      <c r="D358">
        <v>1980</v>
      </c>
      <c r="E358">
        <v>1.13768576053798</v>
      </c>
      <c r="F358">
        <f t="shared" si="10"/>
        <v>-2.8917618275199342E-3</v>
      </c>
      <c r="G358">
        <f t="shared" si="11"/>
        <v>2.8917618275199342E-3</v>
      </c>
    </row>
    <row r="359" spans="4:7" x14ac:dyDescent="0.3">
      <c r="D359">
        <v>1985</v>
      </c>
      <c r="E359">
        <v>1.13538498793391</v>
      </c>
      <c r="F359">
        <f t="shared" si="10"/>
        <v>-5.1925344315899569E-3</v>
      </c>
      <c r="G359">
        <f t="shared" si="11"/>
        <v>5.1925344315899569E-3</v>
      </c>
    </row>
    <row r="360" spans="4:7" x14ac:dyDescent="0.3">
      <c r="D360">
        <v>1990</v>
      </c>
      <c r="E360">
        <v>1.1378718269991801</v>
      </c>
      <c r="F360">
        <f t="shared" si="10"/>
        <v>-2.7056953663198158E-3</v>
      </c>
      <c r="G360">
        <f t="shared" si="11"/>
        <v>2.7056953663198158E-3</v>
      </c>
    </row>
    <row r="361" spans="4:7" x14ac:dyDescent="0.3">
      <c r="D361">
        <v>1995</v>
      </c>
      <c r="E361">
        <v>1.13620857885899</v>
      </c>
      <c r="F361">
        <f t="shared" si="10"/>
        <v>-4.3689435065099591E-3</v>
      </c>
      <c r="G361">
        <f t="shared" si="11"/>
        <v>4.3689435065099591E-3</v>
      </c>
    </row>
    <row r="362" spans="4:7" x14ac:dyDescent="0.3">
      <c r="D362">
        <v>2000</v>
      </c>
      <c r="E362">
        <v>1.1374605443527701</v>
      </c>
      <c r="F362">
        <f t="shared" si="10"/>
        <v>-3.1169780127298097E-3</v>
      </c>
      <c r="G362">
        <f t="shared" si="11"/>
        <v>3.1169780127298097E-3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18</vt:i4>
      </vt:variant>
    </vt:vector>
  </HeadingPairs>
  <TitlesOfParts>
    <vt:vector size="24" baseType="lpstr">
      <vt:lpstr>interest rate</vt:lpstr>
      <vt:lpstr>volatility</vt:lpstr>
      <vt:lpstr>maturity</vt:lpstr>
      <vt:lpstr>strike price</vt:lpstr>
      <vt:lpstr>quadratic</vt:lpstr>
      <vt:lpstr>工作表1</vt:lpstr>
      <vt:lpstr>maturity!CRR_Result_2</vt:lpstr>
      <vt:lpstr>'strike price'!CRR_Result_2</vt:lpstr>
      <vt:lpstr>volatility!CRR_Result_2</vt:lpstr>
      <vt:lpstr>'interest rate'!CRR_Result_3</vt:lpstr>
      <vt:lpstr>maturity!CRR_Result_3</vt:lpstr>
      <vt:lpstr>'strike price'!CRR_Result_3</vt:lpstr>
      <vt:lpstr>volatility!CRR_Result_3</vt:lpstr>
      <vt:lpstr>'interest rate'!CRR_Result_4</vt:lpstr>
      <vt:lpstr>'interest rate'!KRL_Result</vt:lpstr>
      <vt:lpstr>quadratic!KRL_Result_1</vt:lpstr>
      <vt:lpstr>maturity!KRL_Result_2</vt:lpstr>
      <vt:lpstr>'strike price'!KRL_Result_2</vt:lpstr>
      <vt:lpstr>volatility!KRL_Result_2</vt:lpstr>
      <vt:lpstr>maturity!KRL_Result_3</vt:lpstr>
      <vt:lpstr>'strike price'!KRL_Result_3</vt:lpstr>
      <vt:lpstr>volatility!KRL_Result_3</vt:lpstr>
      <vt:lpstr>'interest rate'!KRL_Result_4</vt:lpstr>
      <vt:lpstr>'interest rate'!KRL_Result_5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</dc:creator>
  <cp:lastModifiedBy>shih</cp:lastModifiedBy>
  <dcterms:created xsi:type="dcterms:W3CDTF">2021-11-05T09:05:54Z</dcterms:created>
  <dcterms:modified xsi:type="dcterms:W3CDTF">2021-11-23T08:20:26Z</dcterms:modified>
</cp:coreProperties>
</file>