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ED23F46-EF6F-448E-BB81-6AA7A41940B1}" xr6:coauthVersionLast="47" xr6:coauthVersionMax="47" xr10:uidLastSave="{00000000-0000-0000-0000-000000000000}"/>
  <bookViews>
    <workbookView xWindow="6660" yWindow="4545" windowWidth="21600" windowHeight="1129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6" i="1" l="1"/>
  <c r="R86" i="1"/>
  <c r="Q86" i="1"/>
  <c r="P86" i="1"/>
  <c r="O86" i="1"/>
  <c r="N86" i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H77" i="1" a="1"/>
  <c r="H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H79" i="1" a="1"/>
  <c r="H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K76" i="1" a="1"/>
  <c r="K76" i="1" s="1"/>
  <c r="J76" i="1" a="1"/>
  <c r="J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B76" i="1" a="1"/>
  <c r="B76" i="1" s="1"/>
  <c r="L58" i="1"/>
  <c r="L59" i="1"/>
  <c r="L60" i="1"/>
  <c r="L61" i="1"/>
  <c r="L62" i="1"/>
  <c r="L63" i="1"/>
  <c r="L64" i="1"/>
  <c r="L57" i="1"/>
  <c r="L46" i="1"/>
  <c r="D55" i="1"/>
  <c r="E55" i="1"/>
  <c r="F55" i="1"/>
  <c r="G55" i="1"/>
  <c r="H55" i="1"/>
  <c r="I55" i="1"/>
  <c r="J55" i="1"/>
  <c r="K55" i="1"/>
  <c r="C55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M46" i="1"/>
  <c r="P14" i="1"/>
  <c r="K33" i="1" l="1" a="1"/>
  <c r="K33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D33" i="1" a="1"/>
  <c r="D33" i="1" s="1"/>
  <c r="C33" i="1" a="1"/>
  <c r="C33" i="1" s="1"/>
  <c r="B33" i="1" a="1"/>
  <c r="B33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F31" i="1" a="1"/>
  <c r="F31" i="1" s="1"/>
  <c r="E31" i="1" a="1"/>
  <c r="E31" i="1" s="1"/>
  <c r="D31" i="1" a="1"/>
  <c r="D31" i="1" s="1"/>
  <c r="C31" i="1" a="1"/>
  <c r="C31" i="1" s="1"/>
  <c r="B31" i="1" a="1"/>
  <c r="B31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D29" i="1" a="1"/>
  <c r="D29" i="1" s="1"/>
  <c r="C29" i="1" a="1"/>
  <c r="C29" i="1" s="1"/>
  <c r="B29" i="1" a="1"/>
  <c r="B29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B27" i="1" a="1"/>
  <c r="B27" i="1" s="1"/>
  <c r="K25" i="1" a="1"/>
  <c r="K25" i="1" s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E25" i="1" a="1"/>
  <c r="E25" i="1" s="1"/>
  <c r="D25" i="1" a="1"/>
  <c r="D25" i="1" s="1"/>
  <c r="C25" i="1" a="1"/>
  <c r="C25" i="1" s="1"/>
  <c r="B25" i="1" a="1"/>
  <c r="B25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B23" i="1" a="1"/>
  <c r="B23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C21" i="1" a="1"/>
  <c r="C21" i="1" s="1"/>
  <c r="B21" i="1" a="1"/>
  <c r="B21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C19" i="1" a="1"/>
  <c r="C19" i="1" s="1"/>
  <c r="B19" i="1" a="1"/>
  <c r="B19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S3" i="1"/>
  <c r="T3" i="1"/>
  <c r="P3" i="1"/>
  <c r="R3" i="1"/>
  <c r="U3" i="1"/>
  <c r="V3" i="1"/>
  <c r="Q3" i="1"/>
  <c r="N3" i="1"/>
  <c r="O3" i="1"/>
  <c r="K15" i="1" a="1"/>
  <c r="K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B15" i="1" a="1"/>
  <c r="B15" i="1" s="1"/>
  <c r="L20" i="1" l="1"/>
  <c r="M20" i="1" s="1"/>
  <c r="L32" i="1"/>
  <c r="M32" i="1" s="1"/>
  <c r="L30" i="1"/>
  <c r="M30" i="1" s="1"/>
  <c r="L26" i="1"/>
  <c r="M26" i="1" s="1"/>
  <c r="L28" i="1"/>
  <c r="M28" i="1" s="1"/>
  <c r="L24" i="1"/>
  <c r="M24" i="1" s="1"/>
  <c r="L22" i="1"/>
  <c r="M22" i="1" s="1"/>
  <c r="L16" i="1"/>
  <c r="M16" i="1" s="1"/>
  <c r="L14" i="1"/>
  <c r="M14" i="1" s="1"/>
  <c r="L18" i="1"/>
  <c r="M18" i="1" s="1"/>
  <c r="M33" i="1" l="1"/>
  <c r="N32" i="1" l="1"/>
  <c r="N30" i="1"/>
  <c r="N26" i="1"/>
  <c r="N20" i="1"/>
  <c r="N28" i="1"/>
  <c r="N24" i="1"/>
  <c r="N14" i="1"/>
  <c r="O14" i="1" s="1"/>
  <c r="N18" i="1"/>
  <c r="N22" i="1"/>
  <c r="N16" i="1"/>
  <c r="O16" i="1" l="1"/>
  <c r="O18" i="1" s="1"/>
  <c r="O20" i="1" s="1"/>
  <c r="O22" i="1" s="1"/>
  <c r="O24" i="1" s="1"/>
  <c r="O26" i="1" s="1"/>
  <c r="O28" i="1" s="1"/>
  <c r="O30" i="1" s="1"/>
  <c r="O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penny</author>
  </authors>
  <commentList>
    <comment ref="P14" authorId="0" shapeId="0" xr:uid="{E50A14C7-EB28-490A-972C-94E0F6123441}">
      <text>
        <r>
          <rPr>
            <b/>
            <sz val="9"/>
            <color indexed="81"/>
            <rFont val="Tahoma"/>
            <family val="2"/>
          </rPr>
          <t>penny: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細明體"/>
            <family val="3"/>
            <charset val="136"/>
          </rPr>
          <t>選擇:射飛鏢一次一標</t>
        </r>
      </text>
    </comment>
    <comment ref="L57" authorId="0" shapeId="0" xr:uid="{B13E6098-87E0-4A44-89C5-383A0DB9EF04}">
      <text>
        <r>
          <rPr>
            <b/>
            <sz val="9"/>
            <color indexed="81"/>
            <rFont val="Tahoma"/>
            <family val="2"/>
          </rPr>
          <t>penny: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被選到的值</t>
        </r>
        <r>
          <rPr>
            <sz val="11"/>
            <color indexed="81"/>
            <rFont val="Tahoma"/>
            <family val="2"/>
          </rPr>
          <t xml:space="preserve">(&lt;0.3)
</t>
        </r>
        <r>
          <rPr>
            <sz val="11"/>
            <color indexed="81"/>
            <rFont val="細明體"/>
            <family val="3"/>
            <charset val="136"/>
          </rPr>
          <t>與亂數位置的數值對調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<sst xmlns="http://schemas.openxmlformats.org/spreadsheetml/2006/main" count="36" uniqueCount="30">
  <si>
    <t>Dist</t>
    <phoneticPr fontId="1" type="noConversion"/>
  </si>
  <si>
    <t>點到點的距離</t>
    <phoneticPr fontId="1" type="noConversion"/>
  </si>
  <si>
    <t>y1</t>
    <phoneticPr fontId="1" type="noConversion"/>
  </si>
  <si>
    <t>fit</t>
    <phoneticPr fontId="1" type="noConversion"/>
  </si>
  <si>
    <t>posi</t>
    <phoneticPr fontId="1" type="noConversion"/>
  </si>
  <si>
    <t>S1 初</t>
    <phoneticPr fontId="1" type="noConversion"/>
  </si>
  <si>
    <t>CP1</t>
    <phoneticPr fontId="1" type="noConversion"/>
  </si>
  <si>
    <t>CP2</t>
    <phoneticPr fontId="1" type="noConversion"/>
  </si>
  <si>
    <t>hold</t>
    <phoneticPr fontId="1" type="noConversion"/>
  </si>
  <si>
    <t>S3交  基因改造</t>
    <phoneticPr fontId="1" type="noConversion"/>
  </si>
  <si>
    <t>S4 突 突變率</t>
    <phoneticPr fontId="1" type="noConversion"/>
  </si>
  <si>
    <t>小於0.3的標綠色</t>
    <phoneticPr fontId="1" type="noConversion"/>
  </si>
  <si>
    <t>MP 突變點</t>
    <phoneticPr fontId="1" type="noConversion"/>
  </si>
  <si>
    <t>S5 突變率 點到點的距離</t>
    <phoneticPr fontId="1" type="noConversion"/>
  </si>
  <si>
    <t>查題目的表</t>
    <phoneticPr fontId="1" type="noConversion"/>
  </si>
  <si>
    <t>做到天荒地老就找的到28了</t>
    <phoneticPr fontId="1" type="noConversion"/>
  </si>
  <si>
    <t>min</t>
    <phoneticPr fontId="1" type="noConversion"/>
  </si>
  <si>
    <t>max</t>
    <phoneticPr fontId="1" type="noConversion"/>
  </si>
  <si>
    <t>veg</t>
    <phoneticPr fontId="1" type="noConversion"/>
  </si>
  <si>
    <t>New</t>
    <phoneticPr fontId="1" type="noConversion"/>
  </si>
  <si>
    <t>Old</t>
    <phoneticPr fontId="1" type="noConversion"/>
  </si>
  <si>
    <t>S2 選 射飛鏢一次一標</t>
    <phoneticPr fontId="1" type="noConversion"/>
  </si>
  <si>
    <t>查表</t>
    <phoneticPr fontId="1" type="noConversion"/>
  </si>
  <si>
    <t>抽點交換</t>
    <phoneticPr fontId="1" type="noConversion"/>
  </si>
  <si>
    <t>換成距離</t>
    <phoneticPr fontId="1" type="noConversion"/>
  </si>
  <si>
    <t>排除最多的</t>
    <phoneticPr fontId="1" type="noConversion"/>
  </si>
  <si>
    <t>抓數據 aa</t>
    <phoneticPr fontId="1" type="noConversion"/>
  </si>
  <si>
    <t>數據隨機交換ra</t>
    <phoneticPr fontId="1" type="noConversion"/>
  </si>
  <si>
    <t>兩數據間顛倒ca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</si>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</sst>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細明體"/>
      <family val="3"/>
      <charset val="136"/>
    </font>
    <font>
      <sz val="11"/>
      <color indexed="81"/>
      <name val="細明體"/>
      <family val="3"/>
      <charset val="136"/>
    </font>
    <font>
      <sz val="11"/>
      <color indexed="81"/>
      <name val="Tahoma"/>
      <family val="2"/>
    </font>
    <font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D4B7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7" fillId="2" borderId="0" xfId="0" applyFont="1" applyFill="1">
      <alignment vertical="center"/>
    </xf>
    <xf numFmtId="0" fontId="7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5642E6"/>
      <color rgb="FFD4B7FF"/>
      <color rgb="FFFFE5E5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TW" altLang="en-US"/>
              <a:t>射飛鏢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9BB-4235-B2D9-EA26A4197CB2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BB-4235-B2D9-EA26A4197CB2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9BB-4235-B2D9-EA26A4197CB2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9BB-4235-B2D9-EA26A4197CB2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9BB-4235-B2D9-EA26A4197CB2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9BB-4235-B2D9-EA26A4197CB2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9BB-4235-B2D9-EA26A4197CB2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9BB-4235-B2D9-EA26A4197CB2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9BB-4235-B2D9-EA26A4197CB2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9BB-4235-B2D9-EA26A4197CB2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9BB-4235-B2D9-EA26A4197CB2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9BB-4235-B2D9-EA26A4197CB2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9BB-4235-B2D9-EA26A4197CB2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9BB-4235-B2D9-EA26A4197CB2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9BB-4235-B2D9-EA26A4197CB2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9BB-4235-B2D9-EA26A4197CB2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9BB-4235-B2D9-EA26A4197CB2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9BB-4235-B2D9-EA26A4197CB2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9BB-4235-B2D9-EA26A4197C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工作表1!$N$14:$N$32</c:f>
              <c:numCache>
                <c:formatCode>General</c:formatCode>
                <c:ptCount val="19"/>
                <c:pt idx="0">
                  <c:v>9.1702715455695111E-2</c:v>
                </c:pt>
                <c:pt idx="2">
                  <c:v>0.12035981403559984</c:v>
                </c:pt>
                <c:pt idx="4">
                  <c:v>9.9608121960496412E-2</c:v>
                </c:pt>
                <c:pt idx="6">
                  <c:v>7.9140699639846462E-2</c:v>
                </c:pt>
                <c:pt idx="8">
                  <c:v>9.9608121960496412E-2</c:v>
                </c:pt>
                <c:pt idx="10">
                  <c:v>9.1702715455695111E-2</c:v>
                </c:pt>
                <c:pt idx="12">
                  <c:v>9.0269860526699885E-2</c:v>
                </c:pt>
                <c:pt idx="14">
                  <c:v>9.1702715455695111E-2</c:v>
                </c:pt>
                <c:pt idx="16">
                  <c:v>0.11554542147417585</c:v>
                </c:pt>
                <c:pt idx="18">
                  <c:v>0.12035981403559984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C-4A34-A419-CF544174809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83820</xdr:colOff>
      <xdr:row>15</xdr:row>
      <xdr:rowOff>45720</xdr:rowOff>
    </xdr:from>
    <xdr:to>
      <xdr:col>24</xdr:col>
      <xdr:colOff>388620</xdr:colOff>
      <xdr:row>28</xdr:row>
      <xdr:rowOff>114300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topLeftCell="A58" zoomScale="85" zoomScaleNormal="85" workbookViewId="0">
      <selection activeCell="O70" sqref="O70"/>
    </sheetView>
  </sheetViews>
  <sheetFormatPr defaultRowHeight="16.5" x14ac:dyDescent="0.25"/>
  <cols>
    <col min="1" max="1" width="14.125" customWidth="1"/>
    <col min="15" max="15" width="27.25" customWidth="1"/>
  </cols>
  <sheetData>
    <row r="1" spans="1:22" x14ac:dyDescent="0.25">
      <c r="A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22" x14ac:dyDescent="0.25">
      <c r="A2" s="2">
        <v>1</v>
      </c>
      <c r="B2">
        <v>0</v>
      </c>
      <c r="C2">
        <v>5</v>
      </c>
      <c r="D2">
        <v>8</v>
      </c>
      <c r="E2">
        <v>6</v>
      </c>
      <c r="F2">
        <v>7</v>
      </c>
      <c r="G2">
        <v>8</v>
      </c>
      <c r="H2">
        <v>1</v>
      </c>
      <c r="I2">
        <v>6</v>
      </c>
      <c r="J2">
        <v>4</v>
      </c>
      <c r="K2">
        <v>10</v>
      </c>
      <c r="M2" s="3">
        <v>1</v>
      </c>
      <c r="N2" s="3">
        <v>10</v>
      </c>
      <c r="O2" s="3">
        <v>2</v>
      </c>
      <c r="P2" s="3">
        <v>5</v>
      </c>
      <c r="Q2" s="3">
        <v>9</v>
      </c>
      <c r="R2" s="3">
        <v>6</v>
      </c>
      <c r="S2" s="3">
        <v>3</v>
      </c>
      <c r="T2" s="3">
        <v>4</v>
      </c>
      <c r="U2" s="3">
        <v>7</v>
      </c>
      <c r="V2" s="3">
        <v>8</v>
      </c>
    </row>
    <row r="3" spans="1:22" x14ac:dyDescent="0.25">
      <c r="A3" s="2">
        <v>2</v>
      </c>
      <c r="B3">
        <v>5</v>
      </c>
      <c r="C3">
        <v>0</v>
      </c>
      <c r="D3">
        <v>7</v>
      </c>
      <c r="E3">
        <v>6</v>
      </c>
      <c r="F3">
        <v>6</v>
      </c>
      <c r="G3">
        <v>7</v>
      </c>
      <c r="H3">
        <v>4</v>
      </c>
      <c r="I3">
        <v>8</v>
      </c>
      <c r="J3">
        <v>11</v>
      </c>
      <c r="K3">
        <v>5</v>
      </c>
      <c r="N3">
        <f t="shared" ref="N3:V3" ca="1" si="0">RAND()</f>
        <v>0.72762914947488522</v>
      </c>
      <c r="O3">
        <f t="shared" ca="1" si="0"/>
        <v>0.66092534920550794</v>
      </c>
      <c r="P3">
        <f t="shared" ca="1" si="0"/>
        <v>0.29356592313611685</v>
      </c>
      <c r="Q3">
        <f t="shared" ca="1" si="0"/>
        <v>0.4096431308993046</v>
      </c>
      <c r="R3">
        <f t="shared" ca="1" si="0"/>
        <v>0.91148481128495107</v>
      </c>
      <c r="S3">
        <f t="shared" ca="1" si="0"/>
        <v>0.17684399271976459</v>
      </c>
      <c r="T3">
        <f t="shared" ca="1" si="0"/>
        <v>0.68254789264692017</v>
      </c>
      <c r="U3">
        <f t="shared" ca="1" si="0"/>
        <v>0.48344448205803237</v>
      </c>
      <c r="V3">
        <f t="shared" ca="1" si="0"/>
        <v>0.98514726039921152</v>
      </c>
    </row>
    <row r="4" spans="1:22" x14ac:dyDescent="0.25">
      <c r="A4" s="2">
        <v>3</v>
      </c>
      <c r="B4">
        <v>8</v>
      </c>
      <c r="C4">
        <v>7</v>
      </c>
      <c r="D4">
        <v>0</v>
      </c>
      <c r="E4">
        <v>10</v>
      </c>
      <c r="F4">
        <v>7</v>
      </c>
      <c r="G4">
        <v>8</v>
      </c>
      <c r="H4">
        <v>5</v>
      </c>
      <c r="I4">
        <v>1</v>
      </c>
      <c r="J4">
        <v>7</v>
      </c>
      <c r="K4">
        <v>2</v>
      </c>
    </row>
    <row r="5" spans="1:22" x14ac:dyDescent="0.25">
      <c r="A5" s="2">
        <v>4</v>
      </c>
      <c r="B5">
        <v>6</v>
      </c>
      <c r="C5">
        <v>6</v>
      </c>
      <c r="D5">
        <v>10</v>
      </c>
      <c r="E5">
        <v>0</v>
      </c>
      <c r="F5">
        <v>4</v>
      </c>
      <c r="G5">
        <v>5</v>
      </c>
      <c r="H5">
        <v>1</v>
      </c>
      <c r="I5">
        <v>6</v>
      </c>
      <c r="J5">
        <v>10</v>
      </c>
      <c r="K5">
        <v>7</v>
      </c>
    </row>
    <row r="6" spans="1:22" x14ac:dyDescent="0.25">
      <c r="A6" s="2">
        <v>5</v>
      </c>
      <c r="B6">
        <v>7</v>
      </c>
      <c r="C6">
        <v>6</v>
      </c>
      <c r="D6">
        <v>7</v>
      </c>
      <c r="E6">
        <v>4</v>
      </c>
      <c r="F6">
        <v>0</v>
      </c>
      <c r="G6">
        <v>6</v>
      </c>
      <c r="H6">
        <v>2</v>
      </c>
      <c r="I6">
        <v>11</v>
      </c>
      <c r="J6">
        <v>6</v>
      </c>
      <c r="K6">
        <v>5</v>
      </c>
      <c r="O6" t="s">
        <v>22</v>
      </c>
    </row>
    <row r="7" spans="1:22" x14ac:dyDescent="0.25">
      <c r="A7" s="2">
        <v>6</v>
      </c>
      <c r="B7">
        <v>8</v>
      </c>
      <c r="C7">
        <v>7</v>
      </c>
      <c r="D7">
        <v>8</v>
      </c>
      <c r="E7">
        <v>5</v>
      </c>
      <c r="F7">
        <v>6</v>
      </c>
      <c r="G7">
        <v>0</v>
      </c>
      <c r="H7">
        <v>5</v>
      </c>
      <c r="I7">
        <v>2</v>
      </c>
      <c r="J7">
        <v>10</v>
      </c>
      <c r="K7">
        <v>5</v>
      </c>
    </row>
    <row r="8" spans="1:22" x14ac:dyDescent="0.25">
      <c r="A8" s="2">
        <v>7</v>
      </c>
      <c r="B8">
        <v>1</v>
      </c>
      <c r="C8">
        <v>4</v>
      </c>
      <c r="D8">
        <v>5</v>
      </c>
      <c r="E8">
        <v>1</v>
      </c>
      <c r="F8">
        <v>2</v>
      </c>
      <c r="G8">
        <v>5</v>
      </c>
      <c r="H8">
        <v>0</v>
      </c>
      <c r="I8">
        <v>5</v>
      </c>
      <c r="J8">
        <v>1</v>
      </c>
      <c r="K8">
        <v>7</v>
      </c>
    </row>
    <row r="9" spans="1:22" x14ac:dyDescent="0.25">
      <c r="A9" s="2">
        <v>8</v>
      </c>
      <c r="B9">
        <v>6</v>
      </c>
      <c r="C9">
        <v>8</v>
      </c>
      <c r="D9">
        <v>1</v>
      </c>
      <c r="E9">
        <v>6</v>
      </c>
      <c r="F9">
        <v>11</v>
      </c>
      <c r="G9">
        <v>2</v>
      </c>
      <c r="H9">
        <v>5</v>
      </c>
      <c r="I9">
        <v>0</v>
      </c>
      <c r="J9">
        <v>10</v>
      </c>
      <c r="K9">
        <v>6</v>
      </c>
    </row>
    <row r="10" spans="1:22" x14ac:dyDescent="0.25">
      <c r="A10" s="2">
        <v>9</v>
      </c>
      <c r="B10">
        <v>4</v>
      </c>
      <c r="C10">
        <v>11</v>
      </c>
      <c r="D10">
        <v>7</v>
      </c>
      <c r="E10">
        <v>10</v>
      </c>
      <c r="F10">
        <v>6</v>
      </c>
      <c r="G10">
        <v>10</v>
      </c>
      <c r="H10">
        <v>1</v>
      </c>
      <c r="I10">
        <v>10</v>
      </c>
      <c r="J10">
        <v>0</v>
      </c>
      <c r="K10">
        <v>1</v>
      </c>
    </row>
    <row r="11" spans="1:22" x14ac:dyDescent="0.25">
      <c r="A11" s="2">
        <v>10</v>
      </c>
      <c r="B11">
        <v>10</v>
      </c>
      <c r="C11">
        <v>5</v>
      </c>
      <c r="D11">
        <v>2</v>
      </c>
      <c r="E11">
        <v>7</v>
      </c>
      <c r="F11">
        <v>5</v>
      </c>
      <c r="G11">
        <v>5</v>
      </c>
      <c r="H11">
        <v>7</v>
      </c>
      <c r="I11">
        <v>6</v>
      </c>
      <c r="J11">
        <v>1</v>
      </c>
      <c r="K11">
        <v>0</v>
      </c>
    </row>
    <row r="13" spans="1:22" x14ac:dyDescent="0.25">
      <c r="A13" t="s">
        <v>5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4" t="s">
        <v>0</v>
      </c>
      <c r="M13" s="4" t="s">
        <v>2</v>
      </c>
      <c r="N13" s="4" t="s">
        <v>3</v>
      </c>
      <c r="O13" s="4" t="s">
        <v>4</v>
      </c>
    </row>
    <row r="14" spans="1:22" x14ac:dyDescent="0.25">
      <c r="A14" s="2">
        <v>1</v>
      </c>
      <c r="B14" s="3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  <c r="J14" s="3">
        <v>9</v>
      </c>
      <c r="K14" s="3">
        <v>10</v>
      </c>
      <c r="L14">
        <f>SUM(B15:K15)</f>
        <v>63</v>
      </c>
      <c r="M14">
        <f>1/L14</f>
        <v>1.5873015873015872E-2</v>
      </c>
      <c r="N14">
        <f>M14/$M$33</f>
        <v>9.1702715455695111E-2</v>
      </c>
      <c r="O14">
        <f>0+N14</f>
        <v>9.1702715455695111E-2</v>
      </c>
      <c r="P14">
        <f ca="1">RAND()</f>
        <v>0.45404770649398807</v>
      </c>
    </row>
    <row r="15" spans="1:22" x14ac:dyDescent="0.25">
      <c r="A15" s="2"/>
      <c r="B15" cm="1">
        <f t="array" ref="B15">INDEX($B$2:$K$11,B14,C14)</f>
        <v>5</v>
      </c>
      <c r="C15" cm="1">
        <f t="array" ref="C15">INDEX($B$2:$K$11,C14,D14)</f>
        <v>7</v>
      </c>
      <c r="D15" cm="1">
        <f t="array" ref="D15">INDEX($B$2:$K$11,D14,E14)</f>
        <v>10</v>
      </c>
      <c r="E15" cm="1">
        <f t="array" ref="E15">INDEX($B$2:$K$11,E14,F14)</f>
        <v>4</v>
      </c>
      <c r="F15" cm="1">
        <f t="array" ref="F15">INDEX($B$2:$K$11,F14,G14)</f>
        <v>6</v>
      </c>
      <c r="G15" cm="1">
        <f t="array" ref="G15">INDEX($B$2:$K$11,G14,H14)</f>
        <v>5</v>
      </c>
      <c r="H15" cm="1">
        <f t="array" ref="H15">INDEX($B$2:$K$11,H14,I14)</f>
        <v>5</v>
      </c>
      <c r="I15" cm="1">
        <f t="array" ref="I15">INDEX($B$2:$K$11,I14,J14)</f>
        <v>10</v>
      </c>
      <c r="J15" cm="1">
        <f t="array" ref="J15">INDEX($B$2:$K$11,J14,K14)</f>
        <v>1</v>
      </c>
      <c r="K15" cm="1">
        <f t="array" ref="K15">INDEX($B$2:$K$11,K14,B14)</f>
        <v>10</v>
      </c>
    </row>
    <row r="16" spans="1:22" x14ac:dyDescent="0.25">
      <c r="A16" s="2">
        <v>2</v>
      </c>
      <c r="B16" s="3">
        <v>1</v>
      </c>
      <c r="C16" s="3">
        <v>7</v>
      </c>
      <c r="D16" s="3">
        <v>3</v>
      </c>
      <c r="E16" s="3">
        <v>8</v>
      </c>
      <c r="F16" s="3">
        <v>6</v>
      </c>
      <c r="G16" s="3">
        <v>2</v>
      </c>
      <c r="H16" s="3">
        <v>10</v>
      </c>
      <c r="I16" s="3">
        <v>5</v>
      </c>
      <c r="J16" s="3">
        <v>9</v>
      </c>
      <c r="K16" s="3">
        <v>4</v>
      </c>
      <c r="L16">
        <f>SUM(B17:K17)</f>
        <v>48</v>
      </c>
      <c r="M16">
        <f t="shared" ref="M16:M32" si="1">1/L16</f>
        <v>2.0833333333333332E-2</v>
      </c>
      <c r="N16">
        <f>M16/$M$33</f>
        <v>0.12035981403559984</v>
      </c>
      <c r="O16">
        <f>O14+N16</f>
        <v>0.21206252949129495</v>
      </c>
    </row>
    <row r="17" spans="1:15" x14ac:dyDescent="0.25">
      <c r="A17" s="2"/>
      <c r="B17" cm="1">
        <f t="array" ref="B17">INDEX($B$2:$K$11,B16,C16)</f>
        <v>1</v>
      </c>
      <c r="C17" cm="1">
        <f t="array" ref="C17">INDEX($B$2:$K$11,C16,D16)</f>
        <v>5</v>
      </c>
      <c r="D17" cm="1">
        <f t="array" ref="D17">INDEX($B$2:$K$11,D16,E16)</f>
        <v>1</v>
      </c>
      <c r="E17" cm="1">
        <f t="array" ref="E17">INDEX($B$2:$K$11,E16,F16)</f>
        <v>2</v>
      </c>
      <c r="F17" cm="1">
        <f t="array" ref="F17">INDEX($B$2:$K$11,F16,G16)</f>
        <v>7</v>
      </c>
      <c r="G17" cm="1">
        <f t="array" ref="G17">INDEX($B$2:$K$11,G16,H16)</f>
        <v>5</v>
      </c>
      <c r="H17" cm="1">
        <f t="array" ref="H17">INDEX($B$2:$K$11,H16,I16)</f>
        <v>5</v>
      </c>
      <c r="I17" cm="1">
        <f t="array" ref="I17">INDEX($B$2:$K$11,I16,J16)</f>
        <v>6</v>
      </c>
      <c r="J17" cm="1">
        <f t="array" ref="J17">INDEX($B$2:$K$11,J16,K16)</f>
        <v>10</v>
      </c>
      <c r="K17" cm="1">
        <f t="array" ref="K17">INDEX($B$2:$K$11,K16,B16)</f>
        <v>6</v>
      </c>
    </row>
    <row r="18" spans="1:15" x14ac:dyDescent="0.25">
      <c r="A18" s="2">
        <v>3</v>
      </c>
      <c r="B18" s="3">
        <v>1</v>
      </c>
      <c r="C18" s="3">
        <v>4</v>
      </c>
      <c r="D18" s="3">
        <v>7</v>
      </c>
      <c r="E18" s="3">
        <v>9</v>
      </c>
      <c r="F18" s="3">
        <v>3</v>
      </c>
      <c r="G18" s="3">
        <v>2</v>
      </c>
      <c r="H18" s="3">
        <v>6</v>
      </c>
      <c r="I18" s="3">
        <v>10</v>
      </c>
      <c r="J18" s="3">
        <v>8</v>
      </c>
      <c r="K18" s="3">
        <v>5</v>
      </c>
      <c r="L18">
        <f>SUM(B19:K19)</f>
        <v>58</v>
      </c>
      <c r="M18">
        <f t="shared" si="1"/>
        <v>1.7241379310344827E-2</v>
      </c>
      <c r="N18">
        <f>M18/$M$33</f>
        <v>9.9608121960496412E-2</v>
      </c>
      <c r="O18">
        <f t="shared" ref="O18:O32" si="2">O16+N18</f>
        <v>0.31167065145179135</v>
      </c>
    </row>
    <row r="19" spans="1:15" x14ac:dyDescent="0.25">
      <c r="A19" s="2"/>
      <c r="B19" cm="1">
        <f t="array" ref="B19">INDEX($B$2:$K$11,B18,C18)</f>
        <v>6</v>
      </c>
      <c r="C19" cm="1">
        <f t="array" ref="C19">INDEX($B$2:$K$11,C18,D18)</f>
        <v>1</v>
      </c>
      <c r="D19" cm="1">
        <f t="array" ref="D19">INDEX($B$2:$K$11,D18,E18)</f>
        <v>1</v>
      </c>
      <c r="E19" cm="1">
        <f t="array" ref="E19">INDEX($B$2:$K$11,E18,F18)</f>
        <v>7</v>
      </c>
      <c r="F19" cm="1">
        <f t="array" ref="F19">INDEX($B$2:$K$11,F18,G18)</f>
        <v>7</v>
      </c>
      <c r="G19" cm="1">
        <f t="array" ref="G19">INDEX($B$2:$K$11,G18,H18)</f>
        <v>7</v>
      </c>
      <c r="H19" cm="1">
        <f t="array" ref="H19">INDEX($B$2:$K$11,H18,I18)</f>
        <v>5</v>
      </c>
      <c r="I19" cm="1">
        <f t="array" ref="I19">INDEX($B$2:$K$11,I18,J18)</f>
        <v>6</v>
      </c>
      <c r="J19" cm="1">
        <f t="array" ref="J19">INDEX($B$2:$K$11,J18,K18)</f>
        <v>11</v>
      </c>
      <c r="K19" cm="1">
        <f t="array" ref="K19">INDEX($B$2:$K$11,K18,B18)</f>
        <v>7</v>
      </c>
    </row>
    <row r="20" spans="1:15" x14ac:dyDescent="0.25">
      <c r="A20" s="2">
        <v>4</v>
      </c>
      <c r="B20" s="3">
        <v>1</v>
      </c>
      <c r="C20" s="3">
        <v>6</v>
      </c>
      <c r="D20" s="3">
        <v>5</v>
      </c>
      <c r="E20" s="3">
        <v>8</v>
      </c>
      <c r="F20" s="3">
        <v>2</v>
      </c>
      <c r="G20" s="3">
        <v>7</v>
      </c>
      <c r="H20" s="3">
        <v>3</v>
      </c>
      <c r="I20" s="3">
        <v>4</v>
      </c>
      <c r="J20" s="3">
        <v>9</v>
      </c>
      <c r="K20" s="3">
        <v>10</v>
      </c>
      <c r="L20">
        <f>SUM(B21:K21)</f>
        <v>73</v>
      </c>
      <c r="M20">
        <f t="shared" si="1"/>
        <v>1.3698630136986301E-2</v>
      </c>
      <c r="N20">
        <f>M20/$M$33</f>
        <v>7.9140699639846462E-2</v>
      </c>
      <c r="O20">
        <f t="shared" si="2"/>
        <v>0.39081135109163778</v>
      </c>
    </row>
    <row r="21" spans="1:15" x14ac:dyDescent="0.25">
      <c r="A21" s="2"/>
      <c r="B21" cm="1">
        <f t="array" ref="B21">INDEX($B$2:$K$11,B20,C20)</f>
        <v>8</v>
      </c>
      <c r="C21" cm="1">
        <f t="array" ref="C21">INDEX($B$2:$K$11,C20,D20)</f>
        <v>6</v>
      </c>
      <c r="D21" cm="1">
        <f t="array" ref="D21">INDEX($B$2:$K$11,D20,E20)</f>
        <v>11</v>
      </c>
      <c r="E21" cm="1">
        <f t="array" ref="E21">INDEX($B$2:$K$11,E20,F20)</f>
        <v>8</v>
      </c>
      <c r="F21" cm="1">
        <f t="array" ref="F21">INDEX($B$2:$K$11,F20,G20)</f>
        <v>4</v>
      </c>
      <c r="G21" cm="1">
        <f t="array" ref="G21">INDEX($B$2:$K$11,G20,H20)</f>
        <v>5</v>
      </c>
      <c r="H21" cm="1">
        <f t="array" ref="H21">INDEX($B$2:$K$11,H20,I20)</f>
        <v>10</v>
      </c>
      <c r="I21" cm="1">
        <f t="array" ref="I21">INDEX($B$2:$K$11,I20,J20)</f>
        <v>10</v>
      </c>
      <c r="J21" cm="1">
        <f t="array" ref="J21">INDEX($B$2:$K$11,J20,K20)</f>
        <v>1</v>
      </c>
      <c r="K21" cm="1">
        <f t="array" ref="K21">INDEX($B$2:$K$11,K20,B20)</f>
        <v>10</v>
      </c>
    </row>
    <row r="22" spans="1:15" x14ac:dyDescent="0.25">
      <c r="A22" s="2">
        <v>5</v>
      </c>
      <c r="B22" s="3">
        <v>1</v>
      </c>
      <c r="C22" s="3">
        <v>9</v>
      </c>
      <c r="D22" s="3">
        <v>8</v>
      </c>
      <c r="E22" s="3">
        <v>4</v>
      </c>
      <c r="F22" s="3">
        <v>5</v>
      </c>
      <c r="G22" s="3">
        <v>2</v>
      </c>
      <c r="H22" s="3">
        <v>3</v>
      </c>
      <c r="I22" s="3">
        <v>6</v>
      </c>
      <c r="J22" s="3">
        <v>10</v>
      </c>
      <c r="K22" s="3">
        <v>7</v>
      </c>
      <c r="L22">
        <f>SUM(B23:K23)</f>
        <v>58</v>
      </c>
      <c r="M22">
        <f t="shared" si="1"/>
        <v>1.7241379310344827E-2</v>
      </c>
      <c r="N22">
        <f>M22/$M$33</f>
        <v>9.9608121960496412E-2</v>
      </c>
      <c r="O22">
        <f t="shared" si="2"/>
        <v>0.49041947305213418</v>
      </c>
    </row>
    <row r="23" spans="1:15" x14ac:dyDescent="0.25">
      <c r="A23" s="2"/>
      <c r="B23" cm="1">
        <f t="array" ref="B23">INDEX($B$2:$K$11,B22,C22)</f>
        <v>4</v>
      </c>
      <c r="C23" cm="1">
        <f t="array" ref="C23">INDEX($B$2:$K$11,C22,D22)</f>
        <v>10</v>
      </c>
      <c r="D23" cm="1">
        <f t="array" ref="D23">INDEX($B$2:$K$11,D22,E22)</f>
        <v>6</v>
      </c>
      <c r="E23" cm="1">
        <f t="array" ref="E23">INDEX($B$2:$K$11,E22,F22)</f>
        <v>4</v>
      </c>
      <c r="F23" cm="1">
        <f t="array" ref="F23">INDEX($B$2:$K$11,F22,G22)</f>
        <v>6</v>
      </c>
      <c r="G23" cm="1">
        <f t="array" ref="G23">INDEX($B$2:$K$11,G22,H22)</f>
        <v>7</v>
      </c>
      <c r="H23" cm="1">
        <f t="array" ref="H23">INDEX($B$2:$K$11,H22,I22)</f>
        <v>8</v>
      </c>
      <c r="I23" cm="1">
        <f t="array" ref="I23">INDEX($B$2:$K$11,I22,J22)</f>
        <v>5</v>
      </c>
      <c r="J23" cm="1">
        <f t="array" ref="J23">INDEX($B$2:$K$11,J22,K22)</f>
        <v>7</v>
      </c>
      <c r="K23" cm="1">
        <f t="array" ref="K23">INDEX($B$2:$K$11,K22,B22)</f>
        <v>1</v>
      </c>
    </row>
    <row r="24" spans="1:15" x14ac:dyDescent="0.25">
      <c r="A24" s="2">
        <v>6</v>
      </c>
      <c r="B24" s="3">
        <v>1</v>
      </c>
      <c r="C24" s="3">
        <v>2</v>
      </c>
      <c r="D24" s="3">
        <v>5</v>
      </c>
      <c r="E24" s="3">
        <v>4</v>
      </c>
      <c r="F24" s="3">
        <v>10</v>
      </c>
      <c r="G24" s="3">
        <v>7</v>
      </c>
      <c r="H24" s="3">
        <v>3</v>
      </c>
      <c r="I24" s="3">
        <v>8</v>
      </c>
      <c r="J24" s="3">
        <v>9</v>
      </c>
      <c r="K24" s="3">
        <v>6</v>
      </c>
      <c r="L24">
        <f>SUM(B25:K25)</f>
        <v>63</v>
      </c>
      <c r="M24">
        <f t="shared" si="1"/>
        <v>1.5873015873015872E-2</v>
      </c>
      <c r="N24">
        <f>M24/$M$33</f>
        <v>9.1702715455695111E-2</v>
      </c>
      <c r="O24">
        <f t="shared" si="2"/>
        <v>0.58212218850782926</v>
      </c>
    </row>
    <row r="25" spans="1:15" x14ac:dyDescent="0.25">
      <c r="A25" s="2"/>
      <c r="B25" cm="1">
        <f t="array" ref="B25">INDEX($B$2:$K$11,B24,C24)</f>
        <v>5</v>
      </c>
      <c r="C25" cm="1">
        <f t="array" ref="C25">INDEX($B$2:$K$11,C24,D24)</f>
        <v>6</v>
      </c>
      <c r="D25" cm="1">
        <f t="array" ref="D25">INDEX($B$2:$K$11,D24,E24)</f>
        <v>4</v>
      </c>
      <c r="E25" cm="1">
        <f t="array" ref="E25">INDEX($B$2:$K$11,E24,F24)</f>
        <v>7</v>
      </c>
      <c r="F25" cm="1">
        <f t="array" ref="F25">INDEX($B$2:$K$11,F24,G24)</f>
        <v>7</v>
      </c>
      <c r="G25" cm="1">
        <f t="array" ref="G25">INDEX($B$2:$K$11,G24,H24)</f>
        <v>5</v>
      </c>
      <c r="H25" cm="1">
        <f t="array" ref="H25">INDEX($B$2:$K$11,H24,I24)</f>
        <v>1</v>
      </c>
      <c r="I25" cm="1">
        <f t="array" ref="I25">INDEX($B$2:$K$11,I24,J24)</f>
        <v>10</v>
      </c>
      <c r="J25" cm="1">
        <f t="array" ref="J25">INDEX($B$2:$K$11,J24,K24)</f>
        <v>10</v>
      </c>
      <c r="K25" cm="1">
        <f t="array" ref="K25">INDEX($B$2:$K$11,K24,B24)</f>
        <v>8</v>
      </c>
    </row>
    <row r="26" spans="1:15" x14ac:dyDescent="0.25">
      <c r="A26" s="2">
        <v>7</v>
      </c>
      <c r="B26" s="3">
        <v>1</v>
      </c>
      <c r="C26" s="3">
        <v>3</v>
      </c>
      <c r="D26" s="3">
        <v>7</v>
      </c>
      <c r="E26" s="3">
        <v>6</v>
      </c>
      <c r="F26" s="3">
        <v>10</v>
      </c>
      <c r="G26" s="3">
        <v>5</v>
      </c>
      <c r="H26" s="3">
        <v>9</v>
      </c>
      <c r="I26" s="3">
        <v>4</v>
      </c>
      <c r="J26" s="3">
        <v>2</v>
      </c>
      <c r="K26" s="3">
        <v>8</v>
      </c>
      <c r="L26">
        <f>SUM(B27:K27)</f>
        <v>64</v>
      </c>
      <c r="M26">
        <f t="shared" si="1"/>
        <v>1.5625E-2</v>
      </c>
      <c r="N26">
        <f>M26/$M$33</f>
        <v>9.0269860526699885E-2</v>
      </c>
      <c r="O26">
        <f t="shared" si="2"/>
        <v>0.6723920490345292</v>
      </c>
    </row>
    <row r="27" spans="1:15" x14ac:dyDescent="0.25">
      <c r="A27" s="2"/>
      <c r="B27" cm="1">
        <f t="array" ref="B27">INDEX($B$2:$K$11,B26,C26)</f>
        <v>8</v>
      </c>
      <c r="C27" cm="1">
        <f t="array" ref="C27">INDEX($B$2:$K$11,C26,D26)</f>
        <v>5</v>
      </c>
      <c r="D27" cm="1">
        <f t="array" ref="D27">INDEX($B$2:$K$11,D26,E26)</f>
        <v>5</v>
      </c>
      <c r="E27" cm="1">
        <f t="array" ref="E27">INDEX($B$2:$K$11,E26,F26)</f>
        <v>5</v>
      </c>
      <c r="F27" cm="1">
        <f t="array" ref="F27">INDEX($B$2:$K$11,F26,G26)</f>
        <v>5</v>
      </c>
      <c r="G27" cm="1">
        <f t="array" ref="G27">INDEX($B$2:$K$11,G26,H26)</f>
        <v>6</v>
      </c>
      <c r="H27" cm="1">
        <f t="array" ref="H27">INDEX($B$2:$K$11,H26,I26)</f>
        <v>10</v>
      </c>
      <c r="I27" cm="1">
        <f t="array" ref="I27">INDEX($B$2:$K$11,I26,J26)</f>
        <v>6</v>
      </c>
      <c r="J27" cm="1">
        <f t="array" ref="J27">INDEX($B$2:$K$11,J26,K26)</f>
        <v>8</v>
      </c>
      <c r="K27" cm="1">
        <f t="array" ref="K27">INDEX($B$2:$K$11,K26,B26)</f>
        <v>6</v>
      </c>
    </row>
    <row r="28" spans="1:15" x14ac:dyDescent="0.25">
      <c r="A28" s="2">
        <v>8</v>
      </c>
      <c r="B28" s="3">
        <v>1</v>
      </c>
      <c r="C28" s="3">
        <v>10</v>
      </c>
      <c r="D28" s="3">
        <v>9</v>
      </c>
      <c r="E28" s="3">
        <v>5</v>
      </c>
      <c r="F28" s="3">
        <v>8</v>
      </c>
      <c r="G28" s="3">
        <v>2</v>
      </c>
      <c r="H28" s="3">
        <v>6</v>
      </c>
      <c r="I28" s="3">
        <v>3</v>
      </c>
      <c r="J28" s="3">
        <v>7</v>
      </c>
      <c r="K28" s="3">
        <v>4</v>
      </c>
      <c r="L28">
        <f>SUM(B29:K29)</f>
        <v>63</v>
      </c>
      <c r="M28">
        <f t="shared" si="1"/>
        <v>1.5873015873015872E-2</v>
      </c>
      <c r="N28">
        <f>M28/$M$33</f>
        <v>9.1702715455695111E-2</v>
      </c>
      <c r="O28">
        <f t="shared" si="2"/>
        <v>0.76409476449022429</v>
      </c>
    </row>
    <row r="29" spans="1:15" x14ac:dyDescent="0.25">
      <c r="A29" s="2"/>
      <c r="B29" cm="1">
        <f t="array" ref="B29">INDEX($B$2:$K$11,B28,C28)</f>
        <v>10</v>
      </c>
      <c r="C29" cm="1">
        <f t="array" ref="C29">INDEX($B$2:$K$11,C28,D28)</f>
        <v>1</v>
      </c>
      <c r="D29" cm="1">
        <f t="array" ref="D29">INDEX($B$2:$K$11,D28,E28)</f>
        <v>6</v>
      </c>
      <c r="E29" cm="1">
        <f t="array" ref="E29">INDEX($B$2:$K$11,E28,F28)</f>
        <v>11</v>
      </c>
      <c r="F29" cm="1">
        <f t="array" ref="F29">INDEX($B$2:$K$11,F28,G28)</f>
        <v>8</v>
      </c>
      <c r="G29" cm="1">
        <f t="array" ref="G29">INDEX($B$2:$K$11,G28,H28)</f>
        <v>7</v>
      </c>
      <c r="H29" cm="1">
        <f t="array" ref="H29">INDEX($B$2:$K$11,H28,I28)</f>
        <v>8</v>
      </c>
      <c r="I29" cm="1">
        <f t="array" ref="I29">INDEX($B$2:$K$11,I28,J28)</f>
        <v>5</v>
      </c>
      <c r="J29" cm="1">
        <f t="array" ref="J29">INDEX($B$2:$K$11,J28,K28)</f>
        <v>1</v>
      </c>
      <c r="K29" cm="1">
        <f t="array" ref="K29">INDEX($B$2:$K$11,K28,B28)</f>
        <v>6</v>
      </c>
    </row>
    <row r="30" spans="1:15" x14ac:dyDescent="0.25">
      <c r="A30" s="2">
        <v>9</v>
      </c>
      <c r="B30" s="3">
        <v>1</v>
      </c>
      <c r="C30" s="3">
        <v>3</v>
      </c>
      <c r="D30" s="3">
        <v>9</v>
      </c>
      <c r="E30" s="3">
        <v>10</v>
      </c>
      <c r="F30" s="3">
        <v>6</v>
      </c>
      <c r="G30" s="3">
        <v>2</v>
      </c>
      <c r="H30" s="3">
        <v>7</v>
      </c>
      <c r="I30" s="3">
        <v>5</v>
      </c>
      <c r="J30" s="3">
        <v>4</v>
      </c>
      <c r="K30" s="3">
        <v>8</v>
      </c>
      <c r="L30">
        <f>SUM(B31:K31)</f>
        <v>50</v>
      </c>
      <c r="M30">
        <f t="shared" si="1"/>
        <v>0.02</v>
      </c>
      <c r="N30">
        <f>M30/$M$33</f>
        <v>0.11554542147417585</v>
      </c>
      <c r="O30">
        <f t="shared" si="2"/>
        <v>0.87964018596440008</v>
      </c>
    </row>
    <row r="31" spans="1:15" x14ac:dyDescent="0.25">
      <c r="A31" s="2"/>
      <c r="B31" cm="1">
        <f t="array" ref="B31">INDEX($B$2:$K$11,B30,C30)</f>
        <v>8</v>
      </c>
      <c r="C31" cm="1">
        <f t="array" ref="C31">INDEX($B$2:$K$11,C30,D30)</f>
        <v>7</v>
      </c>
      <c r="D31" cm="1">
        <f t="array" ref="D31">INDEX($B$2:$K$11,D30,E30)</f>
        <v>1</v>
      </c>
      <c r="E31" cm="1">
        <f t="array" ref="E31">INDEX($B$2:$K$11,E30,F30)</f>
        <v>5</v>
      </c>
      <c r="F31" cm="1">
        <f t="array" ref="F31">INDEX($B$2:$K$11,F30,G30)</f>
        <v>7</v>
      </c>
      <c r="G31" cm="1">
        <f t="array" ref="G31">INDEX($B$2:$K$11,G30,H30)</f>
        <v>4</v>
      </c>
      <c r="H31" cm="1">
        <f t="array" ref="H31">INDEX($B$2:$K$11,H30,I30)</f>
        <v>2</v>
      </c>
      <c r="I31" cm="1">
        <f t="array" ref="I31">INDEX($B$2:$K$11,I30,J30)</f>
        <v>4</v>
      </c>
      <c r="J31" cm="1">
        <f t="array" ref="J31">INDEX($B$2:$K$11,J30,K30)</f>
        <v>6</v>
      </c>
      <c r="K31" cm="1">
        <f t="array" ref="K31">INDEX($B$2:$K$11,K30,B30)</f>
        <v>6</v>
      </c>
    </row>
    <row r="32" spans="1:15" x14ac:dyDescent="0.25">
      <c r="A32" s="2">
        <v>10</v>
      </c>
      <c r="B32" s="3">
        <v>1</v>
      </c>
      <c r="C32" s="3">
        <v>4</v>
      </c>
      <c r="D32" s="3">
        <v>5</v>
      </c>
      <c r="E32" s="3">
        <v>9</v>
      </c>
      <c r="F32" s="3">
        <v>3</v>
      </c>
      <c r="G32" s="3">
        <v>8</v>
      </c>
      <c r="H32" s="3">
        <v>2</v>
      </c>
      <c r="I32" s="3">
        <v>10</v>
      </c>
      <c r="J32" s="3">
        <v>6</v>
      </c>
      <c r="K32" s="3">
        <v>7</v>
      </c>
      <c r="L32">
        <f>SUM(B33:K33)</f>
        <v>48</v>
      </c>
      <c r="M32">
        <f t="shared" si="1"/>
        <v>2.0833333333333332E-2</v>
      </c>
      <c r="N32">
        <f>M32/$M$33</f>
        <v>0.12035981403559984</v>
      </c>
      <c r="O32">
        <f t="shared" si="2"/>
        <v>0.99999999999999989</v>
      </c>
    </row>
    <row r="33" spans="1:18" x14ac:dyDescent="0.25">
      <c r="A33" s="2"/>
      <c r="B33" cm="1">
        <f t="array" ref="B33">INDEX($B$2:$K$11,B32,C32)</f>
        <v>6</v>
      </c>
      <c r="C33" cm="1">
        <f t="array" ref="C33">INDEX($B$2:$K$11,C32,D32)</f>
        <v>4</v>
      </c>
      <c r="D33" cm="1">
        <f t="array" ref="D33">INDEX($B$2:$K$11,D32,E32)</f>
        <v>6</v>
      </c>
      <c r="E33" cm="1">
        <f t="array" ref="E33">INDEX($B$2:$K$11,E32,F32)</f>
        <v>7</v>
      </c>
      <c r="F33" cm="1">
        <f t="array" ref="F33">INDEX($B$2:$K$11,F32,G32)</f>
        <v>1</v>
      </c>
      <c r="G33" cm="1">
        <f t="array" ref="G33">INDEX($B$2:$K$11,G32,H32)</f>
        <v>8</v>
      </c>
      <c r="H33" cm="1">
        <f t="array" ref="H33">INDEX($B$2:$K$11,H32,I32)</f>
        <v>5</v>
      </c>
      <c r="I33" cm="1">
        <f t="array" ref="I33">INDEX($B$2:$K$11,I32,J32)</f>
        <v>5</v>
      </c>
      <c r="J33" cm="1">
        <f t="array" ref="J33">INDEX($B$2:$K$11,J32,K32)</f>
        <v>5</v>
      </c>
      <c r="K33" cm="1">
        <f t="array" ref="K33">INDEX($B$2:$K$11,K32,B32)</f>
        <v>1</v>
      </c>
      <c r="M33">
        <f>SUM(M14:M32)</f>
        <v>0.17309210304339023</v>
      </c>
      <c r="O33" t="s">
        <v>26</v>
      </c>
    </row>
    <row r="35" spans="1:18" x14ac:dyDescent="0.25">
      <c r="A35" t="s">
        <v>21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</row>
    <row r="36" spans="1:18" x14ac:dyDescent="0.25">
      <c r="A36" s="2">
        <v>6</v>
      </c>
      <c r="B36" s="3">
        <v>1</v>
      </c>
      <c r="C36" s="3">
        <v>2</v>
      </c>
      <c r="D36" s="3">
        <v>5</v>
      </c>
      <c r="E36" s="3">
        <v>4</v>
      </c>
      <c r="F36" s="3">
        <v>10</v>
      </c>
      <c r="G36" s="3">
        <v>7</v>
      </c>
      <c r="H36" s="3">
        <v>3</v>
      </c>
      <c r="I36" s="3">
        <v>8</v>
      </c>
      <c r="J36" s="3">
        <v>9</v>
      </c>
      <c r="K36" s="3">
        <v>6</v>
      </c>
    </row>
    <row r="37" spans="1:18" x14ac:dyDescent="0.25">
      <c r="A37" s="2">
        <v>5</v>
      </c>
      <c r="B37" s="3">
        <v>1</v>
      </c>
      <c r="C37" s="3">
        <v>9</v>
      </c>
      <c r="D37" s="3">
        <v>8</v>
      </c>
      <c r="E37" s="3">
        <v>4</v>
      </c>
      <c r="F37" s="3">
        <v>5</v>
      </c>
      <c r="G37" s="3">
        <v>2</v>
      </c>
      <c r="H37" s="3">
        <v>3</v>
      </c>
      <c r="I37" s="3">
        <v>6</v>
      </c>
      <c r="J37" s="3">
        <v>10</v>
      </c>
      <c r="K37" s="3">
        <v>7</v>
      </c>
      <c r="O37" t="s">
        <v>27</v>
      </c>
    </row>
    <row r="38" spans="1:18" x14ac:dyDescent="0.25">
      <c r="A38" s="2">
        <v>3</v>
      </c>
      <c r="B38" s="3">
        <v>1</v>
      </c>
      <c r="C38" s="3">
        <v>4</v>
      </c>
      <c r="D38" s="3">
        <v>7</v>
      </c>
      <c r="E38" s="3">
        <v>9</v>
      </c>
      <c r="F38" s="3">
        <v>3</v>
      </c>
      <c r="G38" s="3">
        <v>2</v>
      </c>
      <c r="H38" s="3">
        <v>6</v>
      </c>
      <c r="I38" s="3">
        <v>10</v>
      </c>
      <c r="J38" s="3">
        <v>8</v>
      </c>
      <c r="K38" s="3">
        <v>5</v>
      </c>
    </row>
    <row r="39" spans="1:18" x14ac:dyDescent="0.25">
      <c r="A39" s="2">
        <v>8</v>
      </c>
      <c r="B39" s="3">
        <v>1</v>
      </c>
      <c r="C39" s="3">
        <v>10</v>
      </c>
      <c r="D39" s="3">
        <v>9</v>
      </c>
      <c r="E39" s="3">
        <v>5</v>
      </c>
      <c r="F39" s="3">
        <v>8</v>
      </c>
      <c r="G39" s="3">
        <v>2</v>
      </c>
      <c r="H39" s="3">
        <v>6</v>
      </c>
      <c r="I39" s="3">
        <v>3</v>
      </c>
      <c r="J39" s="3">
        <v>7</v>
      </c>
      <c r="K39" s="3">
        <v>4</v>
      </c>
    </row>
    <row r="40" spans="1:18" x14ac:dyDescent="0.25">
      <c r="A40" s="2">
        <v>9</v>
      </c>
      <c r="B40" s="3">
        <v>1</v>
      </c>
      <c r="C40" s="3">
        <v>3</v>
      </c>
      <c r="D40" s="3">
        <v>9</v>
      </c>
      <c r="E40" s="3">
        <v>10</v>
      </c>
      <c r="F40" s="3">
        <v>6</v>
      </c>
      <c r="G40" s="3">
        <v>2</v>
      </c>
      <c r="H40" s="3">
        <v>7</v>
      </c>
      <c r="I40" s="3">
        <v>5</v>
      </c>
      <c r="J40" s="3">
        <v>4</v>
      </c>
      <c r="K40" s="3">
        <v>8</v>
      </c>
    </row>
    <row r="41" spans="1:18" x14ac:dyDescent="0.25">
      <c r="A41" s="2">
        <v>7</v>
      </c>
      <c r="B41" s="3">
        <v>1</v>
      </c>
      <c r="C41" s="3">
        <v>3</v>
      </c>
      <c r="D41" s="3">
        <v>7</v>
      </c>
      <c r="E41" s="3">
        <v>6</v>
      </c>
      <c r="F41" s="3">
        <v>10</v>
      </c>
      <c r="G41" s="3">
        <v>5</v>
      </c>
      <c r="H41" s="3">
        <v>9</v>
      </c>
      <c r="I41" s="3">
        <v>4</v>
      </c>
      <c r="J41" s="3">
        <v>2</v>
      </c>
      <c r="K41" s="3">
        <v>8</v>
      </c>
    </row>
    <row r="42" spans="1:18" x14ac:dyDescent="0.25">
      <c r="A42" s="2">
        <v>6</v>
      </c>
      <c r="B42" s="3">
        <v>1</v>
      </c>
      <c r="C42" s="3">
        <v>2</v>
      </c>
      <c r="D42" s="3">
        <v>5</v>
      </c>
      <c r="E42" s="3">
        <v>4</v>
      </c>
      <c r="F42" s="3">
        <v>10</v>
      </c>
      <c r="G42" s="3">
        <v>7</v>
      </c>
      <c r="H42" s="3">
        <v>3</v>
      </c>
      <c r="I42" s="3">
        <v>8</v>
      </c>
      <c r="J42" s="3">
        <v>9</v>
      </c>
      <c r="K42" s="3">
        <v>6</v>
      </c>
    </row>
    <row r="43" spans="1:18" x14ac:dyDescent="0.25">
      <c r="A43" s="2">
        <v>8</v>
      </c>
      <c r="B43" s="3">
        <v>1</v>
      </c>
      <c r="C43" s="3">
        <v>10</v>
      </c>
      <c r="D43" s="3">
        <v>9</v>
      </c>
      <c r="E43" s="3">
        <v>5</v>
      </c>
      <c r="F43" s="3">
        <v>8</v>
      </c>
      <c r="G43" s="3">
        <v>2</v>
      </c>
      <c r="H43" s="3">
        <v>6</v>
      </c>
      <c r="I43" s="3">
        <v>3</v>
      </c>
      <c r="J43" s="3">
        <v>7</v>
      </c>
      <c r="K43" s="3">
        <v>4</v>
      </c>
      <c r="N43" t="s">
        <v>8</v>
      </c>
      <c r="O43" s="5">
        <v>5</v>
      </c>
      <c r="P43" s="5">
        <v>4</v>
      </c>
      <c r="Q43" s="5">
        <v>10</v>
      </c>
      <c r="R43" s="5">
        <v>7</v>
      </c>
    </row>
    <row r="45" spans="1:18" x14ac:dyDescent="0.25">
      <c r="A45" t="s">
        <v>9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H45" s="1">
        <v>7</v>
      </c>
      <c r="I45" s="1">
        <v>8</v>
      </c>
      <c r="J45" s="1">
        <v>9</v>
      </c>
      <c r="K45" s="1">
        <v>10</v>
      </c>
      <c r="L45" s="4" t="s">
        <v>6</v>
      </c>
      <c r="M45" s="4" t="s">
        <v>7</v>
      </c>
    </row>
    <row r="46" spans="1:18" x14ac:dyDescent="0.25">
      <c r="A46" s="2">
        <v>6</v>
      </c>
      <c r="B46" s="5">
        <v>1</v>
      </c>
      <c r="C46" s="5">
        <v>2</v>
      </c>
      <c r="D46" s="7">
        <v>7</v>
      </c>
      <c r="E46" s="7">
        <v>10</v>
      </c>
      <c r="F46" s="7">
        <v>4</v>
      </c>
      <c r="G46" s="7">
        <v>5</v>
      </c>
      <c r="H46" s="5">
        <v>3</v>
      </c>
      <c r="I46" s="5">
        <v>8</v>
      </c>
      <c r="J46" s="5">
        <v>9</v>
      </c>
      <c r="K46" s="5">
        <v>6</v>
      </c>
      <c r="L46">
        <f ca="1">ROUND(RAND()*8,0)+2</f>
        <v>5</v>
      </c>
      <c r="M46">
        <f ca="1">ROUND(RAND()*8,0)+2</f>
        <v>7</v>
      </c>
    </row>
    <row r="47" spans="1:18" x14ac:dyDescent="0.25">
      <c r="A47" s="2">
        <v>5</v>
      </c>
      <c r="B47" s="6">
        <v>1</v>
      </c>
      <c r="C47" s="6">
        <v>9</v>
      </c>
      <c r="D47" s="6">
        <v>8</v>
      </c>
      <c r="E47" s="6">
        <v>4</v>
      </c>
      <c r="F47" s="6">
        <v>5</v>
      </c>
      <c r="G47" s="6">
        <v>2</v>
      </c>
      <c r="H47" s="6">
        <v>3</v>
      </c>
      <c r="I47" s="7">
        <v>10</v>
      </c>
      <c r="J47" s="7">
        <v>6</v>
      </c>
      <c r="K47" s="6">
        <v>7</v>
      </c>
      <c r="L47">
        <f t="shared" ref="L47:M53" ca="1" si="3">ROUND(RAND()*8,0)+2</f>
        <v>9</v>
      </c>
      <c r="M47">
        <f t="shared" ca="1" si="3"/>
        <v>5</v>
      </c>
      <c r="O47" t="s">
        <v>28</v>
      </c>
    </row>
    <row r="48" spans="1:18" x14ac:dyDescent="0.25">
      <c r="A48" s="2">
        <v>3</v>
      </c>
      <c r="B48" s="5">
        <v>1</v>
      </c>
      <c r="C48" s="5">
        <v>4</v>
      </c>
      <c r="D48" s="5">
        <v>7</v>
      </c>
      <c r="E48" s="5">
        <v>9</v>
      </c>
      <c r="F48" s="7">
        <v>5</v>
      </c>
      <c r="G48" s="7">
        <v>8</v>
      </c>
      <c r="H48" s="7">
        <v>10</v>
      </c>
      <c r="I48" s="7">
        <v>6</v>
      </c>
      <c r="J48" s="7">
        <v>2</v>
      </c>
      <c r="K48" s="7">
        <v>3</v>
      </c>
      <c r="L48">
        <f t="shared" ca="1" si="3"/>
        <v>5</v>
      </c>
      <c r="M48">
        <f t="shared" ca="1" si="3"/>
        <v>7</v>
      </c>
    </row>
    <row r="49" spans="1:15" x14ac:dyDescent="0.25">
      <c r="A49" s="2">
        <v>8</v>
      </c>
      <c r="B49" s="6">
        <v>1</v>
      </c>
      <c r="C49" s="6">
        <v>10</v>
      </c>
      <c r="D49" s="7">
        <v>7</v>
      </c>
      <c r="E49" s="7">
        <v>3</v>
      </c>
      <c r="F49" s="7">
        <v>6</v>
      </c>
      <c r="G49" s="7">
        <v>2</v>
      </c>
      <c r="H49" s="7">
        <v>8</v>
      </c>
      <c r="I49" s="7">
        <v>5</v>
      </c>
      <c r="J49" s="7">
        <v>9</v>
      </c>
      <c r="K49" s="6">
        <v>4</v>
      </c>
      <c r="L49">
        <f t="shared" ca="1" si="3"/>
        <v>9</v>
      </c>
      <c r="M49">
        <f t="shared" ca="1" si="3"/>
        <v>7</v>
      </c>
    </row>
    <row r="50" spans="1:15" x14ac:dyDescent="0.25">
      <c r="A50" s="2">
        <v>9</v>
      </c>
      <c r="B50" s="5">
        <v>1</v>
      </c>
      <c r="C50" s="5">
        <v>3</v>
      </c>
      <c r="D50" s="5">
        <v>9</v>
      </c>
      <c r="E50" s="5">
        <v>10</v>
      </c>
      <c r="F50" s="5">
        <v>6</v>
      </c>
      <c r="G50" s="7">
        <v>5</v>
      </c>
      <c r="H50" s="7">
        <v>7</v>
      </c>
      <c r="I50" s="7">
        <v>2</v>
      </c>
      <c r="J50" s="5">
        <v>4</v>
      </c>
      <c r="K50" s="5">
        <v>8</v>
      </c>
      <c r="L50">
        <f t="shared" ca="1" si="3"/>
        <v>6</v>
      </c>
      <c r="M50">
        <f t="shared" ca="1" si="3"/>
        <v>8</v>
      </c>
    </row>
    <row r="51" spans="1:15" x14ac:dyDescent="0.25">
      <c r="A51" s="2">
        <v>7</v>
      </c>
      <c r="B51" s="6">
        <v>1</v>
      </c>
      <c r="C51" s="6">
        <v>3</v>
      </c>
      <c r="D51" s="6">
        <v>7</v>
      </c>
      <c r="E51" s="7">
        <v>9</v>
      </c>
      <c r="F51" s="7">
        <v>5</v>
      </c>
      <c r="G51" s="7">
        <v>10</v>
      </c>
      <c r="H51" s="7">
        <v>6</v>
      </c>
      <c r="I51" s="6">
        <v>4</v>
      </c>
      <c r="J51" s="6">
        <v>2</v>
      </c>
      <c r="K51" s="6">
        <v>8</v>
      </c>
      <c r="L51">
        <f t="shared" ca="1" si="3"/>
        <v>3</v>
      </c>
      <c r="M51">
        <f t="shared" ca="1" si="3"/>
        <v>3</v>
      </c>
    </row>
    <row r="52" spans="1:15" x14ac:dyDescent="0.25">
      <c r="A52" s="2">
        <v>6</v>
      </c>
      <c r="B52" s="5">
        <v>1</v>
      </c>
      <c r="C52" s="5">
        <v>2</v>
      </c>
      <c r="D52" s="7">
        <v>4</v>
      </c>
      <c r="E52" s="7">
        <v>5</v>
      </c>
      <c r="F52" s="5">
        <v>10</v>
      </c>
      <c r="G52" s="5">
        <v>7</v>
      </c>
      <c r="H52" s="5">
        <v>3</v>
      </c>
      <c r="I52" s="5">
        <v>8</v>
      </c>
      <c r="J52" s="5">
        <v>9</v>
      </c>
      <c r="K52" s="5">
        <v>6</v>
      </c>
      <c r="L52">
        <f t="shared" ca="1" si="3"/>
        <v>8</v>
      </c>
      <c r="M52">
        <f t="shared" ca="1" si="3"/>
        <v>6</v>
      </c>
    </row>
    <row r="53" spans="1:15" x14ac:dyDescent="0.25">
      <c r="A53" s="2">
        <v>8</v>
      </c>
      <c r="B53" s="6">
        <v>1</v>
      </c>
      <c r="C53" s="6">
        <v>10</v>
      </c>
      <c r="D53" s="7">
        <v>2</v>
      </c>
      <c r="E53" s="7">
        <v>8</v>
      </c>
      <c r="F53" s="7">
        <v>5</v>
      </c>
      <c r="G53" s="7">
        <v>9</v>
      </c>
      <c r="H53" s="6">
        <v>6</v>
      </c>
      <c r="I53" s="6">
        <v>3</v>
      </c>
      <c r="J53" s="6">
        <v>7</v>
      </c>
      <c r="K53" s="6">
        <v>4</v>
      </c>
      <c r="L53">
        <f t="shared" ca="1" si="3"/>
        <v>4</v>
      </c>
      <c r="M53">
        <f t="shared" ca="1" si="3"/>
        <v>3</v>
      </c>
    </row>
    <row r="55" spans="1:15" x14ac:dyDescent="0.25">
      <c r="A55">
        <v>0.3</v>
      </c>
      <c r="C55">
        <f ca="1">RAND()</f>
        <v>0.57299637322752495</v>
      </c>
      <c r="D55">
        <f t="shared" ref="D55:K55" ca="1" si="4">RAND()</f>
        <v>2.7660525982719286E-2</v>
      </c>
      <c r="E55">
        <f t="shared" ca="1" si="4"/>
        <v>0.33985330522746937</v>
      </c>
      <c r="F55">
        <f t="shared" ca="1" si="4"/>
        <v>7.3552868870836674E-2</v>
      </c>
      <c r="G55">
        <f t="shared" ca="1" si="4"/>
        <v>0.70228848501508312</v>
      </c>
      <c r="H55">
        <f t="shared" ca="1" si="4"/>
        <v>0.47852251656429545</v>
      </c>
      <c r="I55">
        <f t="shared" ca="1" si="4"/>
        <v>0.77986331276319232</v>
      </c>
      <c r="J55">
        <f t="shared" ca="1" si="4"/>
        <v>0.12864764015205699</v>
      </c>
      <c r="K55">
        <f t="shared" ca="1" si="4"/>
        <v>0.14177372562223733</v>
      </c>
      <c r="L55" t="s">
        <v>11</v>
      </c>
    </row>
    <row r="56" spans="1:15" x14ac:dyDescent="0.25">
      <c r="A56" t="s">
        <v>10</v>
      </c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4" t="s">
        <v>12</v>
      </c>
      <c r="M56" s="4"/>
      <c r="N56" t="s">
        <v>8</v>
      </c>
    </row>
    <row r="57" spans="1:15" x14ac:dyDescent="0.25">
      <c r="A57" s="2">
        <v>6</v>
      </c>
      <c r="B57" s="5">
        <v>1</v>
      </c>
      <c r="C57" s="5">
        <v>2</v>
      </c>
      <c r="D57" s="7">
        <v>7</v>
      </c>
      <c r="E57" s="8">
        <v>3</v>
      </c>
      <c r="F57" s="7">
        <v>4</v>
      </c>
      <c r="G57" s="7">
        <v>5</v>
      </c>
      <c r="H57" s="8">
        <v>8</v>
      </c>
      <c r="I57" s="5">
        <v>9</v>
      </c>
      <c r="J57" s="8">
        <v>10</v>
      </c>
      <c r="K57" s="5">
        <v>6</v>
      </c>
      <c r="L57">
        <f ca="1">ROUND(RAND()*8,0)+2</f>
        <v>9</v>
      </c>
      <c r="O57" t="s">
        <v>29</v>
      </c>
    </row>
    <row r="58" spans="1:15" x14ac:dyDescent="0.25">
      <c r="A58" s="2">
        <v>5</v>
      </c>
      <c r="B58" s="6">
        <v>1</v>
      </c>
      <c r="C58" s="6">
        <v>9</v>
      </c>
      <c r="D58" s="6">
        <v>8</v>
      </c>
      <c r="E58" s="8">
        <v>4</v>
      </c>
      <c r="F58" s="8">
        <v>6</v>
      </c>
      <c r="G58" s="6">
        <v>2</v>
      </c>
      <c r="H58" s="6">
        <v>3</v>
      </c>
      <c r="I58" s="7">
        <v>10</v>
      </c>
      <c r="J58" s="8">
        <v>5</v>
      </c>
      <c r="K58" s="8">
        <v>7</v>
      </c>
      <c r="L58">
        <f t="shared" ref="L58:L64" ca="1" si="5">ROUND(RAND()*8,0)+2</f>
        <v>9</v>
      </c>
      <c r="O58" t="s">
        <v>23</v>
      </c>
    </row>
    <row r="59" spans="1:15" x14ac:dyDescent="0.25">
      <c r="A59" s="2">
        <v>3</v>
      </c>
      <c r="B59" s="5">
        <v>1</v>
      </c>
      <c r="C59" s="7">
        <v>5</v>
      </c>
      <c r="D59" s="5">
        <v>7</v>
      </c>
      <c r="E59" s="5">
        <v>9</v>
      </c>
      <c r="F59" s="8">
        <v>4</v>
      </c>
      <c r="G59" s="7">
        <v>2</v>
      </c>
      <c r="H59" s="7">
        <v>10</v>
      </c>
      <c r="I59" s="7">
        <v>6</v>
      </c>
      <c r="J59" s="8">
        <v>8</v>
      </c>
      <c r="K59" s="7">
        <v>3</v>
      </c>
      <c r="L59">
        <f t="shared" ca="1" si="5"/>
        <v>3</v>
      </c>
    </row>
    <row r="60" spans="1:15" x14ac:dyDescent="0.25">
      <c r="A60" s="2">
        <v>8</v>
      </c>
      <c r="B60" s="6">
        <v>1</v>
      </c>
      <c r="C60" s="6">
        <v>10</v>
      </c>
      <c r="D60" s="7">
        <v>7</v>
      </c>
      <c r="E60" s="7">
        <v>3</v>
      </c>
      <c r="F60" s="8">
        <v>9</v>
      </c>
      <c r="G60" s="8">
        <v>6</v>
      </c>
      <c r="H60" s="7">
        <v>8</v>
      </c>
      <c r="I60" s="7">
        <v>5</v>
      </c>
      <c r="J60" s="8">
        <v>4</v>
      </c>
      <c r="K60" s="7">
        <v>2</v>
      </c>
      <c r="L60">
        <f t="shared" ca="1" si="5"/>
        <v>3</v>
      </c>
    </row>
    <row r="61" spans="1:15" x14ac:dyDescent="0.25">
      <c r="A61" s="2">
        <v>9</v>
      </c>
      <c r="B61" s="5">
        <v>1</v>
      </c>
      <c r="C61" s="5">
        <v>3</v>
      </c>
      <c r="D61" s="8">
        <v>4</v>
      </c>
      <c r="E61" s="5">
        <v>10</v>
      </c>
      <c r="F61" s="5">
        <v>6</v>
      </c>
      <c r="G61" s="7">
        <v>5</v>
      </c>
      <c r="H61" s="7">
        <v>7</v>
      </c>
      <c r="I61" s="7">
        <v>2</v>
      </c>
      <c r="J61" s="5">
        <v>9</v>
      </c>
      <c r="K61" s="5">
        <v>8</v>
      </c>
      <c r="L61">
        <f t="shared" ca="1" si="5"/>
        <v>4</v>
      </c>
    </row>
    <row r="62" spans="1:15" x14ac:dyDescent="0.25">
      <c r="A62" s="2">
        <v>7</v>
      </c>
      <c r="B62" s="6">
        <v>1</v>
      </c>
      <c r="C62" s="6">
        <v>3</v>
      </c>
      <c r="D62" s="8">
        <v>6</v>
      </c>
      <c r="E62" s="7">
        <v>9</v>
      </c>
      <c r="F62" s="8">
        <v>5</v>
      </c>
      <c r="G62" s="8">
        <v>2</v>
      </c>
      <c r="H62" s="6">
        <v>7</v>
      </c>
      <c r="I62" s="8">
        <v>10</v>
      </c>
      <c r="J62" s="6">
        <v>4</v>
      </c>
      <c r="K62" s="6">
        <v>8</v>
      </c>
      <c r="L62">
        <f t="shared" ca="1" si="5"/>
        <v>5</v>
      </c>
    </row>
    <row r="63" spans="1:15" x14ac:dyDescent="0.25">
      <c r="A63" s="2">
        <v>6</v>
      </c>
      <c r="B63" s="5">
        <v>1</v>
      </c>
      <c r="C63" s="5">
        <v>2</v>
      </c>
      <c r="D63" s="7">
        <v>4</v>
      </c>
      <c r="E63" s="8">
        <v>5</v>
      </c>
      <c r="F63" s="5">
        <v>8</v>
      </c>
      <c r="G63" s="8">
        <v>3</v>
      </c>
      <c r="H63" s="8">
        <v>10</v>
      </c>
      <c r="I63" s="5">
        <v>7</v>
      </c>
      <c r="J63" s="5">
        <v>9</v>
      </c>
      <c r="K63" s="5">
        <v>6</v>
      </c>
      <c r="L63">
        <f t="shared" ca="1" si="5"/>
        <v>6</v>
      </c>
    </row>
    <row r="64" spans="1:15" x14ac:dyDescent="0.25">
      <c r="A64" s="2">
        <v>8</v>
      </c>
      <c r="B64" s="6">
        <v>1</v>
      </c>
      <c r="C64" s="8">
        <v>3</v>
      </c>
      <c r="D64" s="8">
        <v>6</v>
      </c>
      <c r="E64" s="7">
        <v>8</v>
      </c>
      <c r="F64" s="8">
        <v>10</v>
      </c>
      <c r="G64" s="7">
        <v>9</v>
      </c>
      <c r="H64" s="7">
        <v>5</v>
      </c>
      <c r="I64" s="8">
        <v>4</v>
      </c>
      <c r="J64" s="6">
        <v>7</v>
      </c>
      <c r="K64" s="7">
        <v>2</v>
      </c>
      <c r="L64">
        <f t="shared" ca="1" si="5"/>
        <v>8</v>
      </c>
    </row>
    <row r="66" spans="1:15" x14ac:dyDescent="0.25">
      <c r="A66" t="s">
        <v>13</v>
      </c>
      <c r="B66" s="1">
        <v>1</v>
      </c>
      <c r="C66" s="1">
        <v>2</v>
      </c>
      <c r="D66" s="1">
        <v>3</v>
      </c>
      <c r="E66" s="1">
        <v>4</v>
      </c>
      <c r="F66" s="1">
        <v>5</v>
      </c>
      <c r="G66" s="1">
        <v>6</v>
      </c>
      <c r="H66" s="1">
        <v>7</v>
      </c>
      <c r="I66" s="1">
        <v>8</v>
      </c>
      <c r="J66" s="1">
        <v>9</v>
      </c>
      <c r="K66" s="1">
        <v>10</v>
      </c>
      <c r="L66" s="4" t="s">
        <v>0</v>
      </c>
    </row>
    <row r="67" spans="1:15" x14ac:dyDescent="0.25">
      <c r="A67" s="2">
        <v>6</v>
      </c>
      <c r="B67" s="5">
        <v>1</v>
      </c>
      <c r="C67" s="5">
        <v>2</v>
      </c>
      <c r="D67" s="7">
        <v>7</v>
      </c>
      <c r="E67" s="8">
        <v>3</v>
      </c>
      <c r="F67" s="7">
        <v>4</v>
      </c>
      <c r="G67" s="7">
        <v>5</v>
      </c>
      <c r="H67" s="8">
        <v>8</v>
      </c>
      <c r="I67" s="5">
        <v>9</v>
      </c>
      <c r="J67" s="8">
        <v>10</v>
      </c>
      <c r="K67" s="5">
        <v>6</v>
      </c>
      <c r="L67">
        <v>63</v>
      </c>
    </row>
    <row r="68" spans="1:15" x14ac:dyDescent="0.25">
      <c r="A68" s="2">
        <v>5</v>
      </c>
      <c r="B68" s="6">
        <v>1</v>
      </c>
      <c r="C68" s="6">
        <v>9</v>
      </c>
      <c r="D68" s="6">
        <v>8</v>
      </c>
      <c r="E68" s="8">
        <v>4</v>
      </c>
      <c r="F68" s="8">
        <v>6</v>
      </c>
      <c r="G68" s="6">
        <v>2</v>
      </c>
      <c r="H68" s="6">
        <v>3</v>
      </c>
      <c r="I68" s="7">
        <v>10</v>
      </c>
      <c r="J68" s="8">
        <v>5</v>
      </c>
      <c r="K68" s="8">
        <v>7</v>
      </c>
      <c r="L68">
        <v>49</v>
      </c>
    </row>
    <row r="69" spans="1:15" x14ac:dyDescent="0.25">
      <c r="A69" s="2">
        <v>3</v>
      </c>
      <c r="B69" s="5">
        <v>1</v>
      </c>
      <c r="C69" s="7">
        <v>5</v>
      </c>
      <c r="D69" s="5">
        <v>7</v>
      </c>
      <c r="E69" s="5">
        <v>9</v>
      </c>
      <c r="F69" s="8">
        <v>4</v>
      </c>
      <c r="G69" s="7">
        <v>2</v>
      </c>
      <c r="H69" s="7">
        <v>10</v>
      </c>
      <c r="I69" s="7">
        <v>6</v>
      </c>
      <c r="J69" s="8">
        <v>8</v>
      </c>
      <c r="K69" s="7">
        <v>3</v>
      </c>
      <c r="L69">
        <v>47</v>
      </c>
    </row>
    <row r="70" spans="1:15" x14ac:dyDescent="0.25">
      <c r="A70" s="2">
        <v>8</v>
      </c>
      <c r="B70" s="6">
        <v>1</v>
      </c>
      <c r="C70" s="6">
        <v>10</v>
      </c>
      <c r="D70" s="7">
        <v>7</v>
      </c>
      <c r="E70" s="7">
        <v>3</v>
      </c>
      <c r="F70" s="8">
        <v>9</v>
      </c>
      <c r="G70" s="8">
        <v>6</v>
      </c>
      <c r="H70" s="7">
        <v>8</v>
      </c>
      <c r="I70" s="7">
        <v>5</v>
      </c>
      <c r="J70" s="8">
        <v>4</v>
      </c>
      <c r="K70" s="7">
        <v>2</v>
      </c>
      <c r="L70">
        <v>67</v>
      </c>
      <c r="O70" t="s">
        <v>24</v>
      </c>
    </row>
    <row r="71" spans="1:15" x14ac:dyDescent="0.25">
      <c r="A71" s="2">
        <v>9</v>
      </c>
      <c r="B71" s="5">
        <v>1</v>
      </c>
      <c r="C71" s="5">
        <v>3</v>
      </c>
      <c r="D71" s="8">
        <v>4</v>
      </c>
      <c r="E71" s="5">
        <v>10</v>
      </c>
      <c r="F71" s="5">
        <v>6</v>
      </c>
      <c r="G71" s="7">
        <v>5</v>
      </c>
      <c r="H71" s="7">
        <v>7</v>
      </c>
      <c r="I71" s="7">
        <v>2</v>
      </c>
      <c r="J71" s="5">
        <v>9</v>
      </c>
      <c r="K71" s="5">
        <v>8</v>
      </c>
      <c r="L71">
        <v>69</v>
      </c>
    </row>
    <row r="72" spans="1:15" x14ac:dyDescent="0.25">
      <c r="A72" s="2">
        <v>7</v>
      </c>
      <c r="B72" s="6">
        <v>1</v>
      </c>
      <c r="C72" s="6">
        <v>3</v>
      </c>
      <c r="D72" s="8">
        <v>6</v>
      </c>
      <c r="E72" s="7">
        <v>9</v>
      </c>
      <c r="F72" s="8">
        <v>5</v>
      </c>
      <c r="G72" s="8">
        <v>2</v>
      </c>
      <c r="H72" s="6">
        <v>7</v>
      </c>
      <c r="I72" s="8">
        <v>10</v>
      </c>
      <c r="J72" s="6">
        <v>4</v>
      </c>
      <c r="K72" s="6">
        <v>8</v>
      </c>
      <c r="L72">
        <v>68</v>
      </c>
    </row>
    <row r="73" spans="1:15" x14ac:dyDescent="0.25">
      <c r="A73" s="2">
        <v>6</v>
      </c>
      <c r="B73" s="5">
        <v>1</v>
      </c>
      <c r="C73" s="5">
        <v>2</v>
      </c>
      <c r="D73" s="7">
        <v>4</v>
      </c>
      <c r="E73" s="8">
        <v>5</v>
      </c>
      <c r="F73" s="5">
        <v>8</v>
      </c>
      <c r="G73" s="8">
        <v>3</v>
      </c>
      <c r="H73" s="8">
        <v>10</v>
      </c>
      <c r="I73" s="5">
        <v>7</v>
      </c>
      <c r="J73" s="5">
        <v>9</v>
      </c>
      <c r="K73" s="5">
        <v>6</v>
      </c>
      <c r="L73">
        <v>55</v>
      </c>
    </row>
    <row r="74" spans="1:15" x14ac:dyDescent="0.25">
      <c r="A74" s="2">
        <v>8</v>
      </c>
      <c r="B74" s="6">
        <v>1</v>
      </c>
      <c r="C74" s="8">
        <v>3</v>
      </c>
      <c r="D74" s="8">
        <v>6</v>
      </c>
      <c r="E74" s="7">
        <v>8</v>
      </c>
      <c r="F74" s="8">
        <v>10</v>
      </c>
      <c r="G74" s="7">
        <v>9</v>
      </c>
      <c r="H74" s="7">
        <v>5</v>
      </c>
      <c r="I74" s="8">
        <v>4</v>
      </c>
      <c r="J74" s="6">
        <v>7</v>
      </c>
      <c r="K74" s="7">
        <v>2</v>
      </c>
      <c r="L74">
        <v>45</v>
      </c>
    </row>
    <row r="76" spans="1:15" x14ac:dyDescent="0.25">
      <c r="A76" t="s">
        <v>14</v>
      </c>
      <c r="B76" cm="1">
        <f t="array" ref="B76">INDEX($B$2:$K$12,B67,C67)</f>
        <v>5</v>
      </c>
      <c r="C76" cm="1">
        <f t="array" ref="C76">INDEX($B$2:$K$12,C67,D67)</f>
        <v>4</v>
      </c>
      <c r="D76" cm="1">
        <f t="array" ref="D76">INDEX($B$2:$K$12,D67,E67)</f>
        <v>5</v>
      </c>
      <c r="E76" cm="1">
        <f t="array" ref="E76">INDEX($B$2:$K$12,E67,F67)</f>
        <v>10</v>
      </c>
      <c r="F76" cm="1">
        <f t="array" ref="F76">INDEX($B$2:$K$12,F67,G67)</f>
        <v>4</v>
      </c>
      <c r="G76" cm="1">
        <f t="array" ref="G76">INDEX($B$2:$K$12,G67,H67)</f>
        <v>11</v>
      </c>
      <c r="H76" cm="1">
        <f t="array" ref="H76">INDEX($B$2:$K$12,H67,I67)</f>
        <v>10</v>
      </c>
      <c r="I76" cm="1">
        <f t="array" ref="I76">INDEX($B$2:$K$12,I67,J67)</f>
        <v>1</v>
      </c>
      <c r="J76" cm="1">
        <f t="array" ref="J76">INDEX($B$2:$K$12,J67,K67)</f>
        <v>5</v>
      </c>
      <c r="K76" cm="1">
        <f t="array" ref="K76">INDEX($B$2:$K$12,K67,B67)</f>
        <v>8</v>
      </c>
    </row>
    <row r="77" spans="1:15" x14ac:dyDescent="0.25">
      <c r="B77" cm="1">
        <f t="array" ref="B77">INDEX($B$2:$K$12,B68,C68)</f>
        <v>4</v>
      </c>
      <c r="C77" cm="1">
        <f t="array" ref="C77">INDEX($B$2:$K$12,C68,D68)</f>
        <v>10</v>
      </c>
      <c r="D77" cm="1">
        <f t="array" ref="D77">INDEX($B$2:$K$12,D68,E68)</f>
        <v>6</v>
      </c>
      <c r="E77" cm="1">
        <f t="array" ref="E77">INDEX($B$2:$K$12,E68,F68)</f>
        <v>5</v>
      </c>
      <c r="F77" cm="1">
        <f t="array" ref="F77">INDEX($B$2:$K$12,F68,G68)</f>
        <v>7</v>
      </c>
      <c r="G77" cm="1">
        <f t="array" ref="G77">INDEX($B$2:$K$12,G68,H68)</f>
        <v>7</v>
      </c>
      <c r="H77" cm="1">
        <f t="array" ref="H77">INDEX($B$2:$K$12,H68,I68)</f>
        <v>2</v>
      </c>
      <c r="I77" cm="1">
        <f t="array" ref="I77">INDEX($B$2:$K$12,I68,J68)</f>
        <v>5</v>
      </c>
      <c r="J77" cm="1">
        <f t="array" ref="J77">INDEX($B$2:$K$12,J68,K68)</f>
        <v>2</v>
      </c>
      <c r="K77" cm="1">
        <f t="array" ref="K77">INDEX($B$2:$K$12,K68,B68)</f>
        <v>1</v>
      </c>
    </row>
    <row r="78" spans="1:15" x14ac:dyDescent="0.25">
      <c r="B78" cm="1">
        <f t="array" ref="B78">INDEX($B$2:$K$12,B69,C69)</f>
        <v>7</v>
      </c>
      <c r="C78" cm="1">
        <f t="array" ref="C78">INDEX($B$2:$K$12,C69,D69)</f>
        <v>2</v>
      </c>
      <c r="D78" cm="1">
        <f t="array" ref="D78">INDEX($B$2:$K$12,D69,E69)</f>
        <v>1</v>
      </c>
      <c r="E78" cm="1">
        <f t="array" ref="E78">INDEX($B$2:$K$12,E69,F69)</f>
        <v>10</v>
      </c>
      <c r="F78" cm="1">
        <f t="array" ref="F78">INDEX($B$2:$K$12,F69,G69)</f>
        <v>6</v>
      </c>
      <c r="G78" cm="1">
        <f t="array" ref="G78">INDEX($B$2:$K$12,G69,H69)</f>
        <v>5</v>
      </c>
      <c r="H78" cm="1">
        <f t="array" ref="H78">INDEX($B$2:$K$12,H69,I69)</f>
        <v>5</v>
      </c>
      <c r="I78" cm="1">
        <f t="array" ref="I78">INDEX($B$2:$K$12,I69,J69)</f>
        <v>2</v>
      </c>
      <c r="J78" cm="1">
        <f t="array" ref="J78">INDEX($B$2:$K$12,J69,K69)</f>
        <v>1</v>
      </c>
      <c r="K78" cm="1">
        <f t="array" ref="K78">INDEX($B$2:$K$12,K69,B69)</f>
        <v>8</v>
      </c>
    </row>
    <row r="79" spans="1:15" x14ac:dyDescent="0.25">
      <c r="B79" cm="1">
        <f t="array" ref="B79">INDEX($B$2:$K$12,B70,C70)</f>
        <v>10</v>
      </c>
      <c r="C79" cm="1">
        <f t="array" ref="C79">INDEX($B$2:$K$12,C70,D70)</f>
        <v>7</v>
      </c>
      <c r="D79" cm="1">
        <f t="array" ref="D79">INDEX($B$2:$K$12,D70,E70)</f>
        <v>5</v>
      </c>
      <c r="E79" cm="1">
        <f t="array" ref="E79">INDEX($B$2:$K$12,E70,F70)</f>
        <v>7</v>
      </c>
      <c r="F79" cm="1">
        <f t="array" ref="F79">INDEX($B$2:$K$12,F70,G70)</f>
        <v>10</v>
      </c>
      <c r="G79" cm="1">
        <f t="array" ref="G79">INDEX($B$2:$K$12,G70,H70)</f>
        <v>2</v>
      </c>
      <c r="H79" cm="1">
        <f t="array" ref="H79">INDEX($B$2:$K$12,H70,I70)</f>
        <v>11</v>
      </c>
      <c r="I79" cm="1">
        <f t="array" ref="I79">INDEX($B$2:$K$12,I70,J70)</f>
        <v>4</v>
      </c>
      <c r="J79" cm="1">
        <f t="array" ref="J79">INDEX($B$2:$K$12,J70,K70)</f>
        <v>6</v>
      </c>
      <c r="K79" cm="1">
        <f t="array" ref="K79">INDEX($B$2:$K$12,K70,B70)</f>
        <v>5</v>
      </c>
    </row>
    <row r="80" spans="1:15" x14ac:dyDescent="0.25">
      <c r="B80" cm="1">
        <f t="array" ref="B80">INDEX($B$2:$K$12,B71,C71)</f>
        <v>8</v>
      </c>
      <c r="C80" cm="1">
        <f t="array" ref="C80">INDEX($B$2:$K$12,C71,D71)</f>
        <v>10</v>
      </c>
      <c r="D80" cm="1">
        <f t="array" ref="D80">INDEX($B$2:$K$12,D71,E71)</f>
        <v>7</v>
      </c>
      <c r="E80" cm="1">
        <f t="array" ref="E80">INDEX($B$2:$K$12,E71,F71)</f>
        <v>5</v>
      </c>
      <c r="F80" cm="1">
        <f t="array" ref="F80">INDEX($B$2:$K$12,F71,G71)</f>
        <v>6</v>
      </c>
      <c r="G80" cm="1">
        <f t="array" ref="G80">INDEX($B$2:$K$12,G71,H71)</f>
        <v>2</v>
      </c>
      <c r="H80" cm="1">
        <f t="array" ref="H80">INDEX($B$2:$K$12,H71,I71)</f>
        <v>4</v>
      </c>
      <c r="I80" cm="1">
        <f t="array" ref="I80">INDEX($B$2:$K$12,I71,J71)</f>
        <v>11</v>
      </c>
      <c r="J80" cm="1">
        <f t="array" ref="J80">INDEX($B$2:$K$12,J71,K71)</f>
        <v>10</v>
      </c>
      <c r="K80" cm="1">
        <f t="array" ref="K80">INDEX($B$2:$K$12,K71,B71)</f>
        <v>6</v>
      </c>
    </row>
    <row r="81" spans="1:19" x14ac:dyDescent="0.25">
      <c r="B81" cm="1">
        <f t="array" ref="B81">INDEX($B$2:$K$12,B72,C72)</f>
        <v>8</v>
      </c>
      <c r="C81" cm="1">
        <f t="array" ref="C81">INDEX($B$2:$K$12,C72,D72)</f>
        <v>8</v>
      </c>
      <c r="D81" cm="1">
        <f t="array" ref="D81">INDEX($B$2:$K$12,D72,E72)</f>
        <v>10</v>
      </c>
      <c r="E81" cm="1">
        <f t="array" ref="E81">INDEX($B$2:$K$12,E72,F72)</f>
        <v>6</v>
      </c>
      <c r="F81" cm="1">
        <f t="array" ref="F81">INDEX($B$2:$K$12,F72,G72)</f>
        <v>6</v>
      </c>
      <c r="G81" cm="1">
        <f t="array" ref="G81">INDEX($B$2:$K$12,G72,H72)</f>
        <v>4</v>
      </c>
      <c r="H81" cm="1">
        <f t="array" ref="H81">INDEX($B$2:$K$12,H72,I72)</f>
        <v>7</v>
      </c>
      <c r="I81" cm="1">
        <f t="array" ref="I81">INDEX($B$2:$K$12,I72,J72)</f>
        <v>7</v>
      </c>
      <c r="J81" cm="1">
        <f t="array" ref="J81">INDEX($B$2:$K$12,J72,K72)</f>
        <v>6</v>
      </c>
      <c r="K81" cm="1">
        <f t="array" ref="K81">INDEX($B$2:$K$12,K72,B72)</f>
        <v>6</v>
      </c>
    </row>
    <row r="82" spans="1:19" x14ac:dyDescent="0.25">
      <c r="B82" cm="1">
        <f t="array" ref="B82">INDEX($B$2:$K$12,B73,C73)</f>
        <v>5</v>
      </c>
      <c r="C82" cm="1">
        <f t="array" ref="C82">INDEX($B$2:$K$12,C73,D73)</f>
        <v>6</v>
      </c>
      <c r="D82" cm="1">
        <f t="array" ref="D82">INDEX($B$2:$K$12,D73,E73)</f>
        <v>4</v>
      </c>
      <c r="E82" cm="1">
        <f t="array" ref="E82">INDEX($B$2:$K$12,E73,F73)</f>
        <v>11</v>
      </c>
      <c r="F82" cm="1">
        <f t="array" ref="F82">INDEX($B$2:$K$12,F73,G73)</f>
        <v>1</v>
      </c>
      <c r="G82" cm="1">
        <f t="array" ref="G82">INDEX($B$2:$K$12,G73,H73)</f>
        <v>2</v>
      </c>
      <c r="H82" cm="1">
        <f t="array" ref="H82">INDEX($B$2:$K$12,H73,I73)</f>
        <v>7</v>
      </c>
      <c r="I82" cm="1">
        <f t="array" ref="I82">INDEX($B$2:$K$12,I73,J73)</f>
        <v>1</v>
      </c>
      <c r="J82" cm="1">
        <f t="array" ref="J82">INDEX($B$2:$K$12,J73,K73)</f>
        <v>10</v>
      </c>
      <c r="K82" cm="1">
        <f t="array" ref="K82">INDEX($B$2:$K$12,K73,B73)</f>
        <v>8</v>
      </c>
    </row>
    <row r="83" spans="1:19" x14ac:dyDescent="0.25">
      <c r="B83" cm="1">
        <f t="array" ref="B83">INDEX($B$2:$K$12,B74,C74)</f>
        <v>8</v>
      </c>
      <c r="C83" cm="1">
        <f t="array" ref="C83">INDEX($B$2:$K$12,C74,D74)</f>
        <v>8</v>
      </c>
      <c r="D83" cm="1">
        <f t="array" ref="D83">INDEX($B$2:$K$12,D74,E74)</f>
        <v>2</v>
      </c>
      <c r="E83" cm="1">
        <f t="array" ref="E83">INDEX($B$2:$K$12,E74,F74)</f>
        <v>6</v>
      </c>
      <c r="F83" cm="1">
        <f t="array" ref="F83">INDEX($B$2:$K$12,F74,G74)</f>
        <v>1</v>
      </c>
      <c r="G83" cm="1">
        <f t="array" ref="G83">INDEX($B$2:$K$12,G74,H74)</f>
        <v>6</v>
      </c>
      <c r="H83" cm="1">
        <f t="array" ref="H83">INDEX($B$2:$K$12,H74,I74)</f>
        <v>4</v>
      </c>
      <c r="I83" cm="1">
        <f t="array" ref="I83">INDEX($B$2:$K$12,I74,J74)</f>
        <v>1</v>
      </c>
      <c r="J83" cm="1">
        <f t="array" ref="J83">INDEX($B$2:$K$12,J74,K74)</f>
        <v>4</v>
      </c>
      <c r="K83" cm="1">
        <f t="array" ref="K83">INDEX($B$2:$K$12,K74,B74)</f>
        <v>5</v>
      </c>
    </row>
    <row r="84" spans="1:19" x14ac:dyDescent="0.25">
      <c r="N84" s="10" t="s">
        <v>19</v>
      </c>
      <c r="Q84" s="10" t="s">
        <v>20</v>
      </c>
    </row>
    <row r="85" spans="1:19" x14ac:dyDescent="0.25">
      <c r="A85" t="s">
        <v>15</v>
      </c>
      <c r="L85" s="4" t="s">
        <v>0</v>
      </c>
      <c r="N85" s="11" t="s">
        <v>16</v>
      </c>
      <c r="O85" s="11" t="s">
        <v>17</v>
      </c>
      <c r="P85" s="11" t="s">
        <v>18</v>
      </c>
      <c r="Q85" s="12" t="s">
        <v>16</v>
      </c>
      <c r="R85" s="12" t="s">
        <v>17</v>
      </c>
      <c r="S85" s="12" t="s">
        <v>18</v>
      </c>
    </row>
    <row r="86" spans="1:19" x14ac:dyDescent="0.25">
      <c r="A86" s="2">
        <v>8</v>
      </c>
      <c r="B86" s="6">
        <v>1</v>
      </c>
      <c r="C86" s="8">
        <v>3</v>
      </c>
      <c r="D86" s="8">
        <v>6</v>
      </c>
      <c r="E86" s="7">
        <v>8</v>
      </c>
      <c r="F86" s="8">
        <v>10</v>
      </c>
      <c r="G86" s="7">
        <v>9</v>
      </c>
      <c r="H86" s="7">
        <v>5</v>
      </c>
      <c r="I86" s="8">
        <v>4</v>
      </c>
      <c r="J86" s="6">
        <v>7</v>
      </c>
      <c r="K86" s="7">
        <v>2</v>
      </c>
      <c r="L86">
        <v>45</v>
      </c>
      <c r="N86">
        <f>MIN(L86)</f>
        <v>45</v>
      </c>
      <c r="O86">
        <f>MAX(L86:L95)</f>
        <v>63</v>
      </c>
      <c r="P86">
        <f>AVERAGE(L86:L95)</f>
        <v>52.1</v>
      </c>
      <c r="Q86">
        <f>MIN(L86:L103)</f>
        <v>45</v>
      </c>
      <c r="R86">
        <f>MAX(L86:L103)</f>
        <v>73</v>
      </c>
      <c r="S86">
        <f>AVERAGE(L86:L103)</f>
        <v>58.388888888888886</v>
      </c>
    </row>
    <row r="87" spans="1:19" x14ac:dyDescent="0.25">
      <c r="A87" s="2">
        <v>3</v>
      </c>
      <c r="B87" s="5">
        <v>1</v>
      </c>
      <c r="C87" s="7">
        <v>5</v>
      </c>
      <c r="D87" s="5">
        <v>7</v>
      </c>
      <c r="E87" s="5">
        <v>9</v>
      </c>
      <c r="F87" s="8">
        <v>4</v>
      </c>
      <c r="G87" s="7">
        <v>2</v>
      </c>
      <c r="H87" s="7">
        <v>10</v>
      </c>
      <c r="I87" s="7">
        <v>6</v>
      </c>
      <c r="J87" s="8">
        <v>8</v>
      </c>
      <c r="K87" s="7">
        <v>3</v>
      </c>
      <c r="L87">
        <v>47</v>
      </c>
    </row>
    <row r="88" spans="1:19" x14ac:dyDescent="0.25">
      <c r="A88" s="2">
        <v>2</v>
      </c>
      <c r="B88" s="3">
        <v>1</v>
      </c>
      <c r="C88" s="3">
        <v>7</v>
      </c>
      <c r="D88" s="3">
        <v>3</v>
      </c>
      <c r="E88" s="3">
        <v>8</v>
      </c>
      <c r="F88" s="3">
        <v>6</v>
      </c>
      <c r="G88" s="3">
        <v>2</v>
      </c>
      <c r="H88" s="3">
        <v>10</v>
      </c>
      <c r="I88" s="3">
        <v>5</v>
      </c>
      <c r="J88" s="3">
        <v>9</v>
      </c>
      <c r="K88" s="3">
        <v>4</v>
      </c>
      <c r="L88">
        <v>48</v>
      </c>
    </row>
    <row r="89" spans="1:19" x14ac:dyDescent="0.25">
      <c r="A89" s="2">
        <v>10</v>
      </c>
      <c r="B89" s="3">
        <v>1</v>
      </c>
      <c r="C89" s="3">
        <v>4</v>
      </c>
      <c r="D89" s="3">
        <v>5</v>
      </c>
      <c r="E89" s="3">
        <v>9</v>
      </c>
      <c r="F89" s="3">
        <v>3</v>
      </c>
      <c r="G89" s="3">
        <v>8</v>
      </c>
      <c r="H89" s="3">
        <v>2</v>
      </c>
      <c r="I89" s="3">
        <v>10</v>
      </c>
      <c r="J89" s="3">
        <v>6</v>
      </c>
      <c r="K89" s="3">
        <v>7</v>
      </c>
      <c r="L89">
        <v>48</v>
      </c>
    </row>
    <row r="90" spans="1:19" x14ac:dyDescent="0.25">
      <c r="A90" s="2">
        <v>5</v>
      </c>
      <c r="B90" s="6">
        <v>1</v>
      </c>
      <c r="C90" s="6">
        <v>9</v>
      </c>
      <c r="D90" s="6">
        <v>8</v>
      </c>
      <c r="E90" s="8">
        <v>4</v>
      </c>
      <c r="F90" s="8">
        <v>6</v>
      </c>
      <c r="G90" s="6">
        <v>2</v>
      </c>
      <c r="H90" s="6">
        <v>3</v>
      </c>
      <c r="I90" s="7">
        <v>10</v>
      </c>
      <c r="J90" s="8">
        <v>5</v>
      </c>
      <c r="K90" s="8">
        <v>7</v>
      </c>
      <c r="L90">
        <v>49</v>
      </c>
    </row>
    <row r="91" spans="1:19" x14ac:dyDescent="0.25">
      <c r="A91" s="2">
        <v>9</v>
      </c>
      <c r="B91" s="3">
        <v>1</v>
      </c>
      <c r="C91" s="3">
        <v>3</v>
      </c>
      <c r="D91" s="3">
        <v>9</v>
      </c>
      <c r="E91" s="3">
        <v>10</v>
      </c>
      <c r="F91" s="3">
        <v>6</v>
      </c>
      <c r="G91" s="3">
        <v>2</v>
      </c>
      <c r="H91" s="3">
        <v>7</v>
      </c>
      <c r="I91" s="3">
        <v>5</v>
      </c>
      <c r="J91" s="3">
        <v>4</v>
      </c>
      <c r="K91" s="3">
        <v>8</v>
      </c>
      <c r="L91">
        <v>50</v>
      </c>
    </row>
    <row r="92" spans="1:19" x14ac:dyDescent="0.25">
      <c r="A92" s="2">
        <v>6</v>
      </c>
      <c r="B92" s="5">
        <v>1</v>
      </c>
      <c r="C92" s="5">
        <v>2</v>
      </c>
      <c r="D92" s="7">
        <v>4</v>
      </c>
      <c r="E92" s="8">
        <v>5</v>
      </c>
      <c r="F92" s="5">
        <v>8</v>
      </c>
      <c r="G92" s="8">
        <v>3</v>
      </c>
      <c r="H92" s="8">
        <v>10</v>
      </c>
      <c r="I92" s="5">
        <v>7</v>
      </c>
      <c r="J92" s="5">
        <v>9</v>
      </c>
      <c r="K92" s="5">
        <v>6</v>
      </c>
      <c r="L92">
        <v>55</v>
      </c>
    </row>
    <row r="93" spans="1:19" x14ac:dyDescent="0.25">
      <c r="A93" s="2">
        <v>3</v>
      </c>
      <c r="B93" s="3">
        <v>1</v>
      </c>
      <c r="C93" s="3">
        <v>4</v>
      </c>
      <c r="D93" s="3">
        <v>7</v>
      </c>
      <c r="E93" s="3">
        <v>9</v>
      </c>
      <c r="F93" s="3">
        <v>3</v>
      </c>
      <c r="G93" s="3">
        <v>2</v>
      </c>
      <c r="H93" s="3">
        <v>6</v>
      </c>
      <c r="I93" s="3">
        <v>10</v>
      </c>
      <c r="J93" s="3">
        <v>8</v>
      </c>
      <c r="K93" s="3">
        <v>5</v>
      </c>
      <c r="L93">
        <v>58</v>
      </c>
      <c r="O93" t="s">
        <v>25</v>
      </c>
    </row>
    <row r="94" spans="1:19" x14ac:dyDescent="0.25">
      <c r="A94" s="2">
        <v>5</v>
      </c>
      <c r="B94" s="3">
        <v>1</v>
      </c>
      <c r="C94" s="3">
        <v>9</v>
      </c>
      <c r="D94" s="3">
        <v>8</v>
      </c>
      <c r="E94" s="3">
        <v>4</v>
      </c>
      <c r="F94" s="3">
        <v>5</v>
      </c>
      <c r="G94" s="3">
        <v>2</v>
      </c>
      <c r="H94" s="3">
        <v>3</v>
      </c>
      <c r="I94" s="3">
        <v>6</v>
      </c>
      <c r="J94" s="3">
        <v>10</v>
      </c>
      <c r="K94" s="3">
        <v>7</v>
      </c>
      <c r="L94">
        <v>58</v>
      </c>
    </row>
    <row r="95" spans="1:19" x14ac:dyDescent="0.25">
      <c r="A95" s="2">
        <v>1</v>
      </c>
      <c r="B95" s="3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  <c r="J95" s="3">
        <v>9</v>
      </c>
      <c r="K95" s="3">
        <v>10</v>
      </c>
      <c r="L95">
        <v>63</v>
      </c>
    </row>
    <row r="96" spans="1:19" x14ac:dyDescent="0.25">
      <c r="A96" s="9">
        <v>6</v>
      </c>
      <c r="B96" s="9">
        <v>1</v>
      </c>
      <c r="C96" s="9">
        <v>2</v>
      </c>
      <c r="D96" s="9">
        <v>5</v>
      </c>
      <c r="E96" s="9">
        <v>4</v>
      </c>
      <c r="F96" s="9">
        <v>10</v>
      </c>
      <c r="G96" s="9">
        <v>7</v>
      </c>
      <c r="H96" s="9">
        <v>3</v>
      </c>
      <c r="I96" s="9">
        <v>8</v>
      </c>
      <c r="J96" s="9">
        <v>9</v>
      </c>
      <c r="K96" s="9">
        <v>6</v>
      </c>
      <c r="L96" s="9">
        <v>63</v>
      </c>
    </row>
    <row r="97" spans="1:12" x14ac:dyDescent="0.25">
      <c r="A97" s="9">
        <v>8</v>
      </c>
      <c r="B97" s="9">
        <v>1</v>
      </c>
      <c r="C97" s="9">
        <v>10</v>
      </c>
      <c r="D97" s="9">
        <v>9</v>
      </c>
      <c r="E97" s="9">
        <v>5</v>
      </c>
      <c r="F97" s="9">
        <v>8</v>
      </c>
      <c r="G97" s="9">
        <v>2</v>
      </c>
      <c r="H97" s="9">
        <v>6</v>
      </c>
      <c r="I97" s="9">
        <v>3</v>
      </c>
      <c r="J97" s="9">
        <v>7</v>
      </c>
      <c r="K97" s="9">
        <v>4</v>
      </c>
      <c r="L97" s="9">
        <v>63</v>
      </c>
    </row>
    <row r="98" spans="1:12" x14ac:dyDescent="0.25">
      <c r="A98" s="9">
        <v>6</v>
      </c>
      <c r="B98" s="9">
        <v>1</v>
      </c>
      <c r="C98" s="9">
        <v>2</v>
      </c>
      <c r="D98" s="9">
        <v>7</v>
      </c>
      <c r="E98" s="9">
        <v>3</v>
      </c>
      <c r="F98" s="9">
        <v>4</v>
      </c>
      <c r="G98" s="9">
        <v>5</v>
      </c>
      <c r="H98" s="9">
        <v>8</v>
      </c>
      <c r="I98" s="9">
        <v>9</v>
      </c>
      <c r="J98" s="9">
        <v>10</v>
      </c>
      <c r="K98" s="9">
        <v>6</v>
      </c>
      <c r="L98" s="9">
        <v>63</v>
      </c>
    </row>
    <row r="99" spans="1:12" x14ac:dyDescent="0.25">
      <c r="A99" s="9">
        <v>7</v>
      </c>
      <c r="B99" s="9">
        <v>1</v>
      </c>
      <c r="C99" s="9">
        <v>3</v>
      </c>
      <c r="D99" s="9">
        <v>7</v>
      </c>
      <c r="E99" s="9">
        <v>6</v>
      </c>
      <c r="F99" s="9">
        <v>10</v>
      </c>
      <c r="G99" s="9">
        <v>5</v>
      </c>
      <c r="H99" s="9">
        <v>9</v>
      </c>
      <c r="I99" s="9">
        <v>4</v>
      </c>
      <c r="J99" s="9">
        <v>2</v>
      </c>
      <c r="K99" s="9">
        <v>8</v>
      </c>
      <c r="L99" s="9">
        <v>64</v>
      </c>
    </row>
    <row r="100" spans="1:12" x14ac:dyDescent="0.25">
      <c r="A100" s="9">
        <v>8</v>
      </c>
      <c r="B100" s="9">
        <v>1</v>
      </c>
      <c r="C100" s="9">
        <v>10</v>
      </c>
      <c r="D100" s="9">
        <v>7</v>
      </c>
      <c r="E100" s="9">
        <v>3</v>
      </c>
      <c r="F100" s="9">
        <v>9</v>
      </c>
      <c r="G100" s="9">
        <v>6</v>
      </c>
      <c r="H100" s="9">
        <v>8</v>
      </c>
      <c r="I100" s="9">
        <v>5</v>
      </c>
      <c r="J100" s="9">
        <v>4</v>
      </c>
      <c r="K100" s="9">
        <v>2</v>
      </c>
      <c r="L100" s="9">
        <v>67</v>
      </c>
    </row>
    <row r="101" spans="1:12" x14ac:dyDescent="0.25">
      <c r="A101" s="9">
        <v>7</v>
      </c>
      <c r="B101" s="9">
        <v>1</v>
      </c>
      <c r="C101" s="9">
        <v>3</v>
      </c>
      <c r="D101" s="9">
        <v>6</v>
      </c>
      <c r="E101" s="9">
        <v>9</v>
      </c>
      <c r="F101" s="9">
        <v>5</v>
      </c>
      <c r="G101" s="9">
        <v>2</v>
      </c>
      <c r="H101" s="9">
        <v>7</v>
      </c>
      <c r="I101" s="9">
        <v>10</v>
      </c>
      <c r="J101" s="9">
        <v>4</v>
      </c>
      <c r="K101" s="9">
        <v>8</v>
      </c>
      <c r="L101" s="9">
        <v>68</v>
      </c>
    </row>
    <row r="102" spans="1:12" x14ac:dyDescent="0.25">
      <c r="A102" s="9">
        <v>9</v>
      </c>
      <c r="B102" s="9">
        <v>1</v>
      </c>
      <c r="C102" s="9">
        <v>3</v>
      </c>
      <c r="D102" s="9">
        <v>4</v>
      </c>
      <c r="E102" s="9">
        <v>10</v>
      </c>
      <c r="F102" s="9">
        <v>6</v>
      </c>
      <c r="G102" s="9">
        <v>5</v>
      </c>
      <c r="H102" s="9">
        <v>7</v>
      </c>
      <c r="I102" s="9">
        <v>2</v>
      </c>
      <c r="J102" s="9">
        <v>9</v>
      </c>
      <c r="K102" s="9">
        <v>8</v>
      </c>
      <c r="L102" s="9">
        <v>69</v>
      </c>
    </row>
    <row r="103" spans="1:12" x14ac:dyDescent="0.25">
      <c r="A103" s="9">
        <v>4</v>
      </c>
      <c r="B103" s="9">
        <v>1</v>
      </c>
      <c r="C103" s="9">
        <v>6</v>
      </c>
      <c r="D103" s="9">
        <v>5</v>
      </c>
      <c r="E103" s="9">
        <v>8</v>
      </c>
      <c r="F103" s="9">
        <v>2</v>
      </c>
      <c r="G103" s="9">
        <v>7</v>
      </c>
      <c r="H103" s="9">
        <v>3</v>
      </c>
      <c r="I103" s="9">
        <v>4</v>
      </c>
      <c r="J103" s="9">
        <v>9</v>
      </c>
      <c r="K103" s="9">
        <v>10</v>
      </c>
      <c r="L103" s="9">
        <v>73</v>
      </c>
    </row>
  </sheetData>
  <sortState xmlns:xlrd2="http://schemas.microsoft.com/office/spreadsheetml/2017/richdata2" ref="A86:L104">
    <sortCondition ref="L86:L104"/>
  </sortState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</dc:creator>
  <cp:lastModifiedBy>Yo-To Chen</cp:lastModifiedBy>
  <dcterms:created xsi:type="dcterms:W3CDTF">2023-05-31T12:23:07Z</dcterms:created>
  <dcterms:modified xsi:type="dcterms:W3CDTF">2023-06-03T16:33:24Z</dcterms:modified>
</cp:coreProperties>
</file>