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Today\15.실습_횡단면모멘텀\"/>
    </mc:Choice>
  </mc:AlternateContent>
  <bookViews>
    <workbookView xWindow="-16725" yWindow="555" windowWidth="14265" windowHeight="14340" activeTab="2"/>
  </bookViews>
  <sheets>
    <sheet name="설명" sheetId="9" r:id="rId1"/>
    <sheet name="Price" sheetId="10" r:id="rId2"/>
    <sheet name="TR" sheetId="11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"08/13/2019 22:14:31"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9" i="11" l="1"/>
  <c r="M238" i="11"/>
  <c r="M237" i="11"/>
  <c r="M236" i="11"/>
  <c r="M235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</calcChain>
</file>

<file path=xl/sharedStrings.xml><?xml version="1.0" encoding="utf-8"?>
<sst xmlns="http://schemas.openxmlformats.org/spreadsheetml/2006/main" count="67" uniqueCount="53">
  <si>
    <t>Date</t>
  </si>
  <si>
    <t>전체</t>
    <phoneticPr fontId="1" type="noConversion"/>
  </si>
  <si>
    <t>에너지</t>
    <phoneticPr fontId="1" type="noConversion"/>
  </si>
  <si>
    <t>소재</t>
    <phoneticPr fontId="1" type="noConversion"/>
  </si>
  <si>
    <t>산업재</t>
    <phoneticPr fontId="1" type="noConversion"/>
  </si>
  <si>
    <t>경기관련소비재</t>
    <phoneticPr fontId="1" type="noConversion"/>
  </si>
  <si>
    <t>필수소비재</t>
    <phoneticPr fontId="1" type="noConversion"/>
  </si>
  <si>
    <t>건강관리</t>
    <phoneticPr fontId="1" type="noConversion"/>
  </si>
  <si>
    <t>금융</t>
    <phoneticPr fontId="1" type="noConversion"/>
  </si>
  <si>
    <t>정보통신</t>
    <phoneticPr fontId="1" type="noConversion"/>
  </si>
  <si>
    <t>커뮤니케이션</t>
    <phoneticPr fontId="1" type="noConversion"/>
  </si>
  <si>
    <t>유틸리티</t>
    <phoneticPr fontId="1" type="noConversion"/>
  </si>
  <si>
    <t>Full Name</t>
    <phoneticPr fontId="1" type="noConversion"/>
  </si>
  <si>
    <t>Abb.</t>
    <phoneticPr fontId="1" type="noConversion"/>
  </si>
  <si>
    <t>KOR</t>
  </si>
  <si>
    <t>KOR</t>
    <phoneticPr fontId="1" type="noConversion"/>
  </si>
  <si>
    <t>ENE</t>
  </si>
  <si>
    <t>MAT</t>
  </si>
  <si>
    <t>IND</t>
  </si>
  <si>
    <t>FIN</t>
  </si>
  <si>
    <t>COM</t>
  </si>
  <si>
    <t>UTI</t>
  </si>
  <si>
    <t>ENE</t>
    <phoneticPr fontId="1" type="noConversion"/>
  </si>
  <si>
    <t>COD</t>
  </si>
  <si>
    <t>COD</t>
    <phoneticPr fontId="1" type="noConversion"/>
  </si>
  <si>
    <t>COS</t>
  </si>
  <si>
    <t>INT</t>
  </si>
  <si>
    <t>HEL</t>
  </si>
  <si>
    <t>HEL</t>
    <phoneticPr fontId="1" type="noConversion"/>
  </si>
  <si>
    <t>FIN</t>
    <phoneticPr fontId="1" type="noConversion"/>
  </si>
  <si>
    <t>UTI</t>
    <phoneticPr fontId="1" type="noConversion"/>
  </si>
  <si>
    <t>COM</t>
    <phoneticPr fontId="1" type="noConversion"/>
  </si>
  <si>
    <t>Korea</t>
    <phoneticPr fontId="1" type="noConversion"/>
  </si>
  <si>
    <t>Energy</t>
    <phoneticPr fontId="1" type="noConversion"/>
  </si>
  <si>
    <t>Materials</t>
    <phoneticPr fontId="1" type="noConversion"/>
  </si>
  <si>
    <t>Industrials</t>
    <phoneticPr fontId="1" type="noConversion"/>
  </si>
  <si>
    <t>Financials</t>
    <phoneticPr fontId="1" type="noConversion"/>
  </si>
  <si>
    <t>Utilities</t>
    <phoneticPr fontId="1" type="noConversion"/>
  </si>
  <si>
    <t>Consumer Discretionary</t>
    <phoneticPr fontId="1" type="noConversion"/>
  </si>
  <si>
    <t>Consumer Staples</t>
    <phoneticPr fontId="1" type="noConversion"/>
  </si>
  <si>
    <t>Health Care</t>
    <phoneticPr fontId="1" type="noConversion"/>
  </si>
  <si>
    <t>Information Technology</t>
    <phoneticPr fontId="1" type="noConversion"/>
  </si>
  <si>
    <t>Communication Services</t>
    <phoneticPr fontId="1" type="noConversion"/>
  </si>
  <si>
    <t>섹터</t>
    <phoneticPr fontId="1" type="noConversion"/>
  </si>
  <si>
    <t>INT</t>
    <phoneticPr fontId="1" type="noConversion"/>
  </si>
  <si>
    <t>IND</t>
    <phoneticPr fontId="1" type="noConversion"/>
  </si>
  <si>
    <t>- 기간: 1999/12/3 - 2019/09/30</t>
    <phoneticPr fontId="1" type="noConversion"/>
  </si>
  <si>
    <t>3. 기타</t>
    <phoneticPr fontId="1" type="noConversion"/>
  </si>
  <si>
    <t>2. 섹터 구분 (by GICS)</t>
    <phoneticPr fontId="1" type="noConversion"/>
  </si>
  <si>
    <t>- 휴일 or Missing 데이터는 직전영업일 데이터로 대체</t>
    <phoneticPr fontId="1" type="noConversion"/>
  </si>
  <si>
    <t>CD1m</t>
    <phoneticPr fontId="1" type="noConversion"/>
  </si>
  <si>
    <t>- MSCI 한국 및 한국섹터 지수 in KRW: Price Index("Price" 쉬트), Total Return Index("TR" 쉬트)</t>
    <phoneticPr fontId="1" type="noConversion"/>
  </si>
  <si>
    <t>1.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</si>
</sst>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;[Red]\-#,##0.00\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3" borderId="0" xfId="0" applyFill="1" applyBorder="1" applyAlignment="1">
      <alignment horizontal="center" vertical="center" wrapText="1"/>
    </xf>
    <xf numFmtId="176" fontId="0" fillId="3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G25" sqref="G25"/>
    </sheetView>
  </sheetViews>
  <sheetFormatPr defaultRowHeight="16.5" x14ac:dyDescent="0.3"/>
  <cols>
    <col min="1" max="1" width="1.25" customWidth="1"/>
    <col min="2" max="2" width="1.625" style="1" customWidth="1"/>
    <col min="3" max="3" width="15.125" bestFit="1" customWidth="1"/>
    <col min="4" max="4" width="23.75" bestFit="1" customWidth="1"/>
    <col min="5" max="5" width="6" bestFit="1" customWidth="1"/>
  </cols>
  <sheetData>
    <row r="1" spans="2:5" ht="7.5" customHeight="1" x14ac:dyDescent="0.3"/>
    <row r="2" spans="2:5" s="1" customFormat="1" x14ac:dyDescent="0.3">
      <c r="B2" s="12" t="s">
        <v>52</v>
      </c>
    </row>
    <row r="3" spans="2:5" s="1" customFormat="1" x14ac:dyDescent="0.3">
      <c r="C3" s="11" t="s">
        <v>51</v>
      </c>
    </row>
    <row r="4" spans="2:5" s="1" customFormat="1" x14ac:dyDescent="0.3">
      <c r="C4" s="11" t="s">
        <v>46</v>
      </c>
    </row>
    <row r="5" spans="2:5" s="1" customFormat="1" ht="7.5" customHeight="1" x14ac:dyDescent="0.3"/>
    <row r="6" spans="2:5" s="1" customFormat="1" x14ac:dyDescent="0.3">
      <c r="B6" s="12" t="s">
        <v>48</v>
      </c>
    </row>
    <row r="7" spans="2:5" x14ac:dyDescent="0.3">
      <c r="C7" s="10" t="s">
        <v>43</v>
      </c>
      <c r="D7" s="10" t="s">
        <v>12</v>
      </c>
      <c r="E7" s="10" t="s">
        <v>13</v>
      </c>
    </row>
    <row r="8" spans="2:5" x14ac:dyDescent="0.3">
      <c r="C8" s="6" t="s">
        <v>1</v>
      </c>
      <c r="D8" s="6" t="s">
        <v>32</v>
      </c>
      <c r="E8" s="6" t="s">
        <v>15</v>
      </c>
    </row>
    <row r="9" spans="2:5" x14ac:dyDescent="0.3">
      <c r="C9" s="7" t="s">
        <v>2</v>
      </c>
      <c r="D9" s="7" t="s">
        <v>33</v>
      </c>
      <c r="E9" s="7" t="s">
        <v>22</v>
      </c>
    </row>
    <row r="10" spans="2:5" x14ac:dyDescent="0.3">
      <c r="C10" s="7" t="s">
        <v>3</v>
      </c>
      <c r="D10" s="7" t="s">
        <v>34</v>
      </c>
      <c r="E10" s="7" t="s">
        <v>17</v>
      </c>
    </row>
    <row r="11" spans="2:5" x14ac:dyDescent="0.3">
      <c r="C11" s="7" t="s">
        <v>4</v>
      </c>
      <c r="D11" s="7" t="s">
        <v>35</v>
      </c>
      <c r="E11" s="7" t="s">
        <v>45</v>
      </c>
    </row>
    <row r="12" spans="2:5" x14ac:dyDescent="0.3">
      <c r="C12" s="7" t="s">
        <v>5</v>
      </c>
      <c r="D12" s="8" t="s">
        <v>38</v>
      </c>
      <c r="E12" s="7" t="s">
        <v>24</v>
      </c>
    </row>
    <row r="13" spans="2:5" x14ac:dyDescent="0.3">
      <c r="C13" s="7" t="s">
        <v>6</v>
      </c>
      <c r="D13" s="8" t="s">
        <v>39</v>
      </c>
      <c r="E13" s="7" t="s">
        <v>25</v>
      </c>
    </row>
    <row r="14" spans="2:5" x14ac:dyDescent="0.3">
      <c r="C14" s="7" t="s">
        <v>7</v>
      </c>
      <c r="D14" s="8" t="s">
        <v>40</v>
      </c>
      <c r="E14" s="7" t="s">
        <v>28</v>
      </c>
    </row>
    <row r="15" spans="2:5" x14ac:dyDescent="0.3">
      <c r="C15" s="7" t="s">
        <v>8</v>
      </c>
      <c r="D15" s="7" t="s">
        <v>36</v>
      </c>
      <c r="E15" s="7" t="s">
        <v>29</v>
      </c>
    </row>
    <row r="16" spans="2:5" x14ac:dyDescent="0.3">
      <c r="C16" s="7" t="s">
        <v>9</v>
      </c>
      <c r="D16" s="8" t="s">
        <v>41</v>
      </c>
      <c r="E16" s="7" t="s">
        <v>44</v>
      </c>
    </row>
    <row r="17" spans="2:5" x14ac:dyDescent="0.3">
      <c r="C17" s="7" t="s">
        <v>10</v>
      </c>
      <c r="D17" s="8" t="s">
        <v>42</v>
      </c>
      <c r="E17" s="7" t="s">
        <v>31</v>
      </c>
    </row>
    <row r="18" spans="2:5" x14ac:dyDescent="0.3">
      <c r="C18" s="9" t="s">
        <v>11</v>
      </c>
      <c r="D18" s="9" t="s">
        <v>37</v>
      </c>
      <c r="E18" s="9" t="s">
        <v>30</v>
      </c>
    </row>
    <row r="19" spans="2:5" ht="7.5" customHeight="1" x14ac:dyDescent="0.3"/>
    <row r="20" spans="2:5" x14ac:dyDescent="0.3">
      <c r="B20" s="12" t="s">
        <v>47</v>
      </c>
    </row>
    <row r="21" spans="2:5" x14ac:dyDescent="0.3">
      <c r="C21" s="11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6.5" x14ac:dyDescent="0.3"/>
  <cols>
    <col min="1" max="1" width="11.125" bestFit="1" customWidth="1"/>
    <col min="2" max="13" width="9.375" customWidth="1"/>
  </cols>
  <sheetData>
    <row r="1" spans="1:12" s="1" customFormat="1" x14ac:dyDescent="0.3">
      <c r="A1" s="2" t="s">
        <v>0</v>
      </c>
      <c r="B1" s="2" t="s">
        <v>14</v>
      </c>
      <c r="C1" s="3" t="s">
        <v>16</v>
      </c>
      <c r="D1" s="3" t="s">
        <v>17</v>
      </c>
      <c r="E1" s="3" t="s">
        <v>18</v>
      </c>
      <c r="F1" s="3" t="s">
        <v>23</v>
      </c>
      <c r="G1" s="3" t="s">
        <v>25</v>
      </c>
      <c r="H1" s="3" t="s">
        <v>27</v>
      </c>
      <c r="I1" s="3" t="s">
        <v>19</v>
      </c>
      <c r="J1" s="3" t="s">
        <v>26</v>
      </c>
      <c r="K1" s="3" t="s">
        <v>20</v>
      </c>
      <c r="L1" s="3" t="s">
        <v>21</v>
      </c>
    </row>
    <row r="2" spans="1:12" x14ac:dyDescent="0.3">
      <c r="A2" s="4">
        <v>36525</v>
      </c>
      <c r="B2" s="5">
        <v>226.54</v>
      </c>
      <c r="C2" s="5">
        <v>227.73</v>
      </c>
      <c r="D2" s="5">
        <v>168.2</v>
      </c>
      <c r="E2" s="5">
        <v>77.61</v>
      </c>
      <c r="F2" s="5">
        <v>273.2</v>
      </c>
      <c r="G2" s="5">
        <v>216.24</v>
      </c>
      <c r="H2" s="5">
        <v>111.66</v>
      </c>
      <c r="I2" s="5">
        <v>128.26</v>
      </c>
      <c r="J2" s="5">
        <v>179.98</v>
      </c>
      <c r="K2" s="5">
        <v>679.13</v>
      </c>
      <c r="L2" s="5">
        <v>117.67</v>
      </c>
    </row>
    <row r="3" spans="1:12" x14ac:dyDescent="0.3">
      <c r="A3" s="4">
        <f>EOMONTH(A2, 1)</f>
        <v>36556</v>
      </c>
      <c r="B3" s="5">
        <v>227.1</v>
      </c>
      <c r="C3" s="5">
        <v>189.99</v>
      </c>
      <c r="D3" s="5">
        <v>165.42</v>
      </c>
      <c r="E3" s="5">
        <v>71.06</v>
      </c>
      <c r="F3" s="5">
        <v>234.71</v>
      </c>
      <c r="G3" s="5">
        <v>178.68</v>
      </c>
      <c r="H3" s="5">
        <v>105.48</v>
      </c>
      <c r="I3" s="5">
        <v>144.47999999999999</v>
      </c>
      <c r="J3" s="5">
        <v>188.38</v>
      </c>
      <c r="K3" s="5">
        <v>630.74</v>
      </c>
      <c r="L3" s="5">
        <v>115.95</v>
      </c>
    </row>
    <row r="4" spans="1:12" x14ac:dyDescent="0.3">
      <c r="A4" s="4">
        <f t="shared" ref="A4:A67" si="0">EOMONTH(A3, 1)</f>
        <v>36585</v>
      </c>
      <c r="B4" s="5">
        <v>195.74</v>
      </c>
      <c r="C4" s="5">
        <v>172.28</v>
      </c>
      <c r="D4" s="5">
        <v>139.88999999999999</v>
      </c>
      <c r="E4" s="5">
        <v>59.8</v>
      </c>
      <c r="F4" s="5">
        <v>170.41</v>
      </c>
      <c r="G4" s="5">
        <v>161.38</v>
      </c>
      <c r="H4" s="5">
        <v>137.88999999999999</v>
      </c>
      <c r="I4" s="5">
        <v>108.02</v>
      </c>
      <c r="J4" s="5">
        <v>168.44</v>
      </c>
      <c r="K4" s="5">
        <v>700.82</v>
      </c>
      <c r="L4" s="5">
        <v>94.56</v>
      </c>
    </row>
    <row r="5" spans="1:12" x14ac:dyDescent="0.3">
      <c r="A5" s="4">
        <f t="shared" si="0"/>
        <v>36616</v>
      </c>
      <c r="B5" s="5">
        <v>213.33</v>
      </c>
      <c r="C5" s="5">
        <v>172.11</v>
      </c>
      <c r="D5" s="5">
        <v>145.75</v>
      </c>
      <c r="E5" s="5">
        <v>60.93</v>
      </c>
      <c r="F5" s="5">
        <v>200.97</v>
      </c>
      <c r="G5" s="5">
        <v>158.80000000000001</v>
      </c>
      <c r="H5" s="5">
        <v>114.56</v>
      </c>
      <c r="I5" s="5">
        <v>91.13</v>
      </c>
      <c r="J5" s="5">
        <v>217.15</v>
      </c>
      <c r="K5" s="5">
        <v>600.70000000000005</v>
      </c>
      <c r="L5" s="5">
        <v>105.24</v>
      </c>
    </row>
    <row r="6" spans="1:12" x14ac:dyDescent="0.3">
      <c r="A6" s="4">
        <f t="shared" si="0"/>
        <v>36646</v>
      </c>
      <c r="B6" s="5">
        <v>189.59</v>
      </c>
      <c r="C6" s="5">
        <v>141.52000000000001</v>
      </c>
      <c r="D6" s="5">
        <v>116.42</v>
      </c>
      <c r="E6" s="5">
        <v>55.28</v>
      </c>
      <c r="F6" s="5">
        <v>172.18</v>
      </c>
      <c r="G6" s="5">
        <v>140.63</v>
      </c>
      <c r="H6" s="5">
        <v>96</v>
      </c>
      <c r="I6" s="5">
        <v>75.75</v>
      </c>
      <c r="J6" s="5">
        <v>196.48</v>
      </c>
      <c r="K6" s="5">
        <v>492.24</v>
      </c>
      <c r="L6" s="5">
        <v>108.55</v>
      </c>
    </row>
    <row r="7" spans="1:12" x14ac:dyDescent="0.3">
      <c r="A7" s="4">
        <f t="shared" si="0"/>
        <v>36677</v>
      </c>
      <c r="B7" s="5">
        <v>189.99</v>
      </c>
      <c r="C7" s="5">
        <v>122.16</v>
      </c>
      <c r="D7" s="5">
        <v>102.03</v>
      </c>
      <c r="E7" s="5">
        <v>47.93</v>
      </c>
      <c r="F7" s="5">
        <v>180.39</v>
      </c>
      <c r="G7" s="5">
        <v>119.3</v>
      </c>
      <c r="H7" s="5">
        <v>82.63</v>
      </c>
      <c r="I7" s="5">
        <v>76.98</v>
      </c>
      <c r="J7" s="5">
        <v>197.3</v>
      </c>
      <c r="K7" s="5">
        <v>642.41999999999996</v>
      </c>
      <c r="L7" s="5">
        <v>101.15</v>
      </c>
    </row>
    <row r="8" spans="1:12" x14ac:dyDescent="0.3">
      <c r="A8" s="4">
        <f t="shared" si="0"/>
        <v>36707</v>
      </c>
      <c r="B8" s="5">
        <v>213.57</v>
      </c>
      <c r="C8" s="5">
        <v>122.16</v>
      </c>
      <c r="D8" s="5">
        <v>109.67</v>
      </c>
      <c r="E8" s="5">
        <v>52.82</v>
      </c>
      <c r="F8" s="5">
        <v>198.27</v>
      </c>
      <c r="G8" s="5">
        <v>143.26</v>
      </c>
      <c r="H8" s="5">
        <v>101.94</v>
      </c>
      <c r="I8" s="5">
        <v>94.83</v>
      </c>
      <c r="J8" s="5">
        <v>233.9</v>
      </c>
      <c r="K8" s="5">
        <v>627.86</v>
      </c>
      <c r="L8" s="5">
        <v>115.51</v>
      </c>
    </row>
    <row r="9" spans="1:12" x14ac:dyDescent="0.3">
      <c r="A9" s="4">
        <f t="shared" si="0"/>
        <v>36738</v>
      </c>
      <c r="B9" s="5">
        <v>179.49</v>
      </c>
      <c r="C9" s="5">
        <v>122.16</v>
      </c>
      <c r="D9" s="5">
        <v>99.19</v>
      </c>
      <c r="E9" s="5">
        <v>49.93</v>
      </c>
      <c r="F9" s="5">
        <v>199.51</v>
      </c>
      <c r="G9" s="5">
        <v>138.80000000000001</v>
      </c>
      <c r="H9" s="5">
        <v>84.64</v>
      </c>
      <c r="I9" s="5">
        <v>85.83</v>
      </c>
      <c r="J9" s="5">
        <v>184.26</v>
      </c>
      <c r="K9" s="5">
        <v>483.28</v>
      </c>
      <c r="L9" s="5">
        <v>107.5</v>
      </c>
    </row>
    <row r="10" spans="1:12" x14ac:dyDescent="0.3">
      <c r="A10" s="4">
        <f t="shared" si="0"/>
        <v>36769</v>
      </c>
      <c r="B10" s="5">
        <v>172.51</v>
      </c>
      <c r="C10" s="5">
        <v>122.16</v>
      </c>
      <c r="D10" s="5">
        <v>96.9</v>
      </c>
      <c r="E10" s="5">
        <v>48.22</v>
      </c>
      <c r="F10" s="5">
        <v>205.57</v>
      </c>
      <c r="G10" s="5">
        <v>135.69</v>
      </c>
      <c r="H10" s="5">
        <v>80.58</v>
      </c>
      <c r="I10" s="5">
        <v>89.96</v>
      </c>
      <c r="J10" s="5">
        <v>172.43</v>
      </c>
      <c r="K10" s="5">
        <v>430.12</v>
      </c>
      <c r="L10" s="5">
        <v>108.83</v>
      </c>
    </row>
    <row r="11" spans="1:12" x14ac:dyDescent="0.3">
      <c r="A11" s="4">
        <f t="shared" si="0"/>
        <v>36799</v>
      </c>
      <c r="B11" s="5">
        <v>151.91</v>
      </c>
      <c r="C11" s="5">
        <v>122.16</v>
      </c>
      <c r="D11" s="5">
        <v>88.38</v>
      </c>
      <c r="E11" s="5">
        <v>41.49</v>
      </c>
      <c r="F11" s="5">
        <v>175.69</v>
      </c>
      <c r="G11" s="5">
        <v>123.5</v>
      </c>
      <c r="H11" s="5">
        <v>72.53</v>
      </c>
      <c r="I11" s="5">
        <v>89.63</v>
      </c>
      <c r="J11" s="5">
        <v>129.41999999999999</v>
      </c>
      <c r="K11" s="5">
        <v>461.42</v>
      </c>
      <c r="L11" s="5">
        <v>97.15</v>
      </c>
    </row>
    <row r="12" spans="1:12" x14ac:dyDescent="0.3">
      <c r="A12" s="4">
        <f t="shared" si="0"/>
        <v>36830</v>
      </c>
      <c r="B12" s="5">
        <v>125.66</v>
      </c>
      <c r="C12" s="5">
        <v>122.16</v>
      </c>
      <c r="D12" s="5">
        <v>72.010000000000005</v>
      </c>
      <c r="E12" s="5">
        <v>34.18</v>
      </c>
      <c r="F12" s="5">
        <v>146.99</v>
      </c>
      <c r="G12" s="5">
        <v>117.68</v>
      </c>
      <c r="H12" s="5">
        <v>56.35</v>
      </c>
      <c r="I12" s="5">
        <v>77.319999999999993</v>
      </c>
      <c r="J12" s="5">
        <v>94.97</v>
      </c>
      <c r="K12" s="5">
        <v>418.92</v>
      </c>
      <c r="L12" s="5">
        <v>84.79</v>
      </c>
    </row>
    <row r="13" spans="1:12" x14ac:dyDescent="0.3">
      <c r="A13" s="4">
        <f t="shared" si="0"/>
        <v>36860</v>
      </c>
      <c r="B13" s="5">
        <v>125.47</v>
      </c>
      <c r="C13" s="5">
        <v>122.16</v>
      </c>
      <c r="D13" s="5">
        <v>72.63</v>
      </c>
      <c r="E13" s="5">
        <v>33.76</v>
      </c>
      <c r="F13" s="5">
        <v>136.72999999999999</v>
      </c>
      <c r="G13" s="5">
        <v>101.27</v>
      </c>
      <c r="H13" s="5">
        <v>48.61</v>
      </c>
      <c r="I13" s="5">
        <v>76.930000000000007</v>
      </c>
      <c r="J13" s="5">
        <v>102.86</v>
      </c>
      <c r="K13" s="5">
        <v>414</v>
      </c>
      <c r="L13" s="5">
        <v>76.78</v>
      </c>
    </row>
    <row r="14" spans="1:12" x14ac:dyDescent="0.3">
      <c r="A14" s="4">
        <f t="shared" si="0"/>
        <v>36891</v>
      </c>
      <c r="B14" s="5">
        <v>125.61</v>
      </c>
      <c r="C14" s="5">
        <v>122.16</v>
      </c>
      <c r="D14" s="5">
        <v>75.62</v>
      </c>
      <c r="E14" s="5">
        <v>32.18</v>
      </c>
      <c r="F14" s="5">
        <v>128.53</v>
      </c>
      <c r="G14" s="5">
        <v>98.11</v>
      </c>
      <c r="H14" s="5">
        <v>41.46</v>
      </c>
      <c r="I14" s="5">
        <v>77.55</v>
      </c>
      <c r="J14" s="5">
        <v>99.43</v>
      </c>
      <c r="K14" s="5">
        <v>434.12</v>
      </c>
      <c r="L14" s="5">
        <v>78.790000000000006</v>
      </c>
    </row>
    <row r="15" spans="1:12" x14ac:dyDescent="0.3">
      <c r="A15" s="4">
        <f t="shared" si="0"/>
        <v>36922</v>
      </c>
      <c r="B15" s="5">
        <v>159.09</v>
      </c>
      <c r="C15" s="5">
        <v>122.16</v>
      </c>
      <c r="D15" s="5">
        <v>96.93</v>
      </c>
      <c r="E15" s="5">
        <v>43.21</v>
      </c>
      <c r="F15" s="5">
        <v>169.36</v>
      </c>
      <c r="G15" s="5">
        <v>109.06</v>
      </c>
      <c r="H15" s="5">
        <v>57.23</v>
      </c>
      <c r="I15" s="5">
        <v>106.96</v>
      </c>
      <c r="J15" s="5">
        <v>141.29</v>
      </c>
      <c r="K15" s="5">
        <v>460.01</v>
      </c>
      <c r="L15" s="5">
        <v>87.13</v>
      </c>
    </row>
    <row r="16" spans="1:12" x14ac:dyDescent="0.3">
      <c r="A16" s="4">
        <f t="shared" si="0"/>
        <v>36950</v>
      </c>
      <c r="B16" s="5">
        <v>146.97</v>
      </c>
      <c r="C16" s="5">
        <v>122.16</v>
      </c>
      <c r="D16" s="5">
        <v>100.46</v>
      </c>
      <c r="E16" s="5">
        <v>40.479999999999997</v>
      </c>
      <c r="F16" s="5">
        <v>171.61</v>
      </c>
      <c r="G16" s="5">
        <v>126.29</v>
      </c>
      <c r="H16" s="5">
        <v>57.78</v>
      </c>
      <c r="I16" s="5">
        <v>106.97</v>
      </c>
      <c r="J16" s="5">
        <v>122.96</v>
      </c>
      <c r="K16" s="5">
        <v>373.78</v>
      </c>
      <c r="L16" s="5">
        <v>85.8</v>
      </c>
    </row>
    <row r="17" spans="1:12" x14ac:dyDescent="0.3">
      <c r="A17" s="4">
        <f t="shared" si="0"/>
        <v>36981</v>
      </c>
      <c r="B17" s="5">
        <v>133.08000000000001</v>
      </c>
      <c r="C17" s="5">
        <v>122.16</v>
      </c>
      <c r="D17" s="5">
        <v>89.42</v>
      </c>
      <c r="E17" s="5">
        <v>35.130000000000003</v>
      </c>
      <c r="F17" s="5">
        <v>172.22</v>
      </c>
      <c r="G17" s="5">
        <v>111.08</v>
      </c>
      <c r="H17" s="5">
        <v>50.14</v>
      </c>
      <c r="I17" s="5">
        <v>80.81</v>
      </c>
      <c r="J17" s="5">
        <v>129.9</v>
      </c>
      <c r="K17" s="5">
        <v>321.75</v>
      </c>
      <c r="L17" s="5">
        <v>67.44</v>
      </c>
    </row>
    <row r="18" spans="1:12" x14ac:dyDescent="0.3">
      <c r="A18" s="4">
        <f t="shared" si="0"/>
        <v>37011</v>
      </c>
      <c r="B18" s="5">
        <v>150.1</v>
      </c>
      <c r="C18" s="5">
        <v>122.16</v>
      </c>
      <c r="D18" s="5">
        <v>97.44</v>
      </c>
      <c r="E18" s="5">
        <v>36.06</v>
      </c>
      <c r="F18" s="5">
        <v>199.79</v>
      </c>
      <c r="G18" s="5">
        <v>120.72</v>
      </c>
      <c r="H18" s="5">
        <v>44.1</v>
      </c>
      <c r="I18" s="5">
        <v>93.65</v>
      </c>
      <c r="J18" s="5">
        <v>142.63999999999999</v>
      </c>
      <c r="K18" s="5">
        <v>391.71</v>
      </c>
      <c r="L18" s="5">
        <v>75.95</v>
      </c>
    </row>
    <row r="19" spans="1:12" x14ac:dyDescent="0.3">
      <c r="A19" s="4">
        <f t="shared" si="0"/>
        <v>37042</v>
      </c>
      <c r="B19" s="5">
        <v>157.06</v>
      </c>
      <c r="C19" s="5">
        <v>122.16</v>
      </c>
      <c r="D19" s="5">
        <v>109.8</v>
      </c>
      <c r="E19" s="5">
        <v>42.6</v>
      </c>
      <c r="F19" s="5">
        <v>243.72</v>
      </c>
      <c r="G19" s="5">
        <v>150.38</v>
      </c>
      <c r="H19" s="5">
        <v>46.81</v>
      </c>
      <c r="I19" s="5">
        <v>105.86</v>
      </c>
      <c r="J19" s="5">
        <v>137.07</v>
      </c>
      <c r="K19" s="5">
        <v>375.5</v>
      </c>
      <c r="L19" s="5">
        <v>81.12</v>
      </c>
    </row>
    <row r="20" spans="1:12" x14ac:dyDescent="0.3">
      <c r="A20" s="4">
        <f t="shared" si="0"/>
        <v>37072</v>
      </c>
      <c r="B20" s="5">
        <v>150.44999999999999</v>
      </c>
      <c r="C20" s="5">
        <v>122.16</v>
      </c>
      <c r="D20" s="5">
        <v>108.03</v>
      </c>
      <c r="E20" s="5">
        <v>42.99</v>
      </c>
      <c r="F20" s="5">
        <v>261.5</v>
      </c>
      <c r="G20" s="5">
        <v>142</v>
      </c>
      <c r="H20" s="5">
        <v>39.68</v>
      </c>
      <c r="I20" s="5">
        <v>107.02</v>
      </c>
      <c r="J20" s="5">
        <v>125.13</v>
      </c>
      <c r="K20" s="5">
        <v>329.9</v>
      </c>
      <c r="L20" s="5">
        <v>80.790000000000006</v>
      </c>
    </row>
    <row r="21" spans="1:12" x14ac:dyDescent="0.3">
      <c r="A21" s="4">
        <f t="shared" si="0"/>
        <v>37103</v>
      </c>
      <c r="B21" s="5">
        <v>139.32</v>
      </c>
      <c r="C21" s="5">
        <v>122.16</v>
      </c>
      <c r="D21" s="5">
        <v>92.01</v>
      </c>
      <c r="E21" s="5">
        <v>37.56</v>
      </c>
      <c r="F21" s="5">
        <v>218.66</v>
      </c>
      <c r="G21" s="5">
        <v>123</v>
      </c>
      <c r="H21" s="5">
        <v>33.14</v>
      </c>
      <c r="I21" s="5">
        <v>97.66</v>
      </c>
      <c r="J21" s="5">
        <v>119.32</v>
      </c>
      <c r="K21" s="5">
        <v>354.48</v>
      </c>
      <c r="L21" s="5">
        <v>69.099999999999994</v>
      </c>
    </row>
    <row r="22" spans="1:12" x14ac:dyDescent="0.3">
      <c r="A22" s="4">
        <f t="shared" si="0"/>
        <v>37134</v>
      </c>
      <c r="B22" s="5">
        <v>141.63</v>
      </c>
      <c r="C22" s="5">
        <v>122.16</v>
      </c>
      <c r="D22" s="5">
        <v>94.39</v>
      </c>
      <c r="E22" s="5">
        <v>35.630000000000003</v>
      </c>
      <c r="F22" s="5">
        <v>209.1</v>
      </c>
      <c r="G22" s="5">
        <v>126.97</v>
      </c>
      <c r="H22" s="5">
        <v>31.07</v>
      </c>
      <c r="I22" s="5">
        <v>98.45</v>
      </c>
      <c r="J22" s="5">
        <v>118.86</v>
      </c>
      <c r="K22" s="5">
        <v>377.37</v>
      </c>
      <c r="L22" s="5">
        <v>75.61</v>
      </c>
    </row>
    <row r="23" spans="1:12" x14ac:dyDescent="0.3">
      <c r="A23" s="4">
        <f t="shared" si="0"/>
        <v>37164</v>
      </c>
      <c r="B23" s="5">
        <v>121.59</v>
      </c>
      <c r="C23" s="5">
        <v>122.16</v>
      </c>
      <c r="D23" s="5">
        <v>83.39</v>
      </c>
      <c r="E23" s="5">
        <v>34.020000000000003</v>
      </c>
      <c r="F23" s="5">
        <v>181</v>
      </c>
      <c r="G23" s="5">
        <v>125.19</v>
      </c>
      <c r="H23" s="5">
        <v>28.6</v>
      </c>
      <c r="I23" s="5">
        <v>89.29</v>
      </c>
      <c r="J23" s="5">
        <v>88.27</v>
      </c>
      <c r="K23" s="5">
        <v>345.5</v>
      </c>
      <c r="L23" s="5">
        <v>70.11</v>
      </c>
    </row>
    <row r="24" spans="1:12" x14ac:dyDescent="0.3">
      <c r="A24" s="4">
        <f t="shared" si="0"/>
        <v>37195</v>
      </c>
      <c r="B24" s="5">
        <v>139.09</v>
      </c>
      <c r="C24" s="5">
        <v>122.16</v>
      </c>
      <c r="D24" s="5">
        <v>91.98</v>
      </c>
      <c r="E24" s="5">
        <v>35.56</v>
      </c>
      <c r="F24" s="5">
        <v>209.95</v>
      </c>
      <c r="G24" s="5">
        <v>124.17</v>
      </c>
      <c r="H24" s="5">
        <v>31.73</v>
      </c>
      <c r="I24" s="5">
        <v>103.62</v>
      </c>
      <c r="J24" s="5">
        <v>108.85</v>
      </c>
      <c r="K24" s="5">
        <v>402.39</v>
      </c>
      <c r="L24" s="5">
        <v>68.099999999999994</v>
      </c>
    </row>
    <row r="25" spans="1:12" x14ac:dyDescent="0.3">
      <c r="A25" s="4">
        <f t="shared" si="0"/>
        <v>37225</v>
      </c>
      <c r="B25" s="5">
        <v>171.35</v>
      </c>
      <c r="C25" s="5">
        <v>122.16</v>
      </c>
      <c r="D25" s="5">
        <v>114.08</v>
      </c>
      <c r="E25" s="5">
        <v>42.94</v>
      </c>
      <c r="F25" s="5">
        <v>267.95</v>
      </c>
      <c r="G25" s="5">
        <v>145.43</v>
      </c>
      <c r="H25" s="5">
        <v>36.69</v>
      </c>
      <c r="I25" s="5">
        <v>147.69999999999999</v>
      </c>
      <c r="J25" s="5">
        <v>135.12</v>
      </c>
      <c r="K25" s="5">
        <v>434.53</v>
      </c>
      <c r="L25" s="5">
        <v>76.78</v>
      </c>
    </row>
    <row r="26" spans="1:12" x14ac:dyDescent="0.3">
      <c r="A26" s="4">
        <f t="shared" si="0"/>
        <v>37256</v>
      </c>
      <c r="B26" s="5">
        <v>190.38</v>
      </c>
      <c r="C26" s="5">
        <v>101.86</v>
      </c>
      <c r="D26" s="5">
        <v>127.2</v>
      </c>
      <c r="E26" s="5">
        <v>43.18</v>
      </c>
      <c r="F26" s="5">
        <v>296.36</v>
      </c>
      <c r="G26" s="5">
        <v>157.35</v>
      </c>
      <c r="H26" s="5">
        <v>37.49</v>
      </c>
      <c r="I26" s="5">
        <v>162.35</v>
      </c>
      <c r="J26" s="5">
        <v>167.63</v>
      </c>
      <c r="K26" s="5">
        <v>435.01</v>
      </c>
      <c r="L26" s="5">
        <v>72.44</v>
      </c>
    </row>
    <row r="27" spans="1:12" x14ac:dyDescent="0.3">
      <c r="A27" s="4">
        <f t="shared" si="0"/>
        <v>37287</v>
      </c>
      <c r="B27" s="5">
        <v>204.85</v>
      </c>
      <c r="C27" s="5">
        <v>104.88</v>
      </c>
      <c r="D27" s="5">
        <v>140.38</v>
      </c>
      <c r="E27" s="5">
        <v>49.74</v>
      </c>
      <c r="F27" s="5">
        <v>345.71</v>
      </c>
      <c r="G27" s="5">
        <v>182.3</v>
      </c>
      <c r="H27" s="5">
        <v>41.02</v>
      </c>
      <c r="I27" s="5">
        <v>177.75</v>
      </c>
      <c r="J27" s="5">
        <v>181.91</v>
      </c>
      <c r="K27" s="5">
        <v>414.53</v>
      </c>
      <c r="L27" s="5">
        <v>72.78</v>
      </c>
    </row>
    <row r="28" spans="1:12" x14ac:dyDescent="0.3">
      <c r="A28" s="4">
        <f t="shared" si="0"/>
        <v>37315</v>
      </c>
      <c r="B28" s="5">
        <v>226.72</v>
      </c>
      <c r="C28" s="5">
        <v>112.09</v>
      </c>
      <c r="D28" s="5">
        <v>164.03</v>
      </c>
      <c r="E28" s="5">
        <v>56.94</v>
      </c>
      <c r="F28" s="5">
        <v>417.58</v>
      </c>
      <c r="G28" s="5">
        <v>198.57</v>
      </c>
      <c r="H28" s="5">
        <v>41.82</v>
      </c>
      <c r="I28" s="5">
        <v>186</v>
      </c>
      <c r="J28" s="5">
        <v>206.84</v>
      </c>
      <c r="K28" s="5">
        <v>436.39</v>
      </c>
      <c r="L28" s="5">
        <v>73.28</v>
      </c>
    </row>
    <row r="29" spans="1:12" x14ac:dyDescent="0.3">
      <c r="A29" s="4">
        <f t="shared" si="0"/>
        <v>37346</v>
      </c>
      <c r="B29" s="5">
        <v>246.99</v>
      </c>
      <c r="C29" s="5">
        <v>124.65</v>
      </c>
      <c r="D29" s="5">
        <v>165.16</v>
      </c>
      <c r="E29" s="5">
        <v>65.37</v>
      </c>
      <c r="F29" s="5">
        <v>476.68</v>
      </c>
      <c r="G29" s="5">
        <v>211.93</v>
      </c>
      <c r="H29" s="5">
        <v>52.89</v>
      </c>
      <c r="I29" s="5">
        <v>186.85</v>
      </c>
      <c r="J29" s="5">
        <v>232.47</v>
      </c>
      <c r="K29" s="5">
        <v>482.57</v>
      </c>
      <c r="L29" s="5">
        <v>82.62</v>
      </c>
    </row>
    <row r="30" spans="1:12" x14ac:dyDescent="0.3">
      <c r="A30" s="4">
        <f t="shared" si="0"/>
        <v>37376</v>
      </c>
      <c r="B30" s="5">
        <v>240.83</v>
      </c>
      <c r="C30" s="5">
        <v>118.37</v>
      </c>
      <c r="D30" s="5">
        <v>148.5</v>
      </c>
      <c r="E30" s="5">
        <v>53.18</v>
      </c>
      <c r="F30" s="5">
        <v>530.34</v>
      </c>
      <c r="G30" s="5">
        <v>191.69</v>
      </c>
      <c r="H30" s="5">
        <v>42.97</v>
      </c>
      <c r="I30" s="5">
        <v>182.11</v>
      </c>
      <c r="J30" s="5">
        <v>235.69</v>
      </c>
      <c r="K30" s="5">
        <v>423.1</v>
      </c>
      <c r="L30" s="5">
        <v>81.790000000000006</v>
      </c>
    </row>
    <row r="31" spans="1:12" x14ac:dyDescent="0.3">
      <c r="A31" s="4">
        <f t="shared" si="0"/>
        <v>37407</v>
      </c>
      <c r="B31" s="5">
        <v>228.76</v>
      </c>
      <c r="C31" s="5">
        <v>119.54</v>
      </c>
      <c r="D31" s="5">
        <v>156.32</v>
      </c>
      <c r="E31" s="5">
        <v>45.94</v>
      </c>
      <c r="F31" s="5">
        <v>454.65</v>
      </c>
      <c r="G31" s="5">
        <v>189.67</v>
      </c>
      <c r="H31" s="5">
        <v>42.07</v>
      </c>
      <c r="I31" s="5">
        <v>182.38</v>
      </c>
      <c r="J31" s="5">
        <v>211.98</v>
      </c>
      <c r="K31" s="5">
        <v>443.21</v>
      </c>
      <c r="L31" s="5">
        <v>84.13</v>
      </c>
    </row>
    <row r="32" spans="1:12" x14ac:dyDescent="0.3">
      <c r="A32" s="4">
        <f t="shared" si="0"/>
        <v>37437</v>
      </c>
      <c r="B32" s="5">
        <v>215.75</v>
      </c>
      <c r="C32" s="5">
        <v>96.98</v>
      </c>
      <c r="D32" s="5">
        <v>152.72</v>
      </c>
      <c r="E32" s="5">
        <v>44.16</v>
      </c>
      <c r="F32" s="5">
        <v>437.1</v>
      </c>
      <c r="G32" s="5">
        <v>177.74</v>
      </c>
      <c r="H32" s="5">
        <v>41.26</v>
      </c>
      <c r="I32" s="5">
        <v>167.65</v>
      </c>
      <c r="J32" s="5">
        <v>199.93</v>
      </c>
      <c r="K32" s="5">
        <v>426.98</v>
      </c>
      <c r="L32" s="5">
        <v>73.44</v>
      </c>
    </row>
    <row r="33" spans="1:12" x14ac:dyDescent="0.3">
      <c r="A33" s="4">
        <f t="shared" si="0"/>
        <v>37468</v>
      </c>
      <c r="B33" s="5">
        <v>207.32</v>
      </c>
      <c r="C33" s="5">
        <v>72.56</v>
      </c>
      <c r="D33" s="5">
        <v>139.85</v>
      </c>
      <c r="E33" s="5">
        <v>41.77</v>
      </c>
      <c r="F33" s="5">
        <v>416.31</v>
      </c>
      <c r="G33" s="5">
        <v>181.25</v>
      </c>
      <c r="H33" s="5">
        <v>41.5</v>
      </c>
      <c r="I33" s="5">
        <v>164.51</v>
      </c>
      <c r="J33" s="5">
        <v>198.68</v>
      </c>
      <c r="K33" s="5">
        <v>372.3</v>
      </c>
      <c r="L33" s="5">
        <v>71.44</v>
      </c>
    </row>
    <row r="34" spans="1:12" x14ac:dyDescent="0.3">
      <c r="A34" s="4">
        <f t="shared" si="0"/>
        <v>37499</v>
      </c>
      <c r="B34" s="5">
        <v>210.61</v>
      </c>
      <c r="C34" s="5">
        <v>91.16</v>
      </c>
      <c r="D34" s="5">
        <v>131.74</v>
      </c>
      <c r="E34" s="5">
        <v>43.73</v>
      </c>
      <c r="F34" s="5">
        <v>415.29</v>
      </c>
      <c r="G34" s="5">
        <v>180.76</v>
      </c>
      <c r="H34" s="5">
        <v>38.94</v>
      </c>
      <c r="I34" s="5">
        <v>169.4</v>
      </c>
      <c r="J34" s="5">
        <v>201.89</v>
      </c>
      <c r="K34" s="5">
        <v>396.19</v>
      </c>
      <c r="L34" s="5">
        <v>70.27</v>
      </c>
    </row>
    <row r="35" spans="1:12" x14ac:dyDescent="0.3">
      <c r="A35" s="4">
        <f t="shared" si="0"/>
        <v>37529</v>
      </c>
      <c r="B35" s="5">
        <v>184.61</v>
      </c>
      <c r="C35" s="5">
        <v>88.37</v>
      </c>
      <c r="D35" s="5">
        <v>120.66</v>
      </c>
      <c r="E35" s="5">
        <v>35.61</v>
      </c>
      <c r="F35" s="5">
        <v>334.92</v>
      </c>
      <c r="G35" s="5">
        <v>165.51</v>
      </c>
      <c r="H35" s="5">
        <v>38.21</v>
      </c>
      <c r="I35" s="5">
        <v>136.71</v>
      </c>
      <c r="J35" s="5">
        <v>178.82</v>
      </c>
      <c r="K35" s="5">
        <v>389.13</v>
      </c>
      <c r="L35" s="5">
        <v>68.77</v>
      </c>
    </row>
    <row r="36" spans="1:12" x14ac:dyDescent="0.3">
      <c r="A36" s="4">
        <f t="shared" si="0"/>
        <v>37560</v>
      </c>
      <c r="B36" s="5">
        <v>192.6</v>
      </c>
      <c r="C36" s="5">
        <v>88.37</v>
      </c>
      <c r="D36" s="5">
        <v>130.36000000000001</v>
      </c>
      <c r="E36" s="5">
        <v>37.130000000000003</v>
      </c>
      <c r="F36" s="5">
        <v>356.71</v>
      </c>
      <c r="G36" s="5">
        <v>152.55000000000001</v>
      </c>
      <c r="H36" s="5">
        <v>37.43</v>
      </c>
      <c r="I36" s="5">
        <v>131.46</v>
      </c>
      <c r="J36" s="5">
        <v>202.07</v>
      </c>
      <c r="K36" s="5">
        <v>368.41</v>
      </c>
      <c r="L36" s="5">
        <v>61.59</v>
      </c>
    </row>
    <row r="37" spans="1:12" x14ac:dyDescent="0.3">
      <c r="A37" s="4">
        <f t="shared" si="0"/>
        <v>37590</v>
      </c>
      <c r="B37" s="5">
        <v>215.44</v>
      </c>
      <c r="C37" s="5">
        <v>87.91</v>
      </c>
      <c r="D37" s="5">
        <v>145.21</v>
      </c>
      <c r="E37" s="5">
        <v>43.15</v>
      </c>
      <c r="F37" s="5">
        <v>416.41</v>
      </c>
      <c r="G37" s="5">
        <v>163.55000000000001</v>
      </c>
      <c r="H37" s="5">
        <v>39.229999999999997</v>
      </c>
      <c r="I37" s="5">
        <v>145.29</v>
      </c>
      <c r="J37" s="5">
        <v>227.31</v>
      </c>
      <c r="K37" s="5">
        <v>402.35</v>
      </c>
      <c r="L37" s="5">
        <v>65.430000000000007</v>
      </c>
    </row>
    <row r="38" spans="1:12" x14ac:dyDescent="0.3">
      <c r="A38" s="4">
        <f t="shared" si="0"/>
        <v>37621</v>
      </c>
      <c r="B38" s="5">
        <v>184.68</v>
      </c>
      <c r="C38" s="5">
        <v>75.58</v>
      </c>
      <c r="D38" s="5">
        <v>136.43</v>
      </c>
      <c r="E38" s="5">
        <v>37.25</v>
      </c>
      <c r="F38" s="5">
        <v>340.96</v>
      </c>
      <c r="G38" s="5">
        <v>148.52000000000001</v>
      </c>
      <c r="H38" s="5">
        <v>39.229999999999997</v>
      </c>
      <c r="I38" s="5">
        <v>127.88</v>
      </c>
      <c r="J38" s="5">
        <v>184.28</v>
      </c>
      <c r="K38" s="5">
        <v>369</v>
      </c>
      <c r="L38" s="5">
        <v>60.92</v>
      </c>
    </row>
    <row r="39" spans="1:12" x14ac:dyDescent="0.3">
      <c r="A39" s="4">
        <f t="shared" si="0"/>
        <v>37652</v>
      </c>
      <c r="B39" s="5">
        <v>173.36</v>
      </c>
      <c r="C39" s="5">
        <v>64.650000000000006</v>
      </c>
      <c r="D39" s="5">
        <v>138.53</v>
      </c>
      <c r="E39" s="5">
        <v>36.729999999999997</v>
      </c>
      <c r="F39" s="5">
        <v>325.48</v>
      </c>
      <c r="G39" s="5">
        <v>143.04</v>
      </c>
      <c r="H39" s="5">
        <v>35.76</v>
      </c>
      <c r="I39" s="5">
        <v>122.5</v>
      </c>
      <c r="J39" s="5">
        <v>171.02</v>
      </c>
      <c r="K39" s="5">
        <v>313.98</v>
      </c>
      <c r="L39" s="5">
        <v>58.92</v>
      </c>
    </row>
    <row r="40" spans="1:12" x14ac:dyDescent="0.3">
      <c r="A40" s="4">
        <f t="shared" si="0"/>
        <v>37680</v>
      </c>
      <c r="B40" s="5">
        <v>166.56</v>
      </c>
      <c r="C40" s="5">
        <v>74.42</v>
      </c>
      <c r="D40" s="5">
        <v>127.9</v>
      </c>
      <c r="E40" s="5">
        <v>37.090000000000003</v>
      </c>
      <c r="F40" s="5">
        <v>326.44</v>
      </c>
      <c r="G40" s="5">
        <v>137.07</v>
      </c>
      <c r="H40" s="5">
        <v>38.4</v>
      </c>
      <c r="I40" s="5">
        <v>115.07</v>
      </c>
      <c r="J40" s="5">
        <v>165.22</v>
      </c>
      <c r="K40" s="5">
        <v>289.44</v>
      </c>
      <c r="L40" s="5">
        <v>59.92</v>
      </c>
    </row>
    <row r="41" spans="1:12" x14ac:dyDescent="0.3">
      <c r="A41" s="4">
        <f t="shared" si="0"/>
        <v>37711</v>
      </c>
      <c r="B41" s="5">
        <v>158.03</v>
      </c>
      <c r="C41" s="5">
        <v>70.7</v>
      </c>
      <c r="D41" s="5">
        <v>117.92</v>
      </c>
      <c r="E41" s="5">
        <v>34.6</v>
      </c>
      <c r="F41" s="5">
        <v>308.47000000000003</v>
      </c>
      <c r="G41" s="5">
        <v>139.56</v>
      </c>
      <c r="H41" s="5">
        <v>37.44</v>
      </c>
      <c r="I41" s="5">
        <v>92.55</v>
      </c>
      <c r="J41" s="5">
        <v>167.27</v>
      </c>
      <c r="K41" s="5">
        <v>276.66000000000003</v>
      </c>
      <c r="L41" s="5">
        <v>59.76</v>
      </c>
    </row>
    <row r="42" spans="1:12" x14ac:dyDescent="0.3">
      <c r="A42" s="4">
        <f t="shared" si="0"/>
        <v>37741</v>
      </c>
      <c r="B42" s="5">
        <v>174.79</v>
      </c>
      <c r="C42" s="5">
        <v>92.09</v>
      </c>
      <c r="D42" s="5">
        <v>123.49</v>
      </c>
      <c r="E42" s="5">
        <v>40.020000000000003</v>
      </c>
      <c r="F42" s="5">
        <v>351.13</v>
      </c>
      <c r="G42" s="5">
        <v>153.72</v>
      </c>
      <c r="H42" s="5">
        <v>39.78</v>
      </c>
      <c r="I42" s="5">
        <v>107.94</v>
      </c>
      <c r="J42" s="5">
        <v>179.36</v>
      </c>
      <c r="K42" s="5">
        <v>311.43</v>
      </c>
      <c r="L42" s="5">
        <v>68.27</v>
      </c>
    </row>
    <row r="43" spans="1:12" x14ac:dyDescent="0.3">
      <c r="A43" s="4">
        <f t="shared" si="0"/>
        <v>37772</v>
      </c>
      <c r="B43" s="5">
        <v>184.07</v>
      </c>
      <c r="C43" s="5">
        <v>97.67</v>
      </c>
      <c r="D43" s="5">
        <v>132.56</v>
      </c>
      <c r="E43" s="5">
        <v>43.24</v>
      </c>
      <c r="F43" s="5">
        <v>370.29</v>
      </c>
      <c r="G43" s="5">
        <v>172.53</v>
      </c>
      <c r="H43" s="5">
        <v>41.99</v>
      </c>
      <c r="I43" s="5">
        <v>112.07</v>
      </c>
      <c r="J43" s="5">
        <v>190.82</v>
      </c>
      <c r="K43" s="5">
        <v>315.45999999999998</v>
      </c>
      <c r="L43" s="5">
        <v>66.599999999999994</v>
      </c>
    </row>
    <row r="44" spans="1:12" x14ac:dyDescent="0.3">
      <c r="A44" s="4">
        <f t="shared" si="0"/>
        <v>37802</v>
      </c>
      <c r="B44" s="5">
        <v>196.72</v>
      </c>
      <c r="C44" s="5">
        <v>95.35</v>
      </c>
      <c r="D44" s="5">
        <v>147.46</v>
      </c>
      <c r="E44" s="5">
        <v>42.58</v>
      </c>
      <c r="F44" s="5">
        <v>408.71</v>
      </c>
      <c r="G44" s="5">
        <v>174.2</v>
      </c>
      <c r="H44" s="5">
        <v>41.63</v>
      </c>
      <c r="I44" s="5">
        <v>117.14</v>
      </c>
      <c r="J44" s="5">
        <v>209.34</v>
      </c>
      <c r="K44" s="5">
        <v>328.66</v>
      </c>
      <c r="L44" s="5">
        <v>63.09</v>
      </c>
    </row>
    <row r="45" spans="1:12" x14ac:dyDescent="0.3">
      <c r="A45" s="4">
        <f t="shared" si="0"/>
        <v>37833</v>
      </c>
      <c r="B45" s="5">
        <v>215.43</v>
      </c>
      <c r="C45" s="5">
        <v>96.51</v>
      </c>
      <c r="D45" s="5">
        <v>163.37</v>
      </c>
      <c r="E45" s="5">
        <v>43.7</v>
      </c>
      <c r="F45" s="5">
        <v>435.58</v>
      </c>
      <c r="G45" s="5">
        <v>184.47</v>
      </c>
      <c r="H45" s="5">
        <v>47.43</v>
      </c>
      <c r="I45" s="5">
        <v>124.66</v>
      </c>
      <c r="J45" s="5">
        <v>244.62</v>
      </c>
      <c r="K45" s="5">
        <v>322.08</v>
      </c>
      <c r="L45" s="5">
        <v>62.93</v>
      </c>
    </row>
    <row r="46" spans="1:12" x14ac:dyDescent="0.3">
      <c r="A46" s="4">
        <f t="shared" si="0"/>
        <v>37864</v>
      </c>
      <c r="B46" s="5">
        <v>227.41</v>
      </c>
      <c r="C46" s="5">
        <v>106.98</v>
      </c>
      <c r="D46" s="5">
        <v>163.92</v>
      </c>
      <c r="E46" s="5">
        <v>48.92</v>
      </c>
      <c r="F46" s="5">
        <v>487.95</v>
      </c>
      <c r="G46" s="5">
        <v>175.75</v>
      </c>
      <c r="H46" s="5">
        <v>48.67</v>
      </c>
      <c r="I46" s="5">
        <v>137.91999999999999</v>
      </c>
      <c r="J46" s="5">
        <v>255.72</v>
      </c>
      <c r="K46" s="5">
        <v>320.2</v>
      </c>
      <c r="L46" s="5">
        <v>64.430000000000007</v>
      </c>
    </row>
    <row r="47" spans="1:12" x14ac:dyDescent="0.3">
      <c r="A47" s="4">
        <f t="shared" si="0"/>
        <v>37894</v>
      </c>
      <c r="B47" s="5">
        <v>207.72</v>
      </c>
      <c r="C47" s="5">
        <v>101.86</v>
      </c>
      <c r="D47" s="5">
        <v>153.53</v>
      </c>
      <c r="E47" s="5">
        <v>44.8</v>
      </c>
      <c r="F47" s="5">
        <v>432.9</v>
      </c>
      <c r="G47" s="5">
        <v>177.73</v>
      </c>
      <c r="H47" s="5">
        <v>42.65</v>
      </c>
      <c r="I47" s="5">
        <v>121.23</v>
      </c>
      <c r="J47" s="5">
        <v>229.8</v>
      </c>
      <c r="K47" s="5">
        <v>306.32</v>
      </c>
      <c r="L47" s="5">
        <v>72.28</v>
      </c>
    </row>
    <row r="48" spans="1:12" x14ac:dyDescent="0.3">
      <c r="A48" s="4">
        <f t="shared" si="0"/>
        <v>37925</v>
      </c>
      <c r="B48" s="5">
        <v>238.12</v>
      </c>
      <c r="C48" s="5">
        <v>128.13999999999999</v>
      </c>
      <c r="D48" s="5">
        <v>161.88999999999999</v>
      </c>
      <c r="E48" s="5">
        <v>53.65</v>
      </c>
      <c r="F48" s="5">
        <v>496</v>
      </c>
      <c r="G48" s="5">
        <v>205.98</v>
      </c>
      <c r="H48" s="5">
        <v>47.72</v>
      </c>
      <c r="I48" s="5">
        <v>133.19</v>
      </c>
      <c r="J48" s="5">
        <v>274.91000000000003</v>
      </c>
      <c r="K48" s="5">
        <v>334.39</v>
      </c>
      <c r="L48" s="5">
        <v>76.28</v>
      </c>
    </row>
    <row r="49" spans="1:12" x14ac:dyDescent="0.3">
      <c r="A49" s="4">
        <f t="shared" si="0"/>
        <v>37955</v>
      </c>
      <c r="B49" s="5">
        <v>241.43</v>
      </c>
      <c r="C49" s="5">
        <v>127.67</v>
      </c>
      <c r="D49" s="5">
        <v>167.07</v>
      </c>
      <c r="E49" s="5">
        <v>59.12</v>
      </c>
      <c r="F49" s="5">
        <v>536.36</v>
      </c>
      <c r="G49" s="5">
        <v>209.93</v>
      </c>
      <c r="H49" s="5">
        <v>45.52</v>
      </c>
      <c r="I49" s="5">
        <v>131.91999999999999</v>
      </c>
      <c r="J49" s="5">
        <v>272.85000000000002</v>
      </c>
      <c r="K49" s="5">
        <v>318.73</v>
      </c>
      <c r="L49" s="5">
        <v>84.63</v>
      </c>
    </row>
    <row r="50" spans="1:12" x14ac:dyDescent="0.3">
      <c r="A50" s="4">
        <f t="shared" si="0"/>
        <v>37986</v>
      </c>
      <c r="B50" s="5">
        <v>246.01</v>
      </c>
      <c r="C50" s="5">
        <v>130.22999999999999</v>
      </c>
      <c r="D50" s="5">
        <v>190.71</v>
      </c>
      <c r="E50" s="5">
        <v>59.82</v>
      </c>
      <c r="F50" s="5">
        <v>585.65</v>
      </c>
      <c r="G50" s="5">
        <v>213.94</v>
      </c>
      <c r="H50" s="5">
        <v>52.26</v>
      </c>
      <c r="I50" s="5">
        <v>135.76</v>
      </c>
      <c r="J50" s="5">
        <v>269.33</v>
      </c>
      <c r="K50" s="5">
        <v>317.52</v>
      </c>
      <c r="L50" s="5">
        <v>71.44</v>
      </c>
    </row>
    <row r="51" spans="1:12" x14ac:dyDescent="0.3">
      <c r="A51" s="4">
        <f t="shared" si="0"/>
        <v>38017</v>
      </c>
      <c r="B51" s="5">
        <v>264.88</v>
      </c>
      <c r="C51" s="5">
        <v>149.30000000000001</v>
      </c>
      <c r="D51" s="5">
        <v>186.6</v>
      </c>
      <c r="E51" s="5">
        <v>59.03</v>
      </c>
      <c r="F51" s="5">
        <v>572.23</v>
      </c>
      <c r="G51" s="5">
        <v>226.15</v>
      </c>
      <c r="H51" s="5">
        <v>49.1</v>
      </c>
      <c r="I51" s="5">
        <v>143.94</v>
      </c>
      <c r="J51" s="5">
        <v>315.26</v>
      </c>
      <c r="K51" s="5">
        <v>334.15</v>
      </c>
      <c r="L51" s="5">
        <v>67.430000000000007</v>
      </c>
    </row>
    <row r="52" spans="1:12" x14ac:dyDescent="0.3">
      <c r="A52" s="4">
        <f t="shared" si="0"/>
        <v>38046</v>
      </c>
      <c r="B52" s="5">
        <v>274.05</v>
      </c>
      <c r="C52" s="5">
        <v>198.14</v>
      </c>
      <c r="D52" s="5">
        <v>198.33</v>
      </c>
      <c r="E52" s="5">
        <v>58.31</v>
      </c>
      <c r="F52" s="5">
        <v>577.13</v>
      </c>
      <c r="G52" s="5">
        <v>234.67</v>
      </c>
      <c r="H52" s="5">
        <v>54.73</v>
      </c>
      <c r="I52" s="5">
        <v>151.13</v>
      </c>
      <c r="J52" s="5">
        <v>325.06</v>
      </c>
      <c r="K52" s="5">
        <v>348.79</v>
      </c>
      <c r="L52" s="5">
        <v>69.099999999999994</v>
      </c>
    </row>
    <row r="53" spans="1:12" x14ac:dyDescent="0.3">
      <c r="A53" s="4">
        <f t="shared" si="0"/>
        <v>38077</v>
      </c>
      <c r="B53" s="5">
        <v>276.13</v>
      </c>
      <c r="C53" s="5">
        <v>213.95</v>
      </c>
      <c r="D53" s="5">
        <v>184.33</v>
      </c>
      <c r="E53" s="5">
        <v>58.46</v>
      </c>
      <c r="F53" s="5">
        <v>602.03</v>
      </c>
      <c r="G53" s="5">
        <v>234.96</v>
      </c>
      <c r="H53" s="5">
        <v>54.35</v>
      </c>
      <c r="I53" s="5">
        <v>144.65</v>
      </c>
      <c r="J53" s="5">
        <v>339.75</v>
      </c>
      <c r="K53" s="5">
        <v>323.93</v>
      </c>
      <c r="L53" s="5">
        <v>67.27</v>
      </c>
    </row>
    <row r="54" spans="1:12" x14ac:dyDescent="0.3">
      <c r="A54" s="4">
        <f t="shared" si="0"/>
        <v>38107</v>
      </c>
      <c r="B54" s="5">
        <v>264.64</v>
      </c>
      <c r="C54" s="5">
        <v>217.67</v>
      </c>
      <c r="D54" s="5">
        <v>165.11</v>
      </c>
      <c r="E54" s="5">
        <v>57.46</v>
      </c>
      <c r="F54" s="5">
        <v>560.97</v>
      </c>
      <c r="G54" s="5">
        <v>249.62</v>
      </c>
      <c r="H54" s="5">
        <v>54.65</v>
      </c>
      <c r="I54" s="5">
        <v>138.11000000000001</v>
      </c>
      <c r="J54" s="5">
        <v>329.26</v>
      </c>
      <c r="K54" s="5">
        <v>306.77</v>
      </c>
      <c r="L54" s="5">
        <v>64.099999999999994</v>
      </c>
    </row>
    <row r="55" spans="1:12" x14ac:dyDescent="0.3">
      <c r="A55" s="4">
        <f t="shared" si="0"/>
        <v>38138</v>
      </c>
      <c r="B55" s="5">
        <v>245.26</v>
      </c>
      <c r="C55" s="5">
        <v>213.52</v>
      </c>
      <c r="D55" s="5">
        <v>159.09</v>
      </c>
      <c r="E55" s="5">
        <v>55.57</v>
      </c>
      <c r="F55" s="5">
        <v>524.07000000000005</v>
      </c>
      <c r="G55" s="5">
        <v>227.54</v>
      </c>
      <c r="H55" s="5">
        <v>53.11</v>
      </c>
      <c r="I55" s="5">
        <v>125.52</v>
      </c>
      <c r="J55" s="5">
        <v>299.39</v>
      </c>
      <c r="K55" s="5">
        <v>297.24</v>
      </c>
      <c r="L55" s="5">
        <v>62.09</v>
      </c>
    </row>
    <row r="56" spans="1:12" x14ac:dyDescent="0.3">
      <c r="A56" s="4">
        <f t="shared" si="0"/>
        <v>38168</v>
      </c>
      <c r="B56" s="5">
        <v>237.3</v>
      </c>
      <c r="C56" s="5">
        <v>204.49</v>
      </c>
      <c r="D56" s="5">
        <v>163.87</v>
      </c>
      <c r="E56" s="5">
        <v>56.68</v>
      </c>
      <c r="F56" s="5">
        <v>517.91</v>
      </c>
      <c r="G56" s="5">
        <v>240.85</v>
      </c>
      <c r="H56" s="5">
        <v>54.73</v>
      </c>
      <c r="I56" s="5">
        <v>116.22</v>
      </c>
      <c r="J56" s="5">
        <v>283.82</v>
      </c>
      <c r="K56" s="5">
        <v>290.76</v>
      </c>
      <c r="L56" s="5">
        <v>62.09</v>
      </c>
    </row>
    <row r="57" spans="1:12" x14ac:dyDescent="0.3">
      <c r="A57" s="4">
        <f t="shared" si="0"/>
        <v>38199</v>
      </c>
      <c r="B57" s="5">
        <v>220.17</v>
      </c>
      <c r="C57" s="5">
        <v>213.88</v>
      </c>
      <c r="D57" s="5">
        <v>173.19</v>
      </c>
      <c r="E57" s="5">
        <v>54</v>
      </c>
      <c r="F57" s="5">
        <v>492.9</v>
      </c>
      <c r="G57" s="5">
        <v>235.12</v>
      </c>
      <c r="H57" s="5">
        <v>50.34</v>
      </c>
      <c r="I57" s="5">
        <v>107.65</v>
      </c>
      <c r="J57" s="5">
        <v>249.67</v>
      </c>
      <c r="K57" s="5">
        <v>258.42</v>
      </c>
      <c r="L57" s="5">
        <v>65.599999999999994</v>
      </c>
    </row>
    <row r="58" spans="1:12" x14ac:dyDescent="0.3">
      <c r="A58" s="4">
        <f t="shared" si="0"/>
        <v>38230</v>
      </c>
      <c r="B58" s="5">
        <v>237.37</v>
      </c>
      <c r="C58" s="5">
        <v>199.85</v>
      </c>
      <c r="D58" s="5">
        <v>182.02</v>
      </c>
      <c r="E58" s="5">
        <v>59.55</v>
      </c>
      <c r="F58" s="5">
        <v>554.51</v>
      </c>
      <c r="G58" s="5">
        <v>244.24</v>
      </c>
      <c r="H58" s="5">
        <v>52.65</v>
      </c>
      <c r="I58" s="5">
        <v>121.49</v>
      </c>
      <c r="J58" s="5">
        <v>268.14999999999998</v>
      </c>
      <c r="K58" s="5">
        <v>269.11</v>
      </c>
      <c r="L58" s="5">
        <v>67.599999999999994</v>
      </c>
    </row>
    <row r="59" spans="1:12" x14ac:dyDescent="0.3">
      <c r="A59" s="4">
        <f t="shared" si="0"/>
        <v>38260</v>
      </c>
      <c r="B59" s="5">
        <v>245.87</v>
      </c>
      <c r="C59" s="5">
        <v>239.04</v>
      </c>
      <c r="D59" s="5">
        <v>188.17</v>
      </c>
      <c r="E59" s="5">
        <v>65.569999999999993</v>
      </c>
      <c r="F59" s="5">
        <v>593.94000000000005</v>
      </c>
      <c r="G59" s="5">
        <v>253.74</v>
      </c>
      <c r="H59" s="5">
        <v>58.59</v>
      </c>
      <c r="I59" s="5">
        <v>121.75</v>
      </c>
      <c r="J59" s="5">
        <v>271.26</v>
      </c>
      <c r="K59" s="5">
        <v>273.39</v>
      </c>
      <c r="L59" s="5">
        <v>72.61</v>
      </c>
    </row>
    <row r="60" spans="1:12" x14ac:dyDescent="0.3">
      <c r="A60" s="4">
        <f t="shared" si="0"/>
        <v>38291</v>
      </c>
      <c r="B60" s="5">
        <v>243.79</v>
      </c>
      <c r="C60" s="5">
        <v>253.75</v>
      </c>
      <c r="D60" s="5">
        <v>184.72</v>
      </c>
      <c r="E60" s="5">
        <v>67.89</v>
      </c>
      <c r="F60" s="5">
        <v>591.51</v>
      </c>
      <c r="G60" s="5">
        <v>254.87</v>
      </c>
      <c r="H60" s="5">
        <v>61.05</v>
      </c>
      <c r="I60" s="5">
        <v>125.47</v>
      </c>
      <c r="J60" s="5">
        <v>259.45</v>
      </c>
      <c r="K60" s="5">
        <v>270.75</v>
      </c>
      <c r="L60" s="5">
        <v>77.28</v>
      </c>
    </row>
    <row r="61" spans="1:12" x14ac:dyDescent="0.3">
      <c r="A61" s="4">
        <f t="shared" si="0"/>
        <v>38321</v>
      </c>
      <c r="B61" s="5">
        <v>252.75</v>
      </c>
      <c r="C61" s="5">
        <v>289.61</v>
      </c>
      <c r="D61" s="5">
        <v>209.98</v>
      </c>
      <c r="E61" s="5">
        <v>68.72</v>
      </c>
      <c r="F61" s="5">
        <v>589.57000000000005</v>
      </c>
      <c r="G61" s="5">
        <v>256.62</v>
      </c>
      <c r="H61" s="5">
        <v>73.62</v>
      </c>
      <c r="I61" s="5">
        <v>132.19999999999999</v>
      </c>
      <c r="J61" s="5">
        <v>257.56</v>
      </c>
      <c r="K61" s="5">
        <v>309.29000000000002</v>
      </c>
      <c r="L61" s="5">
        <v>87.46</v>
      </c>
    </row>
    <row r="62" spans="1:12" x14ac:dyDescent="0.3">
      <c r="A62" s="4">
        <f t="shared" si="0"/>
        <v>38352</v>
      </c>
      <c r="B62" s="5">
        <v>256.39999999999998</v>
      </c>
      <c r="C62" s="5">
        <v>264.55</v>
      </c>
      <c r="D62" s="5">
        <v>201.02</v>
      </c>
      <c r="E62" s="5">
        <v>69.900000000000006</v>
      </c>
      <c r="F62" s="5">
        <v>612.71</v>
      </c>
      <c r="G62" s="5">
        <v>255.59</v>
      </c>
      <c r="H62" s="5">
        <v>70.42</v>
      </c>
      <c r="I62" s="5">
        <v>137.13999999999999</v>
      </c>
      <c r="J62" s="5">
        <v>265.35000000000002</v>
      </c>
      <c r="K62" s="5">
        <v>305.91000000000003</v>
      </c>
      <c r="L62" s="5">
        <v>89.63</v>
      </c>
    </row>
    <row r="63" spans="1:12" x14ac:dyDescent="0.3">
      <c r="A63" s="4">
        <f t="shared" si="0"/>
        <v>38383</v>
      </c>
      <c r="B63" s="5">
        <v>269.87</v>
      </c>
      <c r="C63" s="5">
        <v>256.08</v>
      </c>
      <c r="D63" s="5">
        <v>199.13</v>
      </c>
      <c r="E63" s="5">
        <v>77.31</v>
      </c>
      <c r="F63" s="5">
        <v>655.14</v>
      </c>
      <c r="G63" s="5">
        <v>253.1</v>
      </c>
      <c r="H63" s="5">
        <v>72.52</v>
      </c>
      <c r="I63" s="5">
        <v>146.85</v>
      </c>
      <c r="J63" s="5">
        <v>287.55</v>
      </c>
      <c r="K63" s="5">
        <v>290.52</v>
      </c>
      <c r="L63" s="5">
        <v>92.81</v>
      </c>
    </row>
    <row r="64" spans="1:12" x14ac:dyDescent="0.3">
      <c r="A64" s="4">
        <f t="shared" si="0"/>
        <v>38411</v>
      </c>
      <c r="B64" s="5">
        <v>290.05</v>
      </c>
      <c r="C64" s="5">
        <v>292.04000000000002</v>
      </c>
      <c r="D64" s="5">
        <v>236.35</v>
      </c>
      <c r="E64" s="5">
        <v>83.99</v>
      </c>
      <c r="F64" s="5">
        <v>684.79</v>
      </c>
      <c r="G64" s="5">
        <v>270.52999999999997</v>
      </c>
      <c r="H64" s="5">
        <v>81.34</v>
      </c>
      <c r="I64" s="5">
        <v>159.02000000000001</v>
      </c>
      <c r="J64" s="5">
        <v>307.11</v>
      </c>
      <c r="K64" s="5">
        <v>291.85000000000002</v>
      </c>
      <c r="L64" s="5">
        <v>91.8</v>
      </c>
    </row>
    <row r="65" spans="1:12" x14ac:dyDescent="0.3">
      <c r="A65" s="4">
        <f t="shared" si="0"/>
        <v>38442</v>
      </c>
      <c r="B65" s="5">
        <v>275.98</v>
      </c>
      <c r="C65" s="5">
        <v>290.95</v>
      </c>
      <c r="D65" s="5">
        <v>215.66</v>
      </c>
      <c r="E65" s="5">
        <v>82.48</v>
      </c>
      <c r="F65" s="5">
        <v>648.26</v>
      </c>
      <c r="G65" s="5">
        <v>274.39999999999998</v>
      </c>
      <c r="H65" s="5">
        <v>72.849999999999994</v>
      </c>
      <c r="I65" s="5">
        <v>150.07</v>
      </c>
      <c r="J65" s="5">
        <v>290.95</v>
      </c>
      <c r="K65" s="5">
        <v>276.02999999999997</v>
      </c>
      <c r="L65" s="5">
        <v>87.13</v>
      </c>
    </row>
    <row r="66" spans="1:12" x14ac:dyDescent="0.3">
      <c r="A66" s="4">
        <f t="shared" si="0"/>
        <v>38472</v>
      </c>
      <c r="B66" s="5">
        <v>257.79000000000002</v>
      </c>
      <c r="C66" s="5">
        <v>263.7</v>
      </c>
      <c r="D66" s="5">
        <v>192.93</v>
      </c>
      <c r="E66" s="5">
        <v>78.56</v>
      </c>
      <c r="F66" s="5">
        <v>625.76</v>
      </c>
      <c r="G66" s="5">
        <v>282.99</v>
      </c>
      <c r="H66" s="5">
        <v>69.849999999999994</v>
      </c>
      <c r="I66" s="5">
        <v>137.91999999999999</v>
      </c>
      <c r="J66" s="5">
        <v>263.17</v>
      </c>
      <c r="K66" s="5">
        <v>264.95</v>
      </c>
      <c r="L66" s="5">
        <v>96.48</v>
      </c>
    </row>
    <row r="67" spans="1:12" x14ac:dyDescent="0.3">
      <c r="A67" s="4">
        <f t="shared" si="0"/>
        <v>38503</v>
      </c>
      <c r="B67" s="5">
        <v>273.48</v>
      </c>
      <c r="C67" s="5">
        <v>262.45999999999998</v>
      </c>
      <c r="D67" s="5">
        <v>192.19</v>
      </c>
      <c r="E67" s="5">
        <v>83.12</v>
      </c>
      <c r="F67" s="5">
        <v>670.11</v>
      </c>
      <c r="G67" s="5">
        <v>293.64999999999998</v>
      </c>
      <c r="H67" s="5">
        <v>78.349999999999994</v>
      </c>
      <c r="I67" s="5">
        <v>146.52000000000001</v>
      </c>
      <c r="J67" s="5">
        <v>283.99</v>
      </c>
      <c r="K67" s="5">
        <v>292.2</v>
      </c>
      <c r="L67" s="5">
        <v>99.48</v>
      </c>
    </row>
    <row r="68" spans="1:12" x14ac:dyDescent="0.3">
      <c r="A68" s="4">
        <f t="shared" ref="A68:A131" si="1">EOMONTH(A67, 1)</f>
        <v>38533</v>
      </c>
      <c r="B68" s="5">
        <v>281.07</v>
      </c>
      <c r="C68" s="5">
        <v>281.20999999999998</v>
      </c>
      <c r="D68" s="5">
        <v>195.81</v>
      </c>
      <c r="E68" s="5">
        <v>87.05</v>
      </c>
      <c r="F68" s="5">
        <v>662.36</v>
      </c>
      <c r="G68" s="5">
        <v>302.94</v>
      </c>
      <c r="H68" s="5">
        <v>96.72</v>
      </c>
      <c r="I68" s="5">
        <v>157.47999999999999</v>
      </c>
      <c r="J68" s="5">
        <v>287.33</v>
      </c>
      <c r="K68" s="5">
        <v>293.99</v>
      </c>
      <c r="L68" s="5">
        <v>105.83</v>
      </c>
    </row>
    <row r="69" spans="1:12" x14ac:dyDescent="0.3">
      <c r="A69" s="4">
        <f t="shared" si="1"/>
        <v>38564</v>
      </c>
      <c r="B69" s="5">
        <v>313.56</v>
      </c>
      <c r="C69" s="5">
        <v>262.63</v>
      </c>
      <c r="D69" s="5">
        <v>215.08</v>
      </c>
      <c r="E69" s="5">
        <v>96.47</v>
      </c>
      <c r="F69" s="5">
        <v>747.3</v>
      </c>
      <c r="G69" s="5">
        <v>319.19</v>
      </c>
      <c r="H69" s="5">
        <v>97.53</v>
      </c>
      <c r="I69" s="5">
        <v>182.97</v>
      </c>
      <c r="J69" s="5">
        <v>326.93</v>
      </c>
      <c r="K69" s="5">
        <v>311.85000000000002</v>
      </c>
      <c r="L69" s="5">
        <v>119.18</v>
      </c>
    </row>
    <row r="70" spans="1:12" x14ac:dyDescent="0.3">
      <c r="A70" s="4">
        <f t="shared" si="1"/>
        <v>38595</v>
      </c>
      <c r="B70" s="5">
        <v>307.52</v>
      </c>
      <c r="C70" s="5">
        <v>262.33</v>
      </c>
      <c r="D70" s="5">
        <v>224.91</v>
      </c>
      <c r="E70" s="5">
        <v>98.35</v>
      </c>
      <c r="F70" s="5">
        <v>739.16</v>
      </c>
      <c r="G70" s="5">
        <v>329.08</v>
      </c>
      <c r="H70" s="5">
        <v>101.18</v>
      </c>
      <c r="I70" s="5">
        <v>177.63</v>
      </c>
      <c r="J70" s="5">
        <v>314.45</v>
      </c>
      <c r="K70" s="5">
        <v>290.95</v>
      </c>
      <c r="L70" s="5">
        <v>108.5</v>
      </c>
    </row>
    <row r="71" spans="1:12" x14ac:dyDescent="0.3">
      <c r="A71" s="4">
        <f t="shared" si="1"/>
        <v>38625</v>
      </c>
      <c r="B71" s="5">
        <v>345.21</v>
      </c>
      <c r="C71" s="5">
        <v>303.05</v>
      </c>
      <c r="D71" s="5">
        <v>245.39</v>
      </c>
      <c r="E71" s="5">
        <v>113.09</v>
      </c>
      <c r="F71" s="5">
        <v>848.9</v>
      </c>
      <c r="G71" s="5">
        <v>344.9</v>
      </c>
      <c r="H71" s="5">
        <v>110.89</v>
      </c>
      <c r="I71" s="5">
        <v>212.12</v>
      </c>
      <c r="J71" s="5">
        <v>344.26</v>
      </c>
      <c r="K71" s="5">
        <v>318.77999999999997</v>
      </c>
      <c r="L71" s="5">
        <v>118.85</v>
      </c>
    </row>
    <row r="72" spans="1:12" x14ac:dyDescent="0.3">
      <c r="A72" s="4">
        <f t="shared" si="1"/>
        <v>38656</v>
      </c>
      <c r="B72" s="5">
        <v>324.27999999999997</v>
      </c>
      <c r="C72" s="5">
        <v>271.24</v>
      </c>
      <c r="D72" s="5">
        <v>225.35</v>
      </c>
      <c r="E72" s="5">
        <v>106.07</v>
      </c>
      <c r="F72" s="5">
        <v>814.04</v>
      </c>
      <c r="G72" s="5">
        <v>331.97</v>
      </c>
      <c r="H72" s="5">
        <v>105.63</v>
      </c>
      <c r="I72" s="5">
        <v>198.61</v>
      </c>
      <c r="J72" s="5">
        <v>323.12</v>
      </c>
      <c r="K72" s="5">
        <v>298.62</v>
      </c>
      <c r="L72" s="5">
        <v>113.34</v>
      </c>
    </row>
    <row r="73" spans="1:12" x14ac:dyDescent="0.3">
      <c r="A73" s="4">
        <f t="shared" si="1"/>
        <v>38686</v>
      </c>
      <c r="B73" s="5">
        <v>360.28</v>
      </c>
      <c r="C73" s="5">
        <v>269.82</v>
      </c>
      <c r="D73" s="5">
        <v>227.89</v>
      </c>
      <c r="E73" s="5">
        <v>121.16</v>
      </c>
      <c r="F73" s="5">
        <v>925.73</v>
      </c>
      <c r="G73" s="5">
        <v>376.21</v>
      </c>
      <c r="H73" s="5">
        <v>152.57</v>
      </c>
      <c r="I73" s="5">
        <v>238.86</v>
      </c>
      <c r="J73" s="5">
        <v>353.25</v>
      </c>
      <c r="K73" s="5">
        <v>306.31</v>
      </c>
      <c r="L73" s="5">
        <v>116.01</v>
      </c>
    </row>
    <row r="74" spans="1:12" x14ac:dyDescent="0.3">
      <c r="A74" s="4">
        <f t="shared" si="1"/>
        <v>38717</v>
      </c>
      <c r="B74" s="5">
        <v>386.26</v>
      </c>
      <c r="C74" s="5">
        <v>257.02</v>
      </c>
      <c r="D74" s="5">
        <v>225.89</v>
      </c>
      <c r="E74" s="5">
        <v>130.65</v>
      </c>
      <c r="F74" s="5">
        <v>1024.24</v>
      </c>
      <c r="G74" s="5">
        <v>375.42</v>
      </c>
      <c r="H74" s="5">
        <v>154.66</v>
      </c>
      <c r="I74" s="5">
        <v>266.52999999999997</v>
      </c>
      <c r="J74" s="5">
        <v>385.4</v>
      </c>
      <c r="K74" s="5">
        <v>289.52</v>
      </c>
      <c r="L74" s="5">
        <v>126.19</v>
      </c>
    </row>
    <row r="75" spans="1:12" x14ac:dyDescent="0.3">
      <c r="A75" s="4">
        <f t="shared" si="1"/>
        <v>38748</v>
      </c>
      <c r="B75" s="5">
        <v>398.14</v>
      </c>
      <c r="C75" s="5">
        <v>277.83</v>
      </c>
      <c r="D75" s="5">
        <v>243.43</v>
      </c>
      <c r="E75" s="5">
        <v>124.73</v>
      </c>
      <c r="F75" s="5">
        <v>941.7</v>
      </c>
      <c r="G75" s="5">
        <v>410.04</v>
      </c>
      <c r="H75" s="5">
        <v>147.44</v>
      </c>
      <c r="I75" s="5">
        <v>261.67</v>
      </c>
      <c r="J75" s="5">
        <v>425.41</v>
      </c>
      <c r="K75" s="5">
        <v>291.94</v>
      </c>
      <c r="L75" s="5">
        <v>138.54</v>
      </c>
    </row>
    <row r="76" spans="1:12" x14ac:dyDescent="0.3">
      <c r="A76" s="4">
        <f t="shared" si="1"/>
        <v>38776</v>
      </c>
      <c r="B76" s="5">
        <v>387.84</v>
      </c>
      <c r="C76" s="5">
        <v>280.98</v>
      </c>
      <c r="D76" s="5">
        <v>246.38</v>
      </c>
      <c r="E76" s="5">
        <v>130.37</v>
      </c>
      <c r="F76" s="5">
        <v>907.06</v>
      </c>
      <c r="G76" s="5">
        <v>423.01</v>
      </c>
      <c r="H76" s="5">
        <v>147.44</v>
      </c>
      <c r="I76" s="5">
        <v>253.38</v>
      </c>
      <c r="J76" s="5">
        <v>396.51</v>
      </c>
      <c r="K76" s="5">
        <v>301.68</v>
      </c>
      <c r="L76" s="5">
        <v>140.04</v>
      </c>
    </row>
    <row r="77" spans="1:12" x14ac:dyDescent="0.3">
      <c r="A77" s="4">
        <f t="shared" si="1"/>
        <v>38807</v>
      </c>
      <c r="B77" s="5">
        <v>386.03</v>
      </c>
      <c r="C77" s="5">
        <v>303.70999999999998</v>
      </c>
      <c r="D77" s="5">
        <v>258.99</v>
      </c>
      <c r="E77" s="5">
        <v>137.03</v>
      </c>
      <c r="F77" s="5">
        <v>894.36</v>
      </c>
      <c r="G77" s="5">
        <v>411.05</v>
      </c>
      <c r="H77" s="5">
        <v>135.54</v>
      </c>
      <c r="I77" s="5">
        <v>271.33</v>
      </c>
      <c r="J77" s="5">
        <v>369.42</v>
      </c>
      <c r="K77" s="5">
        <v>294.25</v>
      </c>
      <c r="L77" s="5">
        <v>136.19999999999999</v>
      </c>
    </row>
    <row r="78" spans="1:12" x14ac:dyDescent="0.3">
      <c r="A78" s="4">
        <f t="shared" si="1"/>
        <v>38837</v>
      </c>
      <c r="B78" s="5">
        <v>400.15</v>
      </c>
      <c r="C78" s="5">
        <v>314.92</v>
      </c>
      <c r="D78" s="5">
        <v>267.91000000000003</v>
      </c>
      <c r="E78" s="5">
        <v>153.83000000000001</v>
      </c>
      <c r="F78" s="5">
        <v>890.05</v>
      </c>
      <c r="G78" s="5">
        <v>412.4</v>
      </c>
      <c r="H78" s="5">
        <v>131.72</v>
      </c>
      <c r="I78" s="5">
        <v>282.12</v>
      </c>
      <c r="J78" s="5">
        <v>377.18</v>
      </c>
      <c r="K78" s="5">
        <v>330.71</v>
      </c>
      <c r="L78" s="5">
        <v>139.88</v>
      </c>
    </row>
    <row r="79" spans="1:12" x14ac:dyDescent="0.3">
      <c r="A79" s="4">
        <f t="shared" si="1"/>
        <v>38868</v>
      </c>
      <c r="B79" s="5">
        <v>370.41</v>
      </c>
      <c r="C79" s="5">
        <v>290.8</v>
      </c>
      <c r="D79" s="5">
        <v>248.7</v>
      </c>
      <c r="E79" s="5">
        <v>141.63999999999999</v>
      </c>
      <c r="F79" s="5">
        <v>785.56</v>
      </c>
      <c r="G79" s="5">
        <v>397.04</v>
      </c>
      <c r="H79" s="5">
        <v>123.22</v>
      </c>
      <c r="I79" s="5">
        <v>256.68</v>
      </c>
      <c r="J79" s="5">
        <v>353.51</v>
      </c>
      <c r="K79" s="5">
        <v>327.93</v>
      </c>
      <c r="L79" s="5">
        <v>130.86000000000001</v>
      </c>
    </row>
    <row r="80" spans="1:12" x14ac:dyDescent="0.3">
      <c r="A80" s="4">
        <f t="shared" si="1"/>
        <v>38898</v>
      </c>
      <c r="B80" s="5">
        <v>365.32</v>
      </c>
      <c r="C80" s="5">
        <v>280.63</v>
      </c>
      <c r="D80" s="5">
        <v>247.35</v>
      </c>
      <c r="E80" s="5">
        <v>140.22999999999999</v>
      </c>
      <c r="F80" s="5">
        <v>783.17</v>
      </c>
      <c r="G80" s="5">
        <v>403.97</v>
      </c>
      <c r="H80" s="5">
        <v>113.51</v>
      </c>
      <c r="I80" s="5">
        <v>256.16000000000003</v>
      </c>
      <c r="J80" s="5">
        <v>349.63</v>
      </c>
      <c r="K80" s="5">
        <v>301.55</v>
      </c>
      <c r="L80" s="5">
        <v>117.34</v>
      </c>
    </row>
    <row r="81" spans="1:12" x14ac:dyDescent="0.3">
      <c r="A81" s="4">
        <f t="shared" si="1"/>
        <v>38929</v>
      </c>
      <c r="B81" s="5">
        <v>367</v>
      </c>
      <c r="C81" s="5">
        <v>299.57</v>
      </c>
      <c r="D81" s="5">
        <v>233.31</v>
      </c>
      <c r="E81" s="5">
        <v>146.91999999999999</v>
      </c>
      <c r="F81" s="5">
        <v>741.85</v>
      </c>
      <c r="G81" s="5">
        <v>405.64</v>
      </c>
      <c r="H81" s="5">
        <v>112.61</v>
      </c>
      <c r="I81" s="5">
        <v>265.56</v>
      </c>
      <c r="J81" s="5">
        <v>350.03</v>
      </c>
      <c r="K81" s="5">
        <v>295.42</v>
      </c>
      <c r="L81" s="5">
        <v>119.51</v>
      </c>
    </row>
    <row r="82" spans="1:12" x14ac:dyDescent="0.3">
      <c r="A82" s="4">
        <f t="shared" si="1"/>
        <v>38960</v>
      </c>
      <c r="B82" s="5">
        <v>378.38</v>
      </c>
      <c r="C82" s="5">
        <v>281.64999999999998</v>
      </c>
      <c r="D82" s="5">
        <v>244.44</v>
      </c>
      <c r="E82" s="5">
        <v>148.97</v>
      </c>
      <c r="F82" s="5">
        <v>811.25</v>
      </c>
      <c r="G82" s="5">
        <v>406.54</v>
      </c>
      <c r="H82" s="5">
        <v>123.02</v>
      </c>
      <c r="I82" s="5">
        <v>259.57</v>
      </c>
      <c r="J82" s="5">
        <v>374.65</v>
      </c>
      <c r="K82" s="5">
        <v>292.89999999999998</v>
      </c>
      <c r="L82" s="5">
        <v>122.85</v>
      </c>
    </row>
    <row r="83" spans="1:12" x14ac:dyDescent="0.3">
      <c r="A83" s="4">
        <f t="shared" si="1"/>
        <v>38990</v>
      </c>
      <c r="B83" s="5">
        <v>383.95</v>
      </c>
      <c r="C83" s="5">
        <v>281.69</v>
      </c>
      <c r="D83" s="5">
        <v>249.64</v>
      </c>
      <c r="E83" s="5">
        <v>156.97999999999999</v>
      </c>
      <c r="F83" s="5">
        <v>822.91</v>
      </c>
      <c r="G83" s="5">
        <v>418.62</v>
      </c>
      <c r="H83" s="5">
        <v>115.32</v>
      </c>
      <c r="I83" s="5">
        <v>255.71</v>
      </c>
      <c r="J83" s="5">
        <v>379.82</v>
      </c>
      <c r="K83" s="5">
        <v>302.64999999999998</v>
      </c>
      <c r="L83" s="5">
        <v>123.02</v>
      </c>
    </row>
    <row r="84" spans="1:12" x14ac:dyDescent="0.3">
      <c r="A84" s="4">
        <f t="shared" si="1"/>
        <v>39021</v>
      </c>
      <c r="B84" s="5">
        <v>380.6</v>
      </c>
      <c r="C84" s="5">
        <v>302.63</v>
      </c>
      <c r="D84" s="5">
        <v>264.69</v>
      </c>
      <c r="E84" s="5">
        <v>165.35</v>
      </c>
      <c r="F84" s="5">
        <v>791.37</v>
      </c>
      <c r="G84" s="5">
        <v>438.14</v>
      </c>
      <c r="H84" s="5">
        <v>124.7</v>
      </c>
      <c r="I84" s="5">
        <v>256.63</v>
      </c>
      <c r="J84" s="5">
        <v>351.5</v>
      </c>
      <c r="K84" s="5">
        <v>309.61</v>
      </c>
      <c r="L84" s="5">
        <v>121.52</v>
      </c>
    </row>
    <row r="85" spans="1:12" x14ac:dyDescent="0.3">
      <c r="A85" s="4">
        <f t="shared" si="1"/>
        <v>39051</v>
      </c>
      <c r="B85" s="5">
        <v>396.38</v>
      </c>
      <c r="C85" s="5">
        <v>305.36</v>
      </c>
      <c r="D85" s="5">
        <v>294.57</v>
      </c>
      <c r="E85" s="5">
        <v>173.35</v>
      </c>
      <c r="F85" s="5">
        <v>774.83</v>
      </c>
      <c r="G85" s="5">
        <v>464.81</v>
      </c>
      <c r="H85" s="5">
        <v>146.44</v>
      </c>
      <c r="I85" s="5">
        <v>261</v>
      </c>
      <c r="J85" s="5">
        <v>368.28</v>
      </c>
      <c r="K85" s="5">
        <v>334.58</v>
      </c>
      <c r="L85" s="5">
        <v>129.36000000000001</v>
      </c>
    </row>
    <row r="86" spans="1:12" x14ac:dyDescent="0.3">
      <c r="A86" s="4">
        <f t="shared" si="1"/>
        <v>39082</v>
      </c>
      <c r="B86" s="5">
        <v>395.18</v>
      </c>
      <c r="C86" s="5">
        <v>320.45</v>
      </c>
      <c r="D86" s="5">
        <v>308.47000000000003</v>
      </c>
      <c r="E86" s="5">
        <v>166.05</v>
      </c>
      <c r="F86" s="5">
        <v>761.6</v>
      </c>
      <c r="G86" s="5">
        <v>468.62</v>
      </c>
      <c r="H86" s="5">
        <v>156.16999999999999</v>
      </c>
      <c r="I86" s="5">
        <v>268.27</v>
      </c>
      <c r="J86" s="5">
        <v>356.11</v>
      </c>
      <c r="K86" s="5">
        <v>333.81</v>
      </c>
      <c r="L86" s="5">
        <v>141.55000000000001</v>
      </c>
    </row>
    <row r="87" spans="1:12" x14ac:dyDescent="0.3">
      <c r="A87" s="4">
        <f t="shared" si="1"/>
        <v>39113</v>
      </c>
      <c r="B87" s="5">
        <v>379.3</v>
      </c>
      <c r="C87" s="5">
        <v>312.79000000000002</v>
      </c>
      <c r="D87" s="5">
        <v>322.52999999999997</v>
      </c>
      <c r="E87" s="5">
        <v>157.21</v>
      </c>
      <c r="F87" s="5">
        <v>718.08</v>
      </c>
      <c r="G87" s="5">
        <v>450.26</v>
      </c>
      <c r="H87" s="5">
        <v>130.99</v>
      </c>
      <c r="I87" s="5">
        <v>260.82</v>
      </c>
      <c r="J87" s="5">
        <v>336.53</v>
      </c>
      <c r="K87" s="5">
        <v>298.95999999999998</v>
      </c>
      <c r="L87" s="5">
        <v>141.55000000000001</v>
      </c>
    </row>
    <row r="88" spans="1:12" x14ac:dyDescent="0.3">
      <c r="A88" s="4">
        <f t="shared" si="1"/>
        <v>39141</v>
      </c>
      <c r="B88" s="5">
        <v>395.57</v>
      </c>
      <c r="C88" s="5">
        <v>341.96</v>
      </c>
      <c r="D88" s="5">
        <v>343.7</v>
      </c>
      <c r="E88" s="5">
        <v>174</v>
      </c>
      <c r="F88" s="5">
        <v>745.61</v>
      </c>
      <c r="G88" s="5">
        <v>442.16</v>
      </c>
      <c r="H88" s="5">
        <v>130.52000000000001</v>
      </c>
      <c r="I88" s="5">
        <v>288.79000000000002</v>
      </c>
      <c r="J88" s="5">
        <v>333.79</v>
      </c>
      <c r="K88" s="5">
        <v>296.55</v>
      </c>
      <c r="L88" s="5">
        <v>132.19999999999999</v>
      </c>
    </row>
    <row r="89" spans="1:12" x14ac:dyDescent="0.3">
      <c r="A89" s="4">
        <f t="shared" si="1"/>
        <v>39172</v>
      </c>
      <c r="B89" s="5">
        <v>404.75</v>
      </c>
      <c r="C89" s="5">
        <v>377.05</v>
      </c>
      <c r="D89" s="5">
        <v>380.67</v>
      </c>
      <c r="E89" s="5">
        <v>186.57</v>
      </c>
      <c r="F89" s="5">
        <v>745.85</v>
      </c>
      <c r="G89" s="5">
        <v>449.01</v>
      </c>
      <c r="H89" s="5">
        <v>131.79</v>
      </c>
      <c r="I89" s="5">
        <v>288</v>
      </c>
      <c r="J89" s="5">
        <v>333.91</v>
      </c>
      <c r="K89" s="5">
        <v>294.14</v>
      </c>
      <c r="L89" s="5">
        <v>125.35</v>
      </c>
    </row>
    <row r="90" spans="1:12" x14ac:dyDescent="0.3">
      <c r="A90" s="4">
        <f t="shared" si="1"/>
        <v>39202</v>
      </c>
      <c r="B90" s="5">
        <v>424.43</v>
      </c>
      <c r="C90" s="5">
        <v>416.58</v>
      </c>
      <c r="D90" s="5">
        <v>391.69</v>
      </c>
      <c r="E90" s="5">
        <v>219.15</v>
      </c>
      <c r="F90" s="5">
        <v>723.62</v>
      </c>
      <c r="G90" s="5">
        <v>503.46</v>
      </c>
      <c r="H90" s="5">
        <v>135.34</v>
      </c>
      <c r="I90" s="5">
        <v>292.17</v>
      </c>
      <c r="J90" s="5">
        <v>342.14</v>
      </c>
      <c r="K90" s="5">
        <v>301.42</v>
      </c>
      <c r="L90" s="5">
        <v>126.69</v>
      </c>
    </row>
    <row r="91" spans="1:12" x14ac:dyDescent="0.3">
      <c r="A91" s="4">
        <f t="shared" si="1"/>
        <v>39233</v>
      </c>
      <c r="B91" s="5">
        <v>458.21</v>
      </c>
      <c r="C91" s="5">
        <v>432.07</v>
      </c>
      <c r="D91" s="5">
        <v>454.49</v>
      </c>
      <c r="E91" s="5">
        <v>275.97000000000003</v>
      </c>
      <c r="F91" s="5">
        <v>793.74</v>
      </c>
      <c r="G91" s="5">
        <v>524.41999999999996</v>
      </c>
      <c r="H91" s="5">
        <v>154.99</v>
      </c>
      <c r="I91" s="5">
        <v>307.77</v>
      </c>
      <c r="J91" s="5">
        <v>329.57</v>
      </c>
      <c r="K91" s="5">
        <v>310.10000000000002</v>
      </c>
      <c r="L91" s="5">
        <v>136.37</v>
      </c>
    </row>
    <row r="92" spans="1:12" x14ac:dyDescent="0.3">
      <c r="A92" s="4">
        <f t="shared" si="1"/>
        <v>39263</v>
      </c>
      <c r="B92" s="5">
        <v>469.6</v>
      </c>
      <c r="C92" s="5">
        <v>510.86</v>
      </c>
      <c r="D92" s="5">
        <v>451.56</v>
      </c>
      <c r="E92" s="5">
        <v>276.77999999999997</v>
      </c>
      <c r="F92" s="5">
        <v>855.37</v>
      </c>
      <c r="G92" s="5">
        <v>501.31</v>
      </c>
      <c r="H92" s="5">
        <v>154.56</v>
      </c>
      <c r="I92" s="5">
        <v>312.39</v>
      </c>
      <c r="J92" s="5">
        <v>347.23</v>
      </c>
      <c r="K92" s="5">
        <v>316.3</v>
      </c>
      <c r="L92" s="5">
        <v>136.87</v>
      </c>
    </row>
    <row r="93" spans="1:12" x14ac:dyDescent="0.3">
      <c r="A93" s="4">
        <f t="shared" si="1"/>
        <v>39294</v>
      </c>
      <c r="B93" s="5">
        <v>518.36</v>
      </c>
      <c r="C93" s="5">
        <v>623.65</v>
      </c>
      <c r="D93" s="5">
        <v>545.16999999999996</v>
      </c>
      <c r="E93" s="5">
        <v>318.12</v>
      </c>
      <c r="F93" s="5">
        <v>909.37</v>
      </c>
      <c r="G93" s="5">
        <v>518.34</v>
      </c>
      <c r="H93" s="5">
        <v>169.83</v>
      </c>
      <c r="I93" s="5">
        <v>338.17</v>
      </c>
      <c r="J93" s="5">
        <v>370.55</v>
      </c>
      <c r="K93" s="5">
        <v>313.08</v>
      </c>
      <c r="L93" s="5">
        <v>147.55000000000001</v>
      </c>
    </row>
    <row r="94" spans="1:12" x14ac:dyDescent="0.3">
      <c r="A94" s="4">
        <f t="shared" si="1"/>
        <v>39325</v>
      </c>
      <c r="B94" s="5">
        <v>505.53</v>
      </c>
      <c r="C94" s="5">
        <v>531.14</v>
      </c>
      <c r="D94" s="5">
        <v>583.62</v>
      </c>
      <c r="E94" s="5">
        <v>312.63</v>
      </c>
      <c r="F94" s="5">
        <v>847.18</v>
      </c>
      <c r="G94" s="5">
        <v>529.85</v>
      </c>
      <c r="H94" s="5">
        <v>176.81</v>
      </c>
      <c r="I94" s="5">
        <v>314.62</v>
      </c>
      <c r="J94" s="5">
        <v>359.4</v>
      </c>
      <c r="K94" s="5">
        <v>317.88</v>
      </c>
      <c r="L94" s="5">
        <v>139.88</v>
      </c>
    </row>
    <row r="95" spans="1:12" x14ac:dyDescent="0.3">
      <c r="A95" s="4">
        <f t="shared" si="1"/>
        <v>39355</v>
      </c>
      <c r="B95" s="5">
        <v>529.84</v>
      </c>
      <c r="C95" s="5">
        <v>633.74</v>
      </c>
      <c r="D95" s="5">
        <v>657.48</v>
      </c>
      <c r="E95" s="5">
        <v>335.23</v>
      </c>
      <c r="F95" s="5">
        <v>904.7</v>
      </c>
      <c r="G95" s="5">
        <v>542.29999999999995</v>
      </c>
      <c r="H95" s="5">
        <v>164.99</v>
      </c>
      <c r="I95" s="5">
        <v>315.16000000000003</v>
      </c>
      <c r="J95" s="5">
        <v>359.8</v>
      </c>
      <c r="K95" s="5">
        <v>328.2</v>
      </c>
      <c r="L95" s="5">
        <v>143.22</v>
      </c>
    </row>
    <row r="96" spans="1:12" x14ac:dyDescent="0.3">
      <c r="A96" s="4">
        <f t="shared" si="1"/>
        <v>39386</v>
      </c>
      <c r="B96" s="5">
        <v>558.47</v>
      </c>
      <c r="C96" s="5">
        <v>762.02</v>
      </c>
      <c r="D96" s="5">
        <v>659.87</v>
      </c>
      <c r="E96" s="5">
        <v>384.6</v>
      </c>
      <c r="F96" s="5">
        <v>899.82</v>
      </c>
      <c r="G96" s="5">
        <v>588.5</v>
      </c>
      <c r="H96" s="5">
        <v>162.77000000000001</v>
      </c>
      <c r="I96" s="5">
        <v>336.2</v>
      </c>
      <c r="J96" s="5">
        <v>362.48</v>
      </c>
      <c r="K96" s="5">
        <v>320.95999999999998</v>
      </c>
      <c r="L96" s="5">
        <v>132.19999999999999</v>
      </c>
    </row>
    <row r="97" spans="1:12" x14ac:dyDescent="0.3">
      <c r="A97" s="4">
        <f t="shared" si="1"/>
        <v>39416</v>
      </c>
      <c r="B97" s="5">
        <v>516.72</v>
      </c>
      <c r="C97" s="5">
        <v>724.87</v>
      </c>
      <c r="D97" s="5">
        <v>585.98</v>
      </c>
      <c r="E97" s="5">
        <v>327.88</v>
      </c>
      <c r="F97" s="5">
        <v>862.16</v>
      </c>
      <c r="G97" s="5">
        <v>587.87</v>
      </c>
      <c r="H97" s="5">
        <v>174.81</v>
      </c>
      <c r="I97" s="5">
        <v>299.77</v>
      </c>
      <c r="J97" s="5">
        <v>361.05</v>
      </c>
      <c r="K97" s="5">
        <v>362.23</v>
      </c>
      <c r="L97" s="5">
        <v>128.86000000000001</v>
      </c>
    </row>
    <row r="98" spans="1:12" x14ac:dyDescent="0.3">
      <c r="A98" s="4">
        <f t="shared" si="1"/>
        <v>39447</v>
      </c>
      <c r="B98" s="5">
        <v>516.89</v>
      </c>
      <c r="C98" s="5">
        <v>684.58</v>
      </c>
      <c r="D98" s="5">
        <v>567.72</v>
      </c>
      <c r="E98" s="5">
        <v>316.58</v>
      </c>
      <c r="F98" s="5">
        <v>896.37</v>
      </c>
      <c r="G98" s="5">
        <v>598.70000000000005</v>
      </c>
      <c r="H98" s="5">
        <v>190.15</v>
      </c>
      <c r="I98" s="5">
        <v>323.89999999999998</v>
      </c>
      <c r="J98" s="5">
        <v>353.33</v>
      </c>
      <c r="K98" s="5">
        <v>359</v>
      </c>
      <c r="L98" s="5">
        <v>129.87</v>
      </c>
    </row>
    <row r="99" spans="1:12" x14ac:dyDescent="0.3">
      <c r="A99" s="4">
        <f t="shared" si="1"/>
        <v>39478</v>
      </c>
      <c r="B99" s="5">
        <v>447.04</v>
      </c>
      <c r="C99" s="5">
        <v>468.47</v>
      </c>
      <c r="D99" s="5">
        <v>490.68</v>
      </c>
      <c r="E99" s="5">
        <v>229.07</v>
      </c>
      <c r="F99" s="5">
        <v>819.54</v>
      </c>
      <c r="G99" s="5">
        <v>547.09</v>
      </c>
      <c r="H99" s="5">
        <v>173.17</v>
      </c>
      <c r="I99" s="5">
        <v>273.62</v>
      </c>
      <c r="J99" s="5">
        <v>361.03</v>
      </c>
      <c r="K99" s="5">
        <v>330.34</v>
      </c>
      <c r="L99" s="5">
        <v>127.74</v>
      </c>
    </row>
    <row r="100" spans="1:12" x14ac:dyDescent="0.3">
      <c r="A100" s="4">
        <f t="shared" si="1"/>
        <v>39507</v>
      </c>
      <c r="B100" s="5">
        <v>465.82</v>
      </c>
      <c r="C100" s="5">
        <v>520.97</v>
      </c>
      <c r="D100" s="5">
        <v>536.64</v>
      </c>
      <c r="E100" s="5">
        <v>281.86</v>
      </c>
      <c r="F100" s="5">
        <v>812.98</v>
      </c>
      <c r="G100" s="5">
        <v>526.71</v>
      </c>
      <c r="H100" s="5">
        <v>181.38</v>
      </c>
      <c r="I100" s="5">
        <v>273.02</v>
      </c>
      <c r="J100" s="5">
        <v>348.48</v>
      </c>
      <c r="K100" s="5">
        <v>299.99</v>
      </c>
      <c r="L100" s="5">
        <v>113.18</v>
      </c>
    </row>
    <row r="101" spans="1:12" x14ac:dyDescent="0.3">
      <c r="A101" s="4">
        <f t="shared" si="1"/>
        <v>39538</v>
      </c>
      <c r="B101" s="5">
        <v>469.76</v>
      </c>
      <c r="C101" s="5">
        <v>433.29</v>
      </c>
      <c r="D101" s="5">
        <v>492.45</v>
      </c>
      <c r="E101" s="5">
        <v>276.95</v>
      </c>
      <c r="F101" s="5">
        <v>916.13</v>
      </c>
      <c r="G101" s="5">
        <v>520.1</v>
      </c>
      <c r="H101" s="5">
        <v>175.93</v>
      </c>
      <c r="I101" s="5">
        <v>268.95999999999998</v>
      </c>
      <c r="J101" s="5">
        <v>384.8</v>
      </c>
      <c r="K101" s="5">
        <v>303.83999999999997</v>
      </c>
      <c r="L101" s="5">
        <v>104.72</v>
      </c>
    </row>
    <row r="102" spans="1:12" x14ac:dyDescent="0.3">
      <c r="A102" s="4">
        <f t="shared" si="1"/>
        <v>39568</v>
      </c>
      <c r="B102" s="5">
        <v>509.68</v>
      </c>
      <c r="C102" s="5">
        <v>496.83</v>
      </c>
      <c r="D102" s="5">
        <v>521.28</v>
      </c>
      <c r="E102" s="5">
        <v>279.38</v>
      </c>
      <c r="F102" s="5">
        <v>1047.42</v>
      </c>
      <c r="G102" s="5">
        <v>562.12</v>
      </c>
      <c r="H102" s="5">
        <v>201.55</v>
      </c>
      <c r="I102" s="5">
        <v>306.67</v>
      </c>
      <c r="J102" s="5">
        <v>427.1</v>
      </c>
      <c r="K102" s="5">
        <v>314.68</v>
      </c>
      <c r="L102" s="5">
        <v>116.36</v>
      </c>
    </row>
    <row r="103" spans="1:12" x14ac:dyDescent="0.3">
      <c r="A103" s="4">
        <f t="shared" si="1"/>
        <v>39599</v>
      </c>
      <c r="B103" s="5">
        <v>513.97</v>
      </c>
      <c r="C103" s="5">
        <v>531.66999999999996</v>
      </c>
      <c r="D103" s="5">
        <v>565.6</v>
      </c>
      <c r="E103" s="5">
        <v>287.93</v>
      </c>
      <c r="F103" s="5">
        <v>1011.46</v>
      </c>
      <c r="G103" s="5">
        <v>561.65</v>
      </c>
      <c r="H103" s="5">
        <v>178.98</v>
      </c>
      <c r="I103" s="5">
        <v>286.12</v>
      </c>
      <c r="J103" s="5">
        <v>438.41</v>
      </c>
      <c r="K103" s="5">
        <v>317.83999999999997</v>
      </c>
      <c r="L103" s="5">
        <v>115.53</v>
      </c>
    </row>
    <row r="104" spans="1:12" x14ac:dyDescent="0.3">
      <c r="A104" s="4">
        <f t="shared" si="1"/>
        <v>39629</v>
      </c>
      <c r="B104" s="5">
        <v>458.03</v>
      </c>
      <c r="C104" s="5">
        <v>476.36</v>
      </c>
      <c r="D104" s="5">
        <v>545.45000000000005</v>
      </c>
      <c r="E104" s="5">
        <v>244.59</v>
      </c>
      <c r="F104" s="5">
        <v>878.92</v>
      </c>
      <c r="G104" s="5">
        <v>555.39</v>
      </c>
      <c r="H104" s="5">
        <v>178.98</v>
      </c>
      <c r="I104" s="5">
        <v>264.37</v>
      </c>
      <c r="J104" s="5">
        <v>371.51</v>
      </c>
      <c r="K104" s="5">
        <v>299.12</v>
      </c>
      <c r="L104" s="5">
        <v>107.41</v>
      </c>
    </row>
    <row r="105" spans="1:12" x14ac:dyDescent="0.3">
      <c r="A105" s="4">
        <f t="shared" si="1"/>
        <v>39660</v>
      </c>
      <c r="B105" s="5">
        <v>435.65</v>
      </c>
      <c r="C105" s="5">
        <v>445.5</v>
      </c>
      <c r="D105" s="5">
        <v>548.24</v>
      </c>
      <c r="E105" s="5">
        <v>233.23</v>
      </c>
      <c r="F105" s="5">
        <v>870.86</v>
      </c>
      <c r="G105" s="5">
        <v>532.79</v>
      </c>
      <c r="H105" s="5">
        <v>178.98</v>
      </c>
      <c r="I105" s="5">
        <v>251.98</v>
      </c>
      <c r="J105" s="5">
        <v>329.77</v>
      </c>
      <c r="K105" s="5">
        <v>296.49</v>
      </c>
      <c r="L105" s="5">
        <v>112.18</v>
      </c>
    </row>
    <row r="106" spans="1:12" x14ac:dyDescent="0.3">
      <c r="A106" s="4">
        <f t="shared" si="1"/>
        <v>39691</v>
      </c>
      <c r="B106" s="5">
        <v>404.03</v>
      </c>
      <c r="C106" s="5">
        <v>375.04</v>
      </c>
      <c r="D106" s="5">
        <v>471.59</v>
      </c>
      <c r="E106" s="5">
        <v>193.89</v>
      </c>
      <c r="F106" s="5">
        <v>860.61</v>
      </c>
      <c r="G106" s="5">
        <v>547.47</v>
      </c>
      <c r="H106" s="5">
        <v>178.98</v>
      </c>
      <c r="I106" s="5">
        <v>251.94</v>
      </c>
      <c r="J106" s="5">
        <v>303.19</v>
      </c>
      <c r="K106" s="5">
        <v>313.33</v>
      </c>
      <c r="L106" s="5">
        <v>114.76</v>
      </c>
    </row>
    <row r="107" spans="1:12" x14ac:dyDescent="0.3">
      <c r="A107" s="4">
        <f t="shared" si="1"/>
        <v>39721</v>
      </c>
      <c r="B107" s="5">
        <v>400.17</v>
      </c>
      <c r="C107" s="5">
        <v>393.77</v>
      </c>
      <c r="D107" s="5">
        <v>456.33</v>
      </c>
      <c r="E107" s="5">
        <v>199.26</v>
      </c>
      <c r="F107" s="5">
        <v>866.07</v>
      </c>
      <c r="G107" s="5">
        <v>539.73</v>
      </c>
      <c r="H107" s="5">
        <v>178.98</v>
      </c>
      <c r="I107" s="5">
        <v>228.5</v>
      </c>
      <c r="J107" s="5">
        <v>315.55</v>
      </c>
      <c r="K107" s="5">
        <v>312.47000000000003</v>
      </c>
      <c r="L107" s="5">
        <v>104.71</v>
      </c>
    </row>
    <row r="108" spans="1:12" x14ac:dyDescent="0.3">
      <c r="A108" s="4">
        <f t="shared" si="1"/>
        <v>39752</v>
      </c>
      <c r="B108" s="5">
        <v>316.20999999999998</v>
      </c>
      <c r="C108" s="5">
        <v>337.99</v>
      </c>
      <c r="D108" s="5">
        <v>342.54</v>
      </c>
      <c r="E108" s="5">
        <v>134.38</v>
      </c>
      <c r="F108" s="5">
        <v>695.08</v>
      </c>
      <c r="G108" s="5">
        <v>466.21</v>
      </c>
      <c r="H108" s="5">
        <v>178.98</v>
      </c>
      <c r="I108" s="5">
        <v>155.44</v>
      </c>
      <c r="J108" s="5">
        <v>294.29000000000002</v>
      </c>
      <c r="K108" s="5">
        <v>284.26</v>
      </c>
      <c r="L108" s="5">
        <v>86.3</v>
      </c>
    </row>
    <row r="109" spans="1:12" x14ac:dyDescent="0.3">
      <c r="A109" s="4">
        <f t="shared" si="1"/>
        <v>39782</v>
      </c>
      <c r="B109" s="5">
        <v>298.77999999999997</v>
      </c>
      <c r="C109" s="5">
        <v>322.13</v>
      </c>
      <c r="D109" s="5">
        <v>322.86</v>
      </c>
      <c r="E109" s="5">
        <v>129.93</v>
      </c>
      <c r="F109" s="5">
        <v>571.80999999999995</v>
      </c>
      <c r="G109" s="5">
        <v>470.87</v>
      </c>
      <c r="H109" s="5">
        <v>101.67</v>
      </c>
      <c r="I109" s="5">
        <v>154.52000000000001</v>
      </c>
      <c r="J109" s="5">
        <v>265.48</v>
      </c>
      <c r="K109" s="5">
        <v>300.45</v>
      </c>
      <c r="L109" s="5">
        <v>94.03</v>
      </c>
    </row>
    <row r="110" spans="1:12" x14ac:dyDescent="0.3">
      <c r="A110" s="4">
        <f t="shared" si="1"/>
        <v>39813</v>
      </c>
      <c r="B110" s="5">
        <v>306.95</v>
      </c>
      <c r="C110" s="5">
        <v>342.11</v>
      </c>
      <c r="D110" s="5">
        <v>357.39</v>
      </c>
      <c r="E110" s="5">
        <v>145.62</v>
      </c>
      <c r="F110" s="5">
        <v>575.89</v>
      </c>
      <c r="G110" s="5">
        <v>484.97</v>
      </c>
      <c r="H110" s="5">
        <v>110</v>
      </c>
      <c r="I110" s="5">
        <v>159.66</v>
      </c>
      <c r="J110" s="5">
        <v>246.03</v>
      </c>
      <c r="K110" s="5">
        <v>306.18</v>
      </c>
      <c r="L110" s="5">
        <v>99.31</v>
      </c>
    </row>
    <row r="111" spans="1:12" x14ac:dyDescent="0.3">
      <c r="A111" s="4">
        <f t="shared" si="1"/>
        <v>39844</v>
      </c>
      <c r="B111" s="5">
        <v>320.02999999999997</v>
      </c>
      <c r="C111" s="5">
        <v>348.98</v>
      </c>
      <c r="D111" s="5">
        <v>358.54</v>
      </c>
      <c r="E111" s="5">
        <v>153.91999999999999</v>
      </c>
      <c r="F111" s="5">
        <v>586.65</v>
      </c>
      <c r="G111" s="5">
        <v>469.77</v>
      </c>
      <c r="H111" s="5">
        <v>100.5</v>
      </c>
      <c r="I111" s="5">
        <v>167.75</v>
      </c>
      <c r="J111" s="5">
        <v>273.14</v>
      </c>
      <c r="K111" s="5">
        <v>304.92</v>
      </c>
      <c r="L111" s="5">
        <v>93.91</v>
      </c>
    </row>
    <row r="112" spans="1:12" x14ac:dyDescent="0.3">
      <c r="A112" s="4">
        <f t="shared" si="1"/>
        <v>39872</v>
      </c>
      <c r="B112" s="5">
        <v>291.52</v>
      </c>
      <c r="C112" s="5">
        <v>316.64999999999998</v>
      </c>
      <c r="D112" s="5">
        <v>327.3</v>
      </c>
      <c r="E112" s="5">
        <v>132.78</v>
      </c>
      <c r="F112" s="5">
        <v>592.70000000000005</v>
      </c>
      <c r="G112" s="5">
        <v>429.01</v>
      </c>
      <c r="H112" s="5">
        <v>96.5</v>
      </c>
      <c r="I112" s="5">
        <v>138.59</v>
      </c>
      <c r="J112" s="5">
        <v>264.62</v>
      </c>
      <c r="K112" s="5">
        <v>282.02</v>
      </c>
      <c r="L112" s="5">
        <v>79.08</v>
      </c>
    </row>
    <row r="113" spans="1:12" x14ac:dyDescent="0.3">
      <c r="A113" s="4">
        <f t="shared" si="1"/>
        <v>39903</v>
      </c>
      <c r="B113" s="5">
        <v>332.14</v>
      </c>
      <c r="C113" s="5">
        <v>369.62</v>
      </c>
      <c r="D113" s="5">
        <v>375.18</v>
      </c>
      <c r="E113" s="5">
        <v>154.44999999999999</v>
      </c>
      <c r="F113" s="5">
        <v>687.38</v>
      </c>
      <c r="G113" s="5">
        <v>438.57</v>
      </c>
      <c r="H113" s="5">
        <v>92.5</v>
      </c>
      <c r="I113" s="5">
        <v>155.66</v>
      </c>
      <c r="J113" s="5">
        <v>314.36</v>
      </c>
      <c r="K113" s="5">
        <v>286.91000000000003</v>
      </c>
      <c r="L113" s="5">
        <v>83.05</v>
      </c>
    </row>
    <row r="114" spans="1:12" x14ac:dyDescent="0.3">
      <c r="A114" s="4">
        <f t="shared" si="1"/>
        <v>39933</v>
      </c>
      <c r="B114" s="5">
        <v>373.93</v>
      </c>
      <c r="C114" s="5">
        <v>406.89</v>
      </c>
      <c r="D114" s="5">
        <v>442.97</v>
      </c>
      <c r="E114" s="5">
        <v>181.69</v>
      </c>
      <c r="F114" s="5">
        <v>821.31</v>
      </c>
      <c r="G114" s="5">
        <v>451.18</v>
      </c>
      <c r="H114" s="5">
        <v>99</v>
      </c>
      <c r="I114" s="5">
        <v>185.7</v>
      </c>
      <c r="J114" s="5">
        <v>334</v>
      </c>
      <c r="K114" s="5">
        <v>280.04000000000002</v>
      </c>
      <c r="L114" s="5">
        <v>90.92</v>
      </c>
    </row>
    <row r="115" spans="1:12" x14ac:dyDescent="0.3">
      <c r="A115" s="4">
        <f t="shared" si="1"/>
        <v>39964</v>
      </c>
      <c r="B115" s="5">
        <v>380.59</v>
      </c>
      <c r="C115" s="5">
        <v>416.81</v>
      </c>
      <c r="D115" s="5">
        <v>466.79</v>
      </c>
      <c r="E115" s="5">
        <v>185.16</v>
      </c>
      <c r="F115" s="5">
        <v>886.46</v>
      </c>
      <c r="G115" s="5">
        <v>436.11</v>
      </c>
      <c r="H115" s="5">
        <v>87.5</v>
      </c>
      <c r="I115" s="5">
        <v>194.55</v>
      </c>
      <c r="J115" s="5">
        <v>328.6</v>
      </c>
      <c r="K115" s="5">
        <v>259.93</v>
      </c>
      <c r="L115" s="5">
        <v>92.59</v>
      </c>
    </row>
    <row r="116" spans="1:12" x14ac:dyDescent="0.3">
      <c r="A116" s="4">
        <f t="shared" si="1"/>
        <v>39994</v>
      </c>
      <c r="B116" s="5">
        <v>382.45</v>
      </c>
      <c r="C116" s="5">
        <v>404.49</v>
      </c>
      <c r="D116" s="5">
        <v>459.24</v>
      </c>
      <c r="E116" s="5">
        <v>171.2</v>
      </c>
      <c r="F116" s="5">
        <v>901.74</v>
      </c>
      <c r="G116" s="5">
        <v>472.16</v>
      </c>
      <c r="H116" s="5">
        <v>87.38</v>
      </c>
      <c r="I116" s="5">
        <v>197.54</v>
      </c>
      <c r="J116" s="5">
        <v>342.92</v>
      </c>
      <c r="K116" s="5">
        <v>261.7</v>
      </c>
      <c r="L116" s="5">
        <v>96.82</v>
      </c>
    </row>
    <row r="117" spans="1:12" x14ac:dyDescent="0.3">
      <c r="A117" s="4">
        <f t="shared" si="1"/>
        <v>40025</v>
      </c>
      <c r="B117" s="5">
        <v>437.1</v>
      </c>
      <c r="C117" s="5">
        <v>417.04</v>
      </c>
      <c r="D117" s="5">
        <v>526.82000000000005</v>
      </c>
      <c r="E117" s="5">
        <v>183.71</v>
      </c>
      <c r="F117" s="5">
        <v>1031.3599999999999</v>
      </c>
      <c r="G117" s="5">
        <v>485.27</v>
      </c>
      <c r="H117" s="5">
        <v>90.06</v>
      </c>
      <c r="I117" s="5">
        <v>243.62</v>
      </c>
      <c r="J117" s="5">
        <v>404.3</v>
      </c>
      <c r="K117" s="5">
        <v>279.77999999999997</v>
      </c>
      <c r="L117" s="5">
        <v>108.45</v>
      </c>
    </row>
    <row r="118" spans="1:12" x14ac:dyDescent="0.3">
      <c r="A118" s="4">
        <f t="shared" si="1"/>
        <v>40056</v>
      </c>
      <c r="B118" s="5">
        <v>449.7</v>
      </c>
      <c r="C118" s="5">
        <v>407.07</v>
      </c>
      <c r="D118" s="5">
        <v>528.77</v>
      </c>
      <c r="E118" s="5">
        <v>183.51</v>
      </c>
      <c r="F118" s="5">
        <v>1138.5</v>
      </c>
      <c r="G118" s="5">
        <v>472.29</v>
      </c>
      <c r="H118" s="5">
        <v>89.42</v>
      </c>
      <c r="I118" s="5">
        <v>239.88</v>
      </c>
      <c r="J118" s="5">
        <v>439.34</v>
      </c>
      <c r="K118" s="5">
        <v>267.56</v>
      </c>
      <c r="L118" s="5">
        <v>102.39</v>
      </c>
    </row>
    <row r="119" spans="1:12" x14ac:dyDescent="0.3">
      <c r="A119" s="4">
        <f t="shared" si="1"/>
        <v>40086</v>
      </c>
      <c r="B119" s="5">
        <v>475.42</v>
      </c>
      <c r="C119" s="5">
        <v>475.36</v>
      </c>
      <c r="D119" s="5">
        <v>553.62</v>
      </c>
      <c r="E119" s="5">
        <v>187.15</v>
      </c>
      <c r="F119" s="5">
        <v>1187.31</v>
      </c>
      <c r="G119" s="5">
        <v>532.83000000000004</v>
      </c>
      <c r="H119" s="5">
        <v>86</v>
      </c>
      <c r="I119" s="5">
        <v>266.08999999999997</v>
      </c>
      <c r="J119" s="5">
        <v>454.23</v>
      </c>
      <c r="K119" s="5">
        <v>279.70999999999998</v>
      </c>
      <c r="L119" s="5">
        <v>115.92</v>
      </c>
    </row>
    <row r="120" spans="1:12" x14ac:dyDescent="0.3">
      <c r="A120" s="4">
        <f t="shared" si="1"/>
        <v>40117</v>
      </c>
      <c r="B120" s="5">
        <v>447.08</v>
      </c>
      <c r="C120" s="5">
        <v>426.07</v>
      </c>
      <c r="D120" s="5">
        <v>547.12</v>
      </c>
      <c r="E120" s="5">
        <v>176.01</v>
      </c>
      <c r="F120" s="5">
        <v>1144.3599999999999</v>
      </c>
      <c r="G120" s="5">
        <v>496.09</v>
      </c>
      <c r="H120" s="5">
        <v>84.37</v>
      </c>
      <c r="I120" s="5">
        <v>252.75</v>
      </c>
      <c r="J120" s="5">
        <v>410.44</v>
      </c>
      <c r="K120" s="5">
        <v>274.86</v>
      </c>
      <c r="L120" s="5">
        <v>110.06</v>
      </c>
    </row>
    <row r="121" spans="1:12" x14ac:dyDescent="0.3">
      <c r="A121" s="4">
        <f t="shared" si="1"/>
        <v>40147</v>
      </c>
      <c r="B121" s="5">
        <v>443.18</v>
      </c>
      <c r="C121" s="5">
        <v>419.63</v>
      </c>
      <c r="D121" s="5">
        <v>590.35</v>
      </c>
      <c r="E121" s="5">
        <v>169.82</v>
      </c>
      <c r="F121" s="5">
        <v>1074.99</v>
      </c>
      <c r="G121" s="5">
        <v>510.57</v>
      </c>
      <c r="H121" s="5">
        <v>78.260000000000005</v>
      </c>
      <c r="I121" s="5">
        <v>245.26</v>
      </c>
      <c r="J121" s="5">
        <v>411.48</v>
      </c>
      <c r="K121" s="5">
        <v>261.52</v>
      </c>
      <c r="L121" s="5">
        <v>103.76</v>
      </c>
    </row>
    <row r="122" spans="1:12" x14ac:dyDescent="0.3">
      <c r="A122" s="4">
        <f t="shared" si="1"/>
        <v>40178</v>
      </c>
      <c r="B122" s="5">
        <v>480.78</v>
      </c>
      <c r="C122" s="5">
        <v>442.78</v>
      </c>
      <c r="D122" s="5">
        <v>648.78</v>
      </c>
      <c r="E122" s="5">
        <v>186.16</v>
      </c>
      <c r="F122" s="5">
        <v>1231.6500000000001</v>
      </c>
      <c r="G122" s="5">
        <v>510.28</v>
      </c>
      <c r="H122" s="5">
        <v>83.99</v>
      </c>
      <c r="I122" s="5">
        <v>247.54</v>
      </c>
      <c r="J122" s="5">
        <v>462.59</v>
      </c>
      <c r="K122" s="5">
        <v>263.82</v>
      </c>
      <c r="L122" s="5">
        <v>109.85</v>
      </c>
    </row>
    <row r="123" spans="1:12" x14ac:dyDescent="0.3">
      <c r="A123" s="4">
        <f t="shared" si="1"/>
        <v>40209</v>
      </c>
      <c r="B123" s="5">
        <v>456.36</v>
      </c>
      <c r="C123" s="5">
        <v>411.39</v>
      </c>
      <c r="D123" s="5">
        <v>578.24</v>
      </c>
      <c r="E123" s="5">
        <v>179.04</v>
      </c>
      <c r="F123" s="5">
        <v>1120.17</v>
      </c>
      <c r="G123" s="5">
        <v>503.11</v>
      </c>
      <c r="H123" s="5">
        <v>83.26</v>
      </c>
      <c r="I123" s="5">
        <v>227.71</v>
      </c>
      <c r="J123" s="5">
        <v>447.86</v>
      </c>
      <c r="K123" s="5">
        <v>301.83</v>
      </c>
      <c r="L123" s="5">
        <v>122.86</v>
      </c>
    </row>
    <row r="124" spans="1:12" x14ac:dyDescent="0.3">
      <c r="A124" s="4">
        <f t="shared" si="1"/>
        <v>40237</v>
      </c>
      <c r="B124" s="5">
        <v>450.47</v>
      </c>
      <c r="C124" s="5">
        <v>427.46</v>
      </c>
      <c r="D124" s="5">
        <v>586.35</v>
      </c>
      <c r="E124" s="5">
        <v>182.63</v>
      </c>
      <c r="F124" s="5">
        <v>1139.57</v>
      </c>
      <c r="G124" s="5">
        <v>491.24</v>
      </c>
      <c r="H124" s="5">
        <v>84.72</v>
      </c>
      <c r="I124" s="5">
        <v>225.06</v>
      </c>
      <c r="J124" s="5">
        <v>427.19</v>
      </c>
      <c r="K124" s="5">
        <v>275.83999999999997</v>
      </c>
      <c r="L124" s="5">
        <v>118.88</v>
      </c>
    </row>
    <row r="125" spans="1:12" x14ac:dyDescent="0.3">
      <c r="A125" s="4">
        <f t="shared" si="1"/>
        <v>40268</v>
      </c>
      <c r="B125" s="5">
        <v>480.16</v>
      </c>
      <c r="C125" s="5">
        <v>470.3</v>
      </c>
      <c r="D125" s="5">
        <v>596.91999999999996</v>
      </c>
      <c r="E125" s="5">
        <v>196.96</v>
      </c>
      <c r="F125" s="5">
        <v>1177.5999999999999</v>
      </c>
      <c r="G125" s="5">
        <v>500.4</v>
      </c>
      <c r="H125" s="5">
        <v>91.36</v>
      </c>
      <c r="I125" s="5">
        <v>240.41</v>
      </c>
      <c r="J125" s="5">
        <v>475.25</v>
      </c>
      <c r="K125" s="5">
        <v>282.39999999999998</v>
      </c>
      <c r="L125" s="5">
        <v>116.64</v>
      </c>
    </row>
    <row r="126" spans="1:12" x14ac:dyDescent="0.3">
      <c r="A126" s="4">
        <f t="shared" si="1"/>
        <v>40298</v>
      </c>
      <c r="B126" s="5">
        <v>496.79</v>
      </c>
      <c r="C126" s="5">
        <v>468.07</v>
      </c>
      <c r="D126" s="5">
        <v>614.6</v>
      </c>
      <c r="E126" s="5">
        <v>191.05</v>
      </c>
      <c r="F126" s="5">
        <v>1331.89</v>
      </c>
      <c r="G126" s="5">
        <v>474.5</v>
      </c>
      <c r="H126" s="5">
        <v>90.81</v>
      </c>
      <c r="I126" s="5">
        <v>249.36</v>
      </c>
      <c r="J126" s="5">
        <v>502.29</v>
      </c>
      <c r="K126" s="5">
        <v>290.22000000000003</v>
      </c>
      <c r="L126" s="5">
        <v>108.2</v>
      </c>
    </row>
    <row r="127" spans="1:12" x14ac:dyDescent="0.3">
      <c r="A127" s="4">
        <f t="shared" si="1"/>
        <v>40329</v>
      </c>
      <c r="B127" s="5">
        <v>466.81</v>
      </c>
      <c r="C127" s="5">
        <v>421.38</v>
      </c>
      <c r="D127" s="5">
        <v>583.29999999999995</v>
      </c>
      <c r="E127" s="5">
        <v>174.09</v>
      </c>
      <c r="F127" s="5">
        <v>1350.92</v>
      </c>
      <c r="G127" s="5">
        <v>486.23</v>
      </c>
      <c r="H127" s="5">
        <v>86.03</v>
      </c>
      <c r="I127" s="5">
        <v>222.61</v>
      </c>
      <c r="J127" s="5">
        <v>467.75</v>
      </c>
      <c r="K127" s="5">
        <v>273.43</v>
      </c>
      <c r="L127" s="5">
        <v>105.13</v>
      </c>
    </row>
    <row r="128" spans="1:12" x14ac:dyDescent="0.3">
      <c r="A128" s="4">
        <f t="shared" si="1"/>
        <v>40359</v>
      </c>
      <c r="B128" s="5">
        <v>478.94</v>
      </c>
      <c r="C128" s="5">
        <v>433.91</v>
      </c>
      <c r="D128" s="5">
        <v>617.29999999999995</v>
      </c>
      <c r="E128" s="5">
        <v>183.3</v>
      </c>
      <c r="F128" s="5">
        <v>1379.04</v>
      </c>
      <c r="G128" s="5">
        <v>516.66</v>
      </c>
      <c r="H128" s="5">
        <v>86.75</v>
      </c>
      <c r="I128" s="5">
        <v>227.38</v>
      </c>
      <c r="J128" s="5">
        <v>471.05</v>
      </c>
      <c r="K128" s="5">
        <v>270.62</v>
      </c>
      <c r="L128" s="5">
        <v>101.03</v>
      </c>
    </row>
    <row r="129" spans="1:12" x14ac:dyDescent="0.3">
      <c r="A129" s="4">
        <f t="shared" si="1"/>
        <v>40390</v>
      </c>
      <c r="B129" s="5">
        <v>498.48</v>
      </c>
      <c r="C129" s="5">
        <v>476.87</v>
      </c>
      <c r="D129" s="5">
        <v>657.81</v>
      </c>
      <c r="E129" s="5">
        <v>200.07</v>
      </c>
      <c r="F129" s="5">
        <v>1397.53</v>
      </c>
      <c r="G129" s="5">
        <v>527.32000000000005</v>
      </c>
      <c r="H129" s="5">
        <v>85.47</v>
      </c>
      <c r="I129" s="5">
        <v>243.23</v>
      </c>
      <c r="J129" s="5">
        <v>474.13</v>
      </c>
      <c r="K129" s="5">
        <v>268.87</v>
      </c>
      <c r="L129" s="5">
        <v>106.18</v>
      </c>
    </row>
    <row r="130" spans="1:12" x14ac:dyDescent="0.3">
      <c r="A130" s="4">
        <f t="shared" si="1"/>
        <v>40421</v>
      </c>
      <c r="B130" s="5">
        <v>491.48</v>
      </c>
      <c r="C130" s="5">
        <v>504.3</v>
      </c>
      <c r="D130" s="5">
        <v>699.82</v>
      </c>
      <c r="E130" s="5">
        <v>203.77</v>
      </c>
      <c r="F130" s="5">
        <v>1389.04</v>
      </c>
      <c r="G130" s="5">
        <v>543.84</v>
      </c>
      <c r="H130" s="5">
        <v>94.04</v>
      </c>
      <c r="I130" s="5">
        <v>230.43</v>
      </c>
      <c r="J130" s="5">
        <v>446.63</v>
      </c>
      <c r="K130" s="5">
        <v>265.69</v>
      </c>
      <c r="L130" s="5">
        <v>94.33</v>
      </c>
    </row>
    <row r="131" spans="1:12" x14ac:dyDescent="0.3">
      <c r="A131" s="4">
        <f t="shared" si="1"/>
        <v>40451</v>
      </c>
      <c r="B131" s="5">
        <v>522.85</v>
      </c>
      <c r="C131" s="5">
        <v>581.65</v>
      </c>
      <c r="D131" s="5">
        <v>724.25</v>
      </c>
      <c r="E131" s="5">
        <v>228.09</v>
      </c>
      <c r="F131" s="5">
        <v>1556.58</v>
      </c>
      <c r="G131" s="5">
        <v>578.92999999999995</v>
      </c>
      <c r="H131" s="5">
        <v>99.67</v>
      </c>
      <c r="I131" s="5">
        <v>236.86</v>
      </c>
      <c r="J131" s="5">
        <v>464.14</v>
      </c>
      <c r="K131" s="5">
        <v>277.14</v>
      </c>
      <c r="L131" s="5">
        <v>96.5</v>
      </c>
    </row>
    <row r="132" spans="1:12" x14ac:dyDescent="0.3">
      <c r="A132" s="4">
        <f t="shared" ref="A132:A195" si="2">EOMONTH(A131, 1)</f>
        <v>40482</v>
      </c>
      <c r="B132" s="5">
        <v>523.85</v>
      </c>
      <c r="C132" s="5">
        <v>600.41</v>
      </c>
      <c r="D132" s="5">
        <v>692.5</v>
      </c>
      <c r="E132" s="5">
        <v>237.52</v>
      </c>
      <c r="F132" s="5">
        <v>1680.95</v>
      </c>
      <c r="G132" s="5">
        <v>550.44000000000005</v>
      </c>
      <c r="H132" s="5">
        <v>97.13</v>
      </c>
      <c r="I132" s="5">
        <v>235.16</v>
      </c>
      <c r="J132" s="5">
        <v>453.17</v>
      </c>
      <c r="K132" s="5">
        <v>273.60000000000002</v>
      </c>
      <c r="L132" s="5">
        <v>96.38</v>
      </c>
    </row>
    <row r="133" spans="1:12" x14ac:dyDescent="0.3">
      <c r="A133" s="4">
        <f t="shared" si="2"/>
        <v>40512</v>
      </c>
      <c r="B133" s="5">
        <v>539.94000000000005</v>
      </c>
      <c r="C133" s="5">
        <v>661.85</v>
      </c>
      <c r="D133" s="5">
        <v>704.89</v>
      </c>
      <c r="E133" s="5">
        <v>239.34</v>
      </c>
      <c r="F133" s="5">
        <v>1716.31</v>
      </c>
      <c r="G133" s="5">
        <v>539.59</v>
      </c>
      <c r="H133" s="5">
        <v>112.41</v>
      </c>
      <c r="I133" s="5">
        <v>239.75</v>
      </c>
      <c r="J133" s="5">
        <v>485.24</v>
      </c>
      <c r="K133" s="5">
        <v>277.31</v>
      </c>
      <c r="L133" s="5">
        <v>90.49</v>
      </c>
    </row>
    <row r="134" spans="1:12" x14ac:dyDescent="0.3">
      <c r="A134" s="4">
        <f t="shared" si="2"/>
        <v>40543</v>
      </c>
      <c r="B134" s="5">
        <v>587.08000000000004</v>
      </c>
      <c r="C134" s="5">
        <v>755.93</v>
      </c>
      <c r="D134" s="5">
        <v>742.36</v>
      </c>
      <c r="E134" s="5">
        <v>262.89</v>
      </c>
      <c r="F134" s="5">
        <v>1776.33</v>
      </c>
      <c r="G134" s="5">
        <v>566.84</v>
      </c>
      <c r="H134" s="5">
        <v>121.12</v>
      </c>
      <c r="I134" s="5">
        <v>273.23</v>
      </c>
      <c r="J134" s="5">
        <v>536.59</v>
      </c>
      <c r="K134" s="5">
        <v>278.95</v>
      </c>
      <c r="L134" s="5">
        <v>98.7</v>
      </c>
    </row>
    <row r="135" spans="1:12" x14ac:dyDescent="0.3">
      <c r="A135" s="4">
        <f t="shared" si="2"/>
        <v>40574</v>
      </c>
      <c r="B135" s="5">
        <v>592.75</v>
      </c>
      <c r="C135" s="5">
        <v>851.1</v>
      </c>
      <c r="D135" s="5">
        <v>774.77</v>
      </c>
      <c r="E135" s="5">
        <v>268.66000000000003</v>
      </c>
      <c r="F135" s="5">
        <v>1759.36</v>
      </c>
      <c r="G135" s="5">
        <v>535.1</v>
      </c>
      <c r="H135" s="5">
        <v>118.82</v>
      </c>
      <c r="I135" s="5">
        <v>263.51</v>
      </c>
      <c r="J135" s="5">
        <v>553.20000000000005</v>
      </c>
      <c r="K135" s="5">
        <v>258.44</v>
      </c>
      <c r="L135" s="5">
        <v>91.86</v>
      </c>
    </row>
    <row r="136" spans="1:12" x14ac:dyDescent="0.3">
      <c r="A136" s="4">
        <f t="shared" si="2"/>
        <v>40602</v>
      </c>
      <c r="B136" s="5">
        <v>557.28</v>
      </c>
      <c r="C136" s="5">
        <v>746.2</v>
      </c>
      <c r="D136" s="5">
        <v>734.42</v>
      </c>
      <c r="E136" s="5">
        <v>234.83</v>
      </c>
      <c r="F136" s="5">
        <v>1743.06</v>
      </c>
      <c r="G136" s="5">
        <v>493.78</v>
      </c>
      <c r="H136" s="5">
        <v>111.54</v>
      </c>
      <c r="I136" s="5">
        <v>251.83</v>
      </c>
      <c r="J136" s="5">
        <v>525.71</v>
      </c>
      <c r="K136" s="5">
        <v>246.41</v>
      </c>
      <c r="L136" s="5">
        <v>88.27</v>
      </c>
    </row>
    <row r="137" spans="1:12" x14ac:dyDescent="0.3">
      <c r="A137" s="4">
        <f t="shared" si="2"/>
        <v>40633</v>
      </c>
      <c r="B137" s="5">
        <v>604.24</v>
      </c>
      <c r="C137" s="5">
        <v>958.85</v>
      </c>
      <c r="D137" s="5">
        <v>847.2</v>
      </c>
      <c r="E137" s="5">
        <v>260.91000000000003</v>
      </c>
      <c r="F137" s="5">
        <v>1998.61</v>
      </c>
      <c r="G137" s="5">
        <v>519.27</v>
      </c>
      <c r="H137" s="5">
        <v>115.71</v>
      </c>
      <c r="I137" s="5">
        <v>265</v>
      </c>
      <c r="J137" s="5">
        <v>532.89</v>
      </c>
      <c r="K137" s="5">
        <v>248.56</v>
      </c>
      <c r="L137" s="5">
        <v>86.21</v>
      </c>
    </row>
    <row r="138" spans="1:12" x14ac:dyDescent="0.3">
      <c r="A138" s="4">
        <f t="shared" si="2"/>
        <v>40663</v>
      </c>
      <c r="B138" s="5">
        <v>628.87</v>
      </c>
      <c r="C138" s="5">
        <v>1014.11</v>
      </c>
      <c r="D138" s="5">
        <v>878.65</v>
      </c>
      <c r="E138" s="5">
        <v>281.24</v>
      </c>
      <c r="F138" s="5">
        <v>2247.65</v>
      </c>
      <c r="G138" s="5">
        <v>551.13</v>
      </c>
      <c r="H138" s="5">
        <v>118.04</v>
      </c>
      <c r="I138" s="5">
        <v>266.10000000000002</v>
      </c>
      <c r="J138" s="5">
        <v>529.89</v>
      </c>
      <c r="K138" s="5">
        <v>247.06</v>
      </c>
      <c r="L138" s="5">
        <v>81.87</v>
      </c>
    </row>
    <row r="139" spans="1:12" x14ac:dyDescent="0.3">
      <c r="A139" s="4">
        <f t="shared" si="2"/>
        <v>40694</v>
      </c>
      <c r="B139" s="5">
        <v>611.07000000000005</v>
      </c>
      <c r="C139" s="5">
        <v>1011.99</v>
      </c>
      <c r="D139" s="5">
        <v>841.22</v>
      </c>
      <c r="E139" s="5">
        <v>268.69</v>
      </c>
      <c r="F139" s="5">
        <v>2290.7800000000002</v>
      </c>
      <c r="G139" s="5">
        <v>566.67999999999995</v>
      </c>
      <c r="H139" s="5">
        <v>115.15</v>
      </c>
      <c r="I139" s="5">
        <v>241.51</v>
      </c>
      <c r="J139" s="5">
        <v>516.91</v>
      </c>
      <c r="K139" s="5">
        <v>239.46</v>
      </c>
      <c r="L139" s="5">
        <v>94.77</v>
      </c>
    </row>
    <row r="140" spans="1:12" x14ac:dyDescent="0.3">
      <c r="A140" s="4">
        <f t="shared" si="2"/>
        <v>40724</v>
      </c>
      <c r="B140" s="5">
        <v>592.89</v>
      </c>
      <c r="C140" s="5">
        <v>877.33</v>
      </c>
      <c r="D140" s="5">
        <v>827.74</v>
      </c>
      <c r="E140" s="5">
        <v>265.3</v>
      </c>
      <c r="F140" s="5">
        <v>2229.06</v>
      </c>
      <c r="G140" s="5">
        <v>584.71</v>
      </c>
      <c r="H140" s="5">
        <v>131.72</v>
      </c>
      <c r="I140" s="5">
        <v>248.54</v>
      </c>
      <c r="J140" s="5">
        <v>473.69</v>
      </c>
      <c r="K140" s="5">
        <v>247.6</v>
      </c>
      <c r="L140" s="5">
        <v>90.45</v>
      </c>
    </row>
    <row r="141" spans="1:12" x14ac:dyDescent="0.3">
      <c r="A141" s="4">
        <f t="shared" si="2"/>
        <v>40755</v>
      </c>
      <c r="B141" s="5">
        <v>595.42999999999995</v>
      </c>
      <c r="C141" s="5">
        <v>964.47</v>
      </c>
      <c r="D141" s="5">
        <v>821.54</v>
      </c>
      <c r="E141" s="5">
        <v>259.39999999999998</v>
      </c>
      <c r="F141" s="5">
        <v>2200.52</v>
      </c>
      <c r="G141" s="5">
        <v>618.70000000000005</v>
      </c>
      <c r="H141" s="5">
        <v>143.02000000000001</v>
      </c>
      <c r="I141" s="5">
        <v>253.81</v>
      </c>
      <c r="J141" s="5">
        <v>481.78</v>
      </c>
      <c r="K141" s="5">
        <v>231.34</v>
      </c>
      <c r="L141" s="5">
        <v>82.4</v>
      </c>
    </row>
    <row r="142" spans="1:12" x14ac:dyDescent="0.3">
      <c r="A142" s="4">
        <f t="shared" si="2"/>
        <v>40786</v>
      </c>
      <c r="B142" s="5">
        <v>521.57000000000005</v>
      </c>
      <c r="C142" s="5">
        <v>763.18</v>
      </c>
      <c r="D142" s="5">
        <v>685.9</v>
      </c>
      <c r="E142" s="5">
        <v>222.67</v>
      </c>
      <c r="F142" s="5">
        <v>1960.13</v>
      </c>
      <c r="G142" s="5">
        <v>647.19000000000005</v>
      </c>
      <c r="H142" s="5">
        <v>133.33000000000001</v>
      </c>
      <c r="I142" s="5">
        <v>221.54</v>
      </c>
      <c r="J142" s="5">
        <v>425.68</v>
      </c>
      <c r="K142" s="5">
        <v>227.97</v>
      </c>
      <c r="L142" s="5">
        <v>73.16</v>
      </c>
    </row>
    <row r="143" spans="1:12" x14ac:dyDescent="0.3">
      <c r="A143" s="4">
        <f t="shared" si="2"/>
        <v>40816</v>
      </c>
      <c r="B143" s="5">
        <v>501.48</v>
      </c>
      <c r="C143" s="5">
        <v>639.29999999999995</v>
      </c>
      <c r="D143" s="5">
        <v>579.07000000000005</v>
      </c>
      <c r="E143" s="5">
        <v>193.13</v>
      </c>
      <c r="F143" s="5">
        <v>1986.59</v>
      </c>
      <c r="G143" s="5">
        <v>655.96</v>
      </c>
      <c r="H143" s="5">
        <v>124.55</v>
      </c>
      <c r="I143" s="5">
        <v>203.35</v>
      </c>
      <c r="J143" s="5">
        <v>463.74</v>
      </c>
      <c r="K143" s="5">
        <v>233.6</v>
      </c>
      <c r="L143" s="5">
        <v>68.08</v>
      </c>
    </row>
    <row r="144" spans="1:12" x14ac:dyDescent="0.3">
      <c r="A144" s="4">
        <f t="shared" si="2"/>
        <v>40847</v>
      </c>
      <c r="B144" s="5">
        <v>542.87</v>
      </c>
      <c r="C144" s="5">
        <v>744.83</v>
      </c>
      <c r="D144" s="5">
        <v>635.80999999999995</v>
      </c>
      <c r="E144" s="5">
        <v>210.24</v>
      </c>
      <c r="F144" s="5">
        <v>2037.1</v>
      </c>
      <c r="G144" s="5">
        <v>646.67999999999995</v>
      </c>
      <c r="H144" s="5">
        <v>114.26</v>
      </c>
      <c r="I144" s="5">
        <v>217.44</v>
      </c>
      <c r="J144" s="5">
        <v>524.41999999999996</v>
      </c>
      <c r="K144" s="5">
        <v>238.1</v>
      </c>
      <c r="L144" s="5">
        <v>81.37</v>
      </c>
    </row>
    <row r="145" spans="1:12" x14ac:dyDescent="0.3">
      <c r="A145" s="4">
        <f t="shared" si="2"/>
        <v>40877</v>
      </c>
      <c r="B145" s="5">
        <v>524.21</v>
      </c>
      <c r="C145" s="5">
        <v>689.51</v>
      </c>
      <c r="D145" s="5">
        <v>597.64</v>
      </c>
      <c r="E145" s="5">
        <v>195.24</v>
      </c>
      <c r="F145" s="5">
        <v>1939.49</v>
      </c>
      <c r="G145" s="5">
        <v>658.06</v>
      </c>
      <c r="H145" s="5">
        <v>111.42</v>
      </c>
      <c r="I145" s="5">
        <v>200.87</v>
      </c>
      <c r="J145" s="5">
        <v>534.72</v>
      </c>
      <c r="K145" s="5">
        <v>237.39</v>
      </c>
      <c r="L145" s="5">
        <v>81.3</v>
      </c>
    </row>
    <row r="146" spans="1:12" x14ac:dyDescent="0.3">
      <c r="A146" s="4">
        <f t="shared" si="2"/>
        <v>40908</v>
      </c>
      <c r="B146" s="5">
        <v>519.4</v>
      </c>
      <c r="C146" s="5">
        <v>616.70000000000005</v>
      </c>
      <c r="D146" s="5">
        <v>588.88</v>
      </c>
      <c r="E146" s="5">
        <v>190.12</v>
      </c>
      <c r="F146" s="5">
        <v>1904.35</v>
      </c>
      <c r="G146" s="5">
        <v>655.37</v>
      </c>
      <c r="H146" s="5">
        <v>112.51</v>
      </c>
      <c r="I146" s="5">
        <v>193.82</v>
      </c>
      <c r="J146" s="5">
        <v>548.73</v>
      </c>
      <c r="K146" s="5">
        <v>235.35</v>
      </c>
      <c r="L146" s="5">
        <v>83.67</v>
      </c>
    </row>
    <row r="147" spans="1:12" x14ac:dyDescent="0.3">
      <c r="A147" s="4">
        <f t="shared" si="2"/>
        <v>40939</v>
      </c>
      <c r="B147" s="5">
        <v>557.80999999999995</v>
      </c>
      <c r="C147" s="5">
        <v>745.59</v>
      </c>
      <c r="D147" s="5">
        <v>665.32</v>
      </c>
      <c r="E147" s="5">
        <v>210.24</v>
      </c>
      <c r="F147" s="5">
        <v>1939.7</v>
      </c>
      <c r="G147" s="5">
        <v>642.65</v>
      </c>
      <c r="H147" s="5">
        <v>117.07</v>
      </c>
      <c r="I147" s="5">
        <v>215.82</v>
      </c>
      <c r="J147" s="5">
        <v>581.22</v>
      </c>
      <c r="K147" s="5">
        <v>222.78</v>
      </c>
      <c r="L147" s="5">
        <v>91.08</v>
      </c>
    </row>
    <row r="148" spans="1:12" x14ac:dyDescent="0.3">
      <c r="A148" s="4">
        <f t="shared" si="2"/>
        <v>40968</v>
      </c>
      <c r="B148" s="5">
        <v>580.41</v>
      </c>
      <c r="C148" s="5">
        <v>793.21</v>
      </c>
      <c r="D148" s="5">
        <v>679.1</v>
      </c>
      <c r="E148" s="5">
        <v>230.12</v>
      </c>
      <c r="F148" s="5">
        <v>1935.9</v>
      </c>
      <c r="G148" s="5">
        <v>644.96</v>
      </c>
      <c r="H148" s="5">
        <v>107.58</v>
      </c>
      <c r="I148" s="5">
        <v>216.75</v>
      </c>
      <c r="J148" s="5">
        <v>626.29</v>
      </c>
      <c r="K148" s="5">
        <v>224.43</v>
      </c>
      <c r="L148" s="5">
        <v>81.67</v>
      </c>
    </row>
    <row r="149" spans="1:12" x14ac:dyDescent="0.3">
      <c r="A149" s="4">
        <f t="shared" si="2"/>
        <v>40999</v>
      </c>
      <c r="B149" s="5">
        <v>584.21</v>
      </c>
      <c r="C149" s="5">
        <v>722.39</v>
      </c>
      <c r="D149" s="5">
        <v>625.86</v>
      </c>
      <c r="E149" s="5">
        <v>221.66</v>
      </c>
      <c r="F149" s="5">
        <v>1995.6</v>
      </c>
      <c r="G149" s="5">
        <v>690.08</v>
      </c>
      <c r="H149" s="5">
        <v>111.45</v>
      </c>
      <c r="I149" s="5">
        <v>219.73</v>
      </c>
      <c r="J149" s="5">
        <v>657.81</v>
      </c>
      <c r="K149" s="5">
        <v>222.24</v>
      </c>
      <c r="L149" s="5">
        <v>75.06</v>
      </c>
    </row>
    <row r="150" spans="1:12" x14ac:dyDescent="0.3">
      <c r="A150" s="4">
        <f t="shared" si="2"/>
        <v>41029</v>
      </c>
      <c r="B150" s="5">
        <v>583.24</v>
      </c>
      <c r="C150" s="5">
        <v>668.86</v>
      </c>
      <c r="D150" s="5">
        <v>564.94000000000005</v>
      </c>
      <c r="E150" s="5">
        <v>205.1</v>
      </c>
      <c r="F150" s="5">
        <v>2166.77</v>
      </c>
      <c r="G150" s="5">
        <v>699.12</v>
      </c>
      <c r="H150" s="5">
        <v>97.19</v>
      </c>
      <c r="I150" s="5">
        <v>202.63</v>
      </c>
      <c r="J150" s="5">
        <v>698.35</v>
      </c>
      <c r="K150" s="5">
        <v>204.49</v>
      </c>
      <c r="L150" s="5">
        <v>73.319999999999993</v>
      </c>
    </row>
    <row r="151" spans="1:12" x14ac:dyDescent="0.3">
      <c r="A151" s="4">
        <f t="shared" si="2"/>
        <v>41060</v>
      </c>
      <c r="B151" s="5">
        <v>539.79</v>
      </c>
      <c r="C151" s="5">
        <v>608.46</v>
      </c>
      <c r="D151" s="5">
        <v>546.73</v>
      </c>
      <c r="E151" s="5">
        <v>191.44</v>
      </c>
      <c r="F151" s="5">
        <v>2012.76</v>
      </c>
      <c r="G151" s="5">
        <v>693.32</v>
      </c>
      <c r="H151" s="5">
        <v>139.99</v>
      </c>
      <c r="I151" s="5">
        <v>195.56</v>
      </c>
      <c r="J151" s="5">
        <v>611.09</v>
      </c>
      <c r="K151" s="5">
        <v>188.87</v>
      </c>
      <c r="L151" s="5">
        <v>74.88</v>
      </c>
    </row>
    <row r="152" spans="1:12" x14ac:dyDescent="0.3">
      <c r="A152" s="4">
        <f t="shared" si="2"/>
        <v>41090</v>
      </c>
      <c r="B152" s="5">
        <v>539.12</v>
      </c>
      <c r="C152" s="5">
        <v>593.49</v>
      </c>
      <c r="D152" s="5">
        <v>552.95000000000005</v>
      </c>
      <c r="E152" s="5">
        <v>190.98</v>
      </c>
      <c r="F152" s="5">
        <v>1928.78</v>
      </c>
      <c r="G152" s="5">
        <v>695.89</v>
      </c>
      <c r="H152" s="5">
        <v>134.04</v>
      </c>
      <c r="I152" s="5">
        <v>198.67</v>
      </c>
      <c r="J152" s="5">
        <v>616.02</v>
      </c>
      <c r="K152" s="5">
        <v>197.13</v>
      </c>
      <c r="L152" s="5">
        <v>83.65</v>
      </c>
    </row>
    <row r="153" spans="1:12" x14ac:dyDescent="0.3">
      <c r="A153" s="4">
        <f t="shared" si="2"/>
        <v>41121</v>
      </c>
      <c r="B153" s="5">
        <v>551.30999999999995</v>
      </c>
      <c r="C153" s="5">
        <v>655.68</v>
      </c>
      <c r="D153" s="5">
        <v>559.16999999999996</v>
      </c>
      <c r="E153" s="5">
        <v>189.59</v>
      </c>
      <c r="F153" s="5">
        <v>1973.96</v>
      </c>
      <c r="G153" s="5">
        <v>684.55</v>
      </c>
      <c r="H153" s="5">
        <v>124.52</v>
      </c>
      <c r="I153" s="5">
        <v>190.71</v>
      </c>
      <c r="J153" s="5">
        <v>655.82</v>
      </c>
      <c r="K153" s="5">
        <v>225.39</v>
      </c>
      <c r="L153" s="5">
        <v>83.65</v>
      </c>
    </row>
    <row r="154" spans="1:12" x14ac:dyDescent="0.3">
      <c r="A154" s="4">
        <f t="shared" si="2"/>
        <v>41152</v>
      </c>
      <c r="B154" s="5">
        <v>548.4</v>
      </c>
      <c r="C154" s="5">
        <v>701.86</v>
      </c>
      <c r="D154" s="5">
        <v>561.08000000000004</v>
      </c>
      <c r="E154" s="5">
        <v>191.62</v>
      </c>
      <c r="F154" s="5">
        <v>2010.9</v>
      </c>
      <c r="G154" s="5">
        <v>710.25</v>
      </c>
      <c r="H154" s="5">
        <v>133.68</v>
      </c>
      <c r="I154" s="5">
        <v>193.6</v>
      </c>
      <c r="J154" s="5">
        <v>622.83000000000004</v>
      </c>
      <c r="K154" s="5">
        <v>243.05</v>
      </c>
      <c r="L154" s="5">
        <v>84.9</v>
      </c>
    </row>
    <row r="155" spans="1:12" x14ac:dyDescent="0.3">
      <c r="A155" s="4">
        <f t="shared" si="2"/>
        <v>41182</v>
      </c>
      <c r="B155" s="5">
        <v>574.53</v>
      </c>
      <c r="C155" s="5">
        <v>722.67</v>
      </c>
      <c r="D155" s="5">
        <v>584.16999999999996</v>
      </c>
      <c r="E155" s="5">
        <v>198.92</v>
      </c>
      <c r="F155" s="5">
        <v>2020.18</v>
      </c>
      <c r="G155" s="5">
        <v>715.52</v>
      </c>
      <c r="H155" s="5">
        <v>131.6</v>
      </c>
      <c r="I155" s="5">
        <v>203.53</v>
      </c>
      <c r="J155" s="5">
        <v>674.38</v>
      </c>
      <c r="K155" s="5">
        <v>241.08</v>
      </c>
      <c r="L155" s="5">
        <v>98.14</v>
      </c>
    </row>
    <row r="156" spans="1:12" x14ac:dyDescent="0.3">
      <c r="A156" s="4">
        <f t="shared" si="2"/>
        <v>41213</v>
      </c>
      <c r="B156" s="5">
        <v>547.45000000000005</v>
      </c>
      <c r="C156" s="5">
        <v>696.49</v>
      </c>
      <c r="D156" s="5">
        <v>534.37</v>
      </c>
      <c r="E156" s="5">
        <v>181.67</v>
      </c>
      <c r="F156" s="5">
        <v>1865.17</v>
      </c>
      <c r="G156" s="5">
        <v>723.48</v>
      </c>
      <c r="H156" s="5">
        <v>137.1</v>
      </c>
      <c r="I156" s="5">
        <v>195.57</v>
      </c>
      <c r="J156" s="5">
        <v>658.76</v>
      </c>
      <c r="K156" s="5">
        <v>243.71</v>
      </c>
      <c r="L156" s="5">
        <v>100.52</v>
      </c>
    </row>
    <row r="157" spans="1:12" x14ac:dyDescent="0.3">
      <c r="A157" s="4">
        <f t="shared" si="2"/>
        <v>41243</v>
      </c>
      <c r="B157" s="5">
        <v>557.94000000000005</v>
      </c>
      <c r="C157" s="5">
        <v>710.24</v>
      </c>
      <c r="D157" s="5">
        <v>526.69000000000005</v>
      </c>
      <c r="E157" s="5">
        <v>182.9</v>
      </c>
      <c r="F157" s="5">
        <v>1906.69</v>
      </c>
      <c r="G157" s="5">
        <v>727.31</v>
      </c>
      <c r="H157" s="5">
        <v>129.36000000000001</v>
      </c>
      <c r="I157" s="5">
        <v>188.71</v>
      </c>
      <c r="J157" s="5">
        <v>697.78</v>
      </c>
      <c r="K157" s="5">
        <v>250.02</v>
      </c>
      <c r="L157" s="5">
        <v>96.41</v>
      </c>
    </row>
    <row r="158" spans="1:12" x14ac:dyDescent="0.3">
      <c r="A158" s="4">
        <f t="shared" si="2"/>
        <v>41274</v>
      </c>
      <c r="B158" s="5">
        <v>579.98</v>
      </c>
      <c r="C158" s="5">
        <v>742.65</v>
      </c>
      <c r="D158" s="5">
        <v>560.29999999999995</v>
      </c>
      <c r="E158" s="5">
        <v>191.41</v>
      </c>
      <c r="F158" s="5">
        <v>1866.13</v>
      </c>
      <c r="G158" s="5">
        <v>729</v>
      </c>
      <c r="H158" s="5">
        <v>143.28</v>
      </c>
      <c r="I158" s="5">
        <v>200.9</v>
      </c>
      <c r="J158" s="5">
        <v>734.48</v>
      </c>
      <c r="K158" s="5">
        <v>251.56</v>
      </c>
      <c r="L158" s="5">
        <v>106.27</v>
      </c>
    </row>
    <row r="159" spans="1:12" x14ac:dyDescent="0.3">
      <c r="A159" s="4">
        <f t="shared" si="2"/>
        <v>41305</v>
      </c>
      <c r="B159" s="5">
        <v>565.78</v>
      </c>
      <c r="C159" s="5">
        <v>723.86</v>
      </c>
      <c r="D159" s="5">
        <v>543.89</v>
      </c>
      <c r="E159" s="5">
        <v>185.96</v>
      </c>
      <c r="F159" s="5">
        <v>1795.09</v>
      </c>
      <c r="G159" s="5">
        <v>694.53</v>
      </c>
      <c r="H159" s="5">
        <v>144.33000000000001</v>
      </c>
      <c r="I159" s="5">
        <v>210.39</v>
      </c>
      <c r="J159" s="5">
        <v>703.56</v>
      </c>
      <c r="K159" s="5">
        <v>266.35000000000002</v>
      </c>
      <c r="L159" s="5">
        <v>109.67</v>
      </c>
    </row>
    <row r="160" spans="1:12" x14ac:dyDescent="0.3">
      <c r="A160" s="4">
        <f t="shared" si="2"/>
        <v>41333</v>
      </c>
      <c r="B160" s="5">
        <v>588.27</v>
      </c>
      <c r="C160" s="5">
        <v>740.41</v>
      </c>
      <c r="D160" s="5">
        <v>536.63</v>
      </c>
      <c r="E160" s="5">
        <v>188.73</v>
      </c>
      <c r="F160" s="5">
        <v>1921.87</v>
      </c>
      <c r="G160" s="5">
        <v>694.97</v>
      </c>
      <c r="H160" s="5">
        <v>147.53</v>
      </c>
      <c r="I160" s="5">
        <v>216.87</v>
      </c>
      <c r="J160" s="5">
        <v>746.95</v>
      </c>
      <c r="K160" s="5">
        <v>275.79000000000002</v>
      </c>
      <c r="L160" s="5">
        <v>111.62</v>
      </c>
    </row>
    <row r="161" spans="1:12" x14ac:dyDescent="0.3">
      <c r="A161" s="4">
        <f t="shared" si="2"/>
        <v>41364</v>
      </c>
      <c r="B161" s="5">
        <v>578.08000000000004</v>
      </c>
      <c r="C161" s="5">
        <v>679.07</v>
      </c>
      <c r="D161" s="5">
        <v>496.65</v>
      </c>
      <c r="E161" s="5">
        <v>183.1</v>
      </c>
      <c r="F161" s="5">
        <v>1946.03</v>
      </c>
      <c r="G161" s="5">
        <v>681.71</v>
      </c>
      <c r="H161" s="5">
        <v>151.16999999999999</v>
      </c>
      <c r="I161" s="5">
        <v>209.17</v>
      </c>
      <c r="J161" s="5">
        <v>748.41</v>
      </c>
      <c r="K161" s="5">
        <v>271.70999999999998</v>
      </c>
      <c r="L161" s="5">
        <v>104.83</v>
      </c>
    </row>
    <row r="162" spans="1:12" x14ac:dyDescent="0.3">
      <c r="A162" s="4">
        <f t="shared" si="2"/>
        <v>41394</v>
      </c>
      <c r="B162" s="5">
        <v>558.17999999999995</v>
      </c>
      <c r="C162" s="5">
        <v>622.70000000000005</v>
      </c>
      <c r="D162" s="5">
        <v>472.46</v>
      </c>
      <c r="E162" s="5">
        <v>167.34</v>
      </c>
      <c r="F162" s="5">
        <v>1811.49</v>
      </c>
      <c r="G162" s="5">
        <v>686.3</v>
      </c>
      <c r="H162" s="5">
        <v>114.23</v>
      </c>
      <c r="I162" s="5">
        <v>201.27</v>
      </c>
      <c r="J162" s="5">
        <v>747.62</v>
      </c>
      <c r="K162" s="5">
        <v>308.83999999999997</v>
      </c>
      <c r="L162" s="5">
        <v>108.56</v>
      </c>
    </row>
    <row r="163" spans="1:12" x14ac:dyDescent="0.3">
      <c r="A163" s="4">
        <f t="shared" si="2"/>
        <v>41425</v>
      </c>
      <c r="B163" s="5">
        <v>575.13</v>
      </c>
      <c r="C163" s="5">
        <v>622.13</v>
      </c>
      <c r="D163" s="5">
        <v>486.13</v>
      </c>
      <c r="E163" s="5">
        <v>173.46</v>
      </c>
      <c r="F163" s="5">
        <v>1921.14</v>
      </c>
      <c r="G163" s="5">
        <v>666.35</v>
      </c>
      <c r="H163" s="5">
        <v>119.11</v>
      </c>
      <c r="I163" s="5">
        <v>208.58</v>
      </c>
      <c r="J163" s="5">
        <v>770.2</v>
      </c>
      <c r="K163" s="5">
        <v>339.32</v>
      </c>
      <c r="L163" s="5">
        <v>90.82</v>
      </c>
    </row>
    <row r="164" spans="1:12" x14ac:dyDescent="0.3">
      <c r="A164" s="4">
        <f t="shared" si="2"/>
        <v>41455</v>
      </c>
      <c r="B164" s="5">
        <v>533.83000000000004</v>
      </c>
      <c r="C164" s="5">
        <v>555.07000000000005</v>
      </c>
      <c r="D164" s="5">
        <v>447.88</v>
      </c>
      <c r="E164" s="5">
        <v>161.76</v>
      </c>
      <c r="F164" s="5">
        <v>1936.51</v>
      </c>
      <c r="G164" s="5">
        <v>619.57000000000005</v>
      </c>
      <c r="H164" s="5">
        <v>126.84</v>
      </c>
      <c r="I164" s="5">
        <v>194.16</v>
      </c>
      <c r="J164" s="5">
        <v>684.93</v>
      </c>
      <c r="K164" s="5">
        <v>337.4</v>
      </c>
      <c r="L164" s="5">
        <v>89.24</v>
      </c>
    </row>
    <row r="165" spans="1:12" x14ac:dyDescent="0.3">
      <c r="A165" s="4">
        <f t="shared" si="2"/>
        <v>41486</v>
      </c>
      <c r="B165" s="5">
        <v>544.38</v>
      </c>
      <c r="C165" s="5">
        <v>605.95000000000005</v>
      </c>
      <c r="D165" s="5">
        <v>490.41</v>
      </c>
      <c r="E165" s="5">
        <v>172.11</v>
      </c>
      <c r="F165" s="5">
        <v>1980.97</v>
      </c>
      <c r="G165" s="5">
        <v>645.91999999999996</v>
      </c>
      <c r="H165" s="5">
        <v>179.06</v>
      </c>
      <c r="I165" s="5">
        <v>203.22</v>
      </c>
      <c r="J165" s="5">
        <v>655.23</v>
      </c>
      <c r="K165" s="5">
        <v>366.63</v>
      </c>
      <c r="L165" s="5">
        <v>97.86</v>
      </c>
    </row>
    <row r="166" spans="1:12" x14ac:dyDescent="0.3">
      <c r="A166" s="4">
        <f t="shared" si="2"/>
        <v>41517</v>
      </c>
      <c r="B166" s="5">
        <v>558.17999999999995</v>
      </c>
      <c r="C166" s="5">
        <v>582.83000000000004</v>
      </c>
      <c r="D166" s="5">
        <v>497.7</v>
      </c>
      <c r="E166" s="5">
        <v>174.94</v>
      </c>
      <c r="F166" s="5">
        <v>2041.72</v>
      </c>
      <c r="G166" s="5">
        <v>601.36</v>
      </c>
      <c r="H166" s="5">
        <v>136.22</v>
      </c>
      <c r="I166" s="5">
        <v>199.86</v>
      </c>
      <c r="J166" s="5">
        <v>702.12</v>
      </c>
      <c r="K166" s="5">
        <v>358.43</v>
      </c>
      <c r="L166" s="5">
        <v>101.93</v>
      </c>
    </row>
    <row r="167" spans="1:12" x14ac:dyDescent="0.3">
      <c r="A167" s="4">
        <f t="shared" si="2"/>
        <v>41547</v>
      </c>
      <c r="B167" s="5">
        <v>576.98</v>
      </c>
      <c r="C167" s="5">
        <v>598.41</v>
      </c>
      <c r="D167" s="5">
        <v>522.52</v>
      </c>
      <c r="E167" s="5">
        <v>189.03</v>
      </c>
      <c r="F167" s="5">
        <v>2072.15</v>
      </c>
      <c r="G167" s="5">
        <v>645.97</v>
      </c>
      <c r="H167" s="5">
        <v>139.41</v>
      </c>
      <c r="I167" s="5">
        <v>209.61</v>
      </c>
      <c r="J167" s="5">
        <v>714.73</v>
      </c>
      <c r="K167" s="5">
        <v>337.49</v>
      </c>
      <c r="L167" s="5">
        <v>100.88</v>
      </c>
    </row>
    <row r="168" spans="1:12" x14ac:dyDescent="0.3">
      <c r="A168" s="4">
        <f t="shared" si="2"/>
        <v>41578</v>
      </c>
      <c r="B168" s="5">
        <v>594.94000000000005</v>
      </c>
      <c r="C168" s="5">
        <v>609.04999999999995</v>
      </c>
      <c r="D168" s="5">
        <v>525.17999999999995</v>
      </c>
      <c r="E168" s="5">
        <v>183.73</v>
      </c>
      <c r="F168" s="5">
        <v>2098.8200000000002</v>
      </c>
      <c r="G168" s="5">
        <v>654.23</v>
      </c>
      <c r="H168" s="5">
        <v>135.81</v>
      </c>
      <c r="I168" s="5">
        <v>220.53</v>
      </c>
      <c r="J168" s="5">
        <v>762.64</v>
      </c>
      <c r="K168" s="5">
        <v>348.27</v>
      </c>
      <c r="L168" s="5">
        <v>98.16</v>
      </c>
    </row>
    <row r="169" spans="1:12" x14ac:dyDescent="0.3">
      <c r="A169" s="4">
        <f t="shared" si="2"/>
        <v>41608</v>
      </c>
      <c r="B169" s="5">
        <v>600.97</v>
      </c>
      <c r="C169" s="5">
        <v>590.34</v>
      </c>
      <c r="D169" s="5">
        <v>520.91999999999996</v>
      </c>
      <c r="E169" s="5">
        <v>184.22</v>
      </c>
      <c r="F169" s="5">
        <v>2116.52</v>
      </c>
      <c r="G169" s="5">
        <v>660.17</v>
      </c>
      <c r="H169" s="5">
        <v>129.87</v>
      </c>
      <c r="I169" s="5">
        <v>215.56</v>
      </c>
      <c r="J169" s="5">
        <v>787.18</v>
      </c>
      <c r="K169" s="5">
        <v>324.44</v>
      </c>
      <c r="L169" s="5">
        <v>108.87</v>
      </c>
    </row>
    <row r="170" spans="1:12" x14ac:dyDescent="0.3">
      <c r="A170" s="4">
        <f t="shared" si="2"/>
        <v>41639</v>
      </c>
      <c r="B170" s="5">
        <v>589.42999999999995</v>
      </c>
      <c r="C170" s="5">
        <v>582.62</v>
      </c>
      <c r="D170" s="5">
        <v>530.15</v>
      </c>
      <c r="E170" s="5">
        <v>181.2</v>
      </c>
      <c r="F170" s="5">
        <v>2036.81</v>
      </c>
      <c r="G170" s="5">
        <v>662.24</v>
      </c>
      <c r="H170" s="5">
        <v>123.15</v>
      </c>
      <c r="I170" s="5">
        <v>224.55</v>
      </c>
      <c r="J170" s="5">
        <v>748.67</v>
      </c>
      <c r="K170" s="5">
        <v>325.82</v>
      </c>
      <c r="L170" s="5">
        <v>116.86</v>
      </c>
    </row>
    <row r="171" spans="1:12" x14ac:dyDescent="0.3">
      <c r="A171" s="4">
        <f t="shared" si="2"/>
        <v>41670</v>
      </c>
      <c r="B171" s="5">
        <v>562.13</v>
      </c>
      <c r="C171" s="5">
        <v>526.54</v>
      </c>
      <c r="D171" s="5">
        <v>483.87</v>
      </c>
      <c r="E171" s="5">
        <v>174.74</v>
      </c>
      <c r="F171" s="5">
        <v>2025.96</v>
      </c>
      <c r="G171" s="5">
        <v>640.58000000000004</v>
      </c>
      <c r="H171" s="5">
        <v>137.88999999999999</v>
      </c>
      <c r="I171" s="5">
        <v>212.82</v>
      </c>
      <c r="J171" s="5">
        <v>703.2</v>
      </c>
      <c r="K171" s="5">
        <v>319.23</v>
      </c>
      <c r="L171" s="5">
        <v>118.4</v>
      </c>
    </row>
    <row r="172" spans="1:12" x14ac:dyDescent="0.3">
      <c r="A172" s="4">
        <f t="shared" si="2"/>
        <v>41698</v>
      </c>
      <c r="B172" s="5">
        <v>577.6</v>
      </c>
      <c r="C172" s="5">
        <v>532.74</v>
      </c>
      <c r="D172" s="5">
        <v>469.78</v>
      </c>
      <c r="E172" s="5">
        <v>176.51</v>
      </c>
      <c r="F172" s="5">
        <v>2056.65</v>
      </c>
      <c r="G172" s="5">
        <v>655.64</v>
      </c>
      <c r="H172" s="5">
        <v>144.88999999999999</v>
      </c>
      <c r="I172" s="5">
        <v>212.07</v>
      </c>
      <c r="J172" s="5">
        <v>750.65</v>
      </c>
      <c r="K172" s="5">
        <v>312.08</v>
      </c>
      <c r="L172" s="5">
        <v>123.98</v>
      </c>
    </row>
    <row r="173" spans="1:12" x14ac:dyDescent="0.3">
      <c r="A173" s="4">
        <f t="shared" si="2"/>
        <v>41729</v>
      </c>
      <c r="B173" s="5">
        <v>576.70000000000005</v>
      </c>
      <c r="C173" s="5">
        <v>495.99</v>
      </c>
      <c r="D173" s="5">
        <v>468.52</v>
      </c>
      <c r="E173" s="5">
        <v>176.65</v>
      </c>
      <c r="F173" s="5">
        <v>2113.4499999999998</v>
      </c>
      <c r="G173" s="5">
        <v>659.28</v>
      </c>
      <c r="H173" s="5">
        <v>133.02000000000001</v>
      </c>
      <c r="I173" s="5">
        <v>210.41</v>
      </c>
      <c r="J173" s="5">
        <v>744.85</v>
      </c>
      <c r="K173" s="5">
        <v>309.02</v>
      </c>
      <c r="L173" s="5">
        <v>120.29</v>
      </c>
    </row>
    <row r="174" spans="1:12" x14ac:dyDescent="0.3">
      <c r="A174" s="4">
        <f t="shared" si="2"/>
        <v>41759</v>
      </c>
      <c r="B174" s="5">
        <v>569.22</v>
      </c>
      <c r="C174" s="5">
        <v>484.17</v>
      </c>
      <c r="D174" s="5">
        <v>470.71</v>
      </c>
      <c r="E174" s="5">
        <v>171.18</v>
      </c>
      <c r="F174" s="5">
        <v>2016.34</v>
      </c>
      <c r="G174" s="5">
        <v>672.85</v>
      </c>
      <c r="H174" s="5">
        <v>141.18</v>
      </c>
      <c r="I174" s="5">
        <v>204.73</v>
      </c>
      <c r="J174" s="5">
        <v>744.98</v>
      </c>
      <c r="K174" s="5">
        <v>315.38</v>
      </c>
      <c r="L174" s="5">
        <v>128.66999999999999</v>
      </c>
    </row>
    <row r="175" spans="1:12" x14ac:dyDescent="0.3">
      <c r="A175" s="4">
        <f t="shared" si="2"/>
        <v>41790</v>
      </c>
      <c r="B175" s="5">
        <v>583.20000000000005</v>
      </c>
      <c r="C175" s="5">
        <v>437.9</v>
      </c>
      <c r="D175" s="5">
        <v>459.9</v>
      </c>
      <c r="E175" s="5">
        <v>173.11</v>
      </c>
      <c r="F175" s="5">
        <v>2020.69</v>
      </c>
      <c r="G175" s="5">
        <v>702.05</v>
      </c>
      <c r="H175" s="5">
        <v>141.03</v>
      </c>
      <c r="I175" s="5">
        <v>206.95</v>
      </c>
      <c r="J175" s="5">
        <v>792.12</v>
      </c>
      <c r="K175" s="5">
        <v>304.58999999999997</v>
      </c>
      <c r="L175" s="5">
        <v>126.5</v>
      </c>
    </row>
    <row r="176" spans="1:12" x14ac:dyDescent="0.3">
      <c r="A176" s="4">
        <f t="shared" si="2"/>
        <v>41820</v>
      </c>
      <c r="B176" s="5">
        <v>583.20000000000005</v>
      </c>
      <c r="C176" s="5">
        <v>460.04</v>
      </c>
      <c r="D176" s="5">
        <v>493.39</v>
      </c>
      <c r="E176" s="5">
        <v>174.9</v>
      </c>
      <c r="F176" s="5">
        <v>2034.45</v>
      </c>
      <c r="G176" s="5">
        <v>726.3</v>
      </c>
      <c r="H176" s="5">
        <v>137.97</v>
      </c>
      <c r="I176" s="5">
        <v>210.41</v>
      </c>
      <c r="J176" s="5">
        <v>766.72</v>
      </c>
      <c r="K176" s="5">
        <v>309.3</v>
      </c>
      <c r="L176" s="5">
        <v>120.55</v>
      </c>
    </row>
    <row r="177" spans="1:12" x14ac:dyDescent="0.3">
      <c r="A177" s="4">
        <f t="shared" si="2"/>
        <v>41851</v>
      </c>
      <c r="B177" s="5">
        <v>603.12</v>
      </c>
      <c r="C177" s="5">
        <v>438.63</v>
      </c>
      <c r="D177" s="5">
        <v>516.34</v>
      </c>
      <c r="E177" s="5">
        <v>174.96</v>
      </c>
      <c r="F177" s="5">
        <v>2168</v>
      </c>
      <c r="G177" s="5">
        <v>783.1</v>
      </c>
      <c r="H177" s="5">
        <v>123.63</v>
      </c>
      <c r="I177" s="5">
        <v>233.78</v>
      </c>
      <c r="J177" s="5">
        <v>762.29</v>
      </c>
      <c r="K177" s="5">
        <v>334.51</v>
      </c>
      <c r="L177" s="5">
        <v>136.83000000000001</v>
      </c>
    </row>
    <row r="178" spans="1:12" x14ac:dyDescent="0.3">
      <c r="A178" s="4">
        <f t="shared" si="2"/>
        <v>41882</v>
      </c>
      <c r="B178" s="5">
        <v>590.20000000000005</v>
      </c>
      <c r="C178" s="5">
        <v>393.23</v>
      </c>
      <c r="D178" s="5">
        <v>495.79</v>
      </c>
      <c r="E178" s="5">
        <v>174.61</v>
      </c>
      <c r="F178" s="5">
        <v>2120.65</v>
      </c>
      <c r="G178" s="5">
        <v>820.56</v>
      </c>
      <c r="H178" s="5">
        <v>126.21</v>
      </c>
      <c r="I178" s="5">
        <v>239.88</v>
      </c>
      <c r="J178" s="5">
        <v>723.12</v>
      </c>
      <c r="K178" s="5">
        <v>359.43</v>
      </c>
      <c r="L178" s="5">
        <v>134.57</v>
      </c>
    </row>
    <row r="179" spans="1:12" x14ac:dyDescent="0.3">
      <c r="A179" s="4">
        <f t="shared" si="2"/>
        <v>41912</v>
      </c>
      <c r="B179" s="5">
        <v>563.85</v>
      </c>
      <c r="C179" s="5">
        <v>349.66</v>
      </c>
      <c r="D179" s="5">
        <v>472.38</v>
      </c>
      <c r="E179" s="5">
        <v>173.23</v>
      </c>
      <c r="F179" s="5">
        <v>1860.2</v>
      </c>
      <c r="G179" s="5">
        <v>840.32</v>
      </c>
      <c r="H179" s="5">
        <v>144</v>
      </c>
      <c r="I179" s="5">
        <v>227.44</v>
      </c>
      <c r="J179" s="5">
        <v>697.81</v>
      </c>
      <c r="K179" s="5">
        <v>380.11</v>
      </c>
      <c r="L179" s="5">
        <v>150.87</v>
      </c>
    </row>
    <row r="180" spans="1:12" x14ac:dyDescent="0.3">
      <c r="A180" s="4">
        <f t="shared" si="2"/>
        <v>41943</v>
      </c>
      <c r="B180" s="5">
        <v>553.03</v>
      </c>
      <c r="C180" s="5">
        <v>363.33</v>
      </c>
      <c r="D180" s="5">
        <v>424.12</v>
      </c>
      <c r="E180" s="5">
        <v>154.97999999999999</v>
      </c>
      <c r="F180" s="5">
        <v>1754.05</v>
      </c>
      <c r="G180" s="5">
        <v>839.55</v>
      </c>
      <c r="H180" s="5">
        <v>127.69</v>
      </c>
      <c r="I180" s="5">
        <v>232.39</v>
      </c>
      <c r="J180" s="5">
        <v>718.53</v>
      </c>
      <c r="K180" s="5">
        <v>349.99</v>
      </c>
      <c r="L180" s="5">
        <v>144.52000000000001</v>
      </c>
    </row>
    <row r="181" spans="1:12" x14ac:dyDescent="0.3">
      <c r="A181" s="4">
        <f t="shared" si="2"/>
        <v>41973</v>
      </c>
      <c r="B181" s="5">
        <v>558.73</v>
      </c>
      <c r="C181" s="5">
        <v>361.94</v>
      </c>
      <c r="D181" s="5">
        <v>430.62</v>
      </c>
      <c r="E181" s="5">
        <v>153.69</v>
      </c>
      <c r="F181" s="5">
        <v>1777.85</v>
      </c>
      <c r="G181" s="5">
        <v>872.01</v>
      </c>
      <c r="H181" s="5">
        <v>122.88</v>
      </c>
      <c r="I181" s="5">
        <v>226.57</v>
      </c>
      <c r="J181" s="5">
        <v>734.71</v>
      </c>
      <c r="K181" s="5">
        <v>354.06</v>
      </c>
      <c r="L181" s="5">
        <v>145.49</v>
      </c>
    </row>
    <row r="182" spans="1:12" x14ac:dyDescent="0.3">
      <c r="A182" s="4">
        <f t="shared" si="2"/>
        <v>42004</v>
      </c>
      <c r="B182" s="5">
        <v>536.46</v>
      </c>
      <c r="C182" s="5">
        <v>368.49</v>
      </c>
      <c r="D182" s="5">
        <v>397.09</v>
      </c>
      <c r="E182" s="5">
        <v>144.30000000000001</v>
      </c>
      <c r="F182" s="5">
        <v>1696.25</v>
      </c>
      <c r="G182" s="5">
        <v>777.11</v>
      </c>
      <c r="H182" s="5">
        <v>123.63</v>
      </c>
      <c r="I182" s="5">
        <v>209.14</v>
      </c>
      <c r="J182" s="5">
        <v>733.73</v>
      </c>
      <c r="K182" s="5">
        <v>350.75</v>
      </c>
      <c r="L182" s="5">
        <v>133.9</v>
      </c>
    </row>
    <row r="183" spans="1:12" x14ac:dyDescent="0.3">
      <c r="A183" s="4">
        <f t="shared" si="2"/>
        <v>42035</v>
      </c>
      <c r="B183" s="5">
        <v>546.16999999999996</v>
      </c>
      <c r="C183" s="5">
        <v>413.81</v>
      </c>
      <c r="D183" s="5">
        <v>397.55</v>
      </c>
      <c r="E183" s="5">
        <v>143.53</v>
      </c>
      <c r="F183" s="5">
        <v>1674.1</v>
      </c>
      <c r="G183" s="5">
        <v>858.57</v>
      </c>
      <c r="H183" s="5">
        <v>127.87</v>
      </c>
      <c r="I183" s="5">
        <v>209.24</v>
      </c>
      <c r="J183" s="5">
        <v>754.99</v>
      </c>
      <c r="K183" s="5">
        <v>362.96</v>
      </c>
      <c r="L183" s="5">
        <v>133.99</v>
      </c>
    </row>
    <row r="184" spans="1:12" x14ac:dyDescent="0.3">
      <c r="A184" s="4">
        <f t="shared" si="2"/>
        <v>42063</v>
      </c>
      <c r="B184" s="5">
        <v>550.24</v>
      </c>
      <c r="C184" s="5">
        <v>449.84</v>
      </c>
      <c r="D184" s="5">
        <v>427.46</v>
      </c>
      <c r="E184" s="5">
        <v>154.81</v>
      </c>
      <c r="F184" s="5">
        <v>1638.1</v>
      </c>
      <c r="G184" s="5">
        <v>869.72</v>
      </c>
      <c r="H184" s="5">
        <v>179.72</v>
      </c>
      <c r="I184" s="5">
        <v>206.18</v>
      </c>
      <c r="J184" s="5">
        <v>743.94</v>
      </c>
      <c r="K184" s="5">
        <v>361.21</v>
      </c>
      <c r="L184" s="5">
        <v>137.33000000000001</v>
      </c>
    </row>
    <row r="185" spans="1:12" x14ac:dyDescent="0.3">
      <c r="A185" s="4">
        <f t="shared" si="2"/>
        <v>42094</v>
      </c>
      <c r="B185" s="5">
        <v>563.21</v>
      </c>
      <c r="C185" s="5">
        <v>427.02</v>
      </c>
      <c r="D185" s="5">
        <v>423.74</v>
      </c>
      <c r="E185" s="5">
        <v>152.16</v>
      </c>
      <c r="F185" s="5">
        <v>1658.64</v>
      </c>
      <c r="G185" s="5">
        <v>994.29</v>
      </c>
      <c r="H185" s="5">
        <v>192.92</v>
      </c>
      <c r="I185" s="5">
        <v>207.15</v>
      </c>
      <c r="J185" s="5">
        <v>771.2</v>
      </c>
      <c r="K185" s="5">
        <v>340.03</v>
      </c>
      <c r="L185" s="5">
        <v>140.38</v>
      </c>
    </row>
    <row r="186" spans="1:12" x14ac:dyDescent="0.3">
      <c r="A186" s="4">
        <f t="shared" si="2"/>
        <v>42124</v>
      </c>
      <c r="B186" s="5">
        <v>580.38</v>
      </c>
      <c r="C186" s="5">
        <v>511.51</v>
      </c>
      <c r="D186" s="5">
        <v>475.72</v>
      </c>
      <c r="E186" s="5">
        <v>159.46</v>
      </c>
      <c r="F186" s="5">
        <v>1699.57</v>
      </c>
      <c r="G186" s="5">
        <v>1053.33</v>
      </c>
      <c r="H186" s="5">
        <v>236.97</v>
      </c>
      <c r="I186" s="5">
        <v>224.19</v>
      </c>
      <c r="J186" s="5">
        <v>754.72</v>
      </c>
      <c r="K186" s="5">
        <v>350.19</v>
      </c>
      <c r="L186" s="5">
        <v>144.51</v>
      </c>
    </row>
    <row r="187" spans="1:12" x14ac:dyDescent="0.3">
      <c r="A187" s="4">
        <f t="shared" si="2"/>
        <v>42155</v>
      </c>
      <c r="B187" s="5">
        <v>565.77</v>
      </c>
      <c r="C187" s="5">
        <v>484.1</v>
      </c>
      <c r="D187" s="5">
        <v>457.72</v>
      </c>
      <c r="E187" s="5">
        <v>157.47999999999999</v>
      </c>
      <c r="F187" s="5">
        <v>1657.2</v>
      </c>
      <c r="G187" s="5">
        <v>1089.17</v>
      </c>
      <c r="H187" s="5">
        <v>211.06</v>
      </c>
      <c r="I187" s="5">
        <v>218.74</v>
      </c>
      <c r="J187" s="5">
        <v>730.05</v>
      </c>
      <c r="K187" s="5">
        <v>304.72000000000003</v>
      </c>
      <c r="L187" s="5">
        <v>144.4</v>
      </c>
    </row>
    <row r="188" spans="1:12" x14ac:dyDescent="0.3">
      <c r="A188" s="4">
        <f t="shared" si="2"/>
        <v>42185</v>
      </c>
      <c r="B188" s="5">
        <v>545.05999999999995</v>
      </c>
      <c r="C188" s="5">
        <v>510.4</v>
      </c>
      <c r="D188" s="5">
        <v>469.55</v>
      </c>
      <c r="E188" s="5">
        <v>155.19</v>
      </c>
      <c r="F188" s="5">
        <v>1519.02</v>
      </c>
      <c r="G188" s="5">
        <v>1075.83</v>
      </c>
      <c r="H188" s="5">
        <v>233.14</v>
      </c>
      <c r="I188" s="5">
        <v>210.61</v>
      </c>
      <c r="J188" s="5">
        <v>690.73</v>
      </c>
      <c r="K188" s="5">
        <v>312.43</v>
      </c>
      <c r="L188" s="5">
        <v>140.63999999999999</v>
      </c>
    </row>
    <row r="189" spans="1:12" x14ac:dyDescent="0.3">
      <c r="A189" s="4">
        <f t="shared" si="2"/>
        <v>42216</v>
      </c>
      <c r="B189" s="5">
        <v>525.57000000000005</v>
      </c>
      <c r="C189" s="5">
        <v>438.5</v>
      </c>
      <c r="D189" s="5">
        <v>428.48</v>
      </c>
      <c r="E189" s="5">
        <v>147.02000000000001</v>
      </c>
      <c r="F189" s="5">
        <v>1560.63</v>
      </c>
      <c r="G189" s="5">
        <v>1131.8599999999999</v>
      </c>
      <c r="H189" s="5">
        <v>223.78</v>
      </c>
      <c r="I189" s="5">
        <v>207.77</v>
      </c>
      <c r="J189" s="5">
        <v>638.73</v>
      </c>
      <c r="K189" s="5">
        <v>336.86</v>
      </c>
      <c r="L189" s="5">
        <v>154.59</v>
      </c>
    </row>
    <row r="190" spans="1:12" x14ac:dyDescent="0.3">
      <c r="A190" s="4">
        <f t="shared" si="2"/>
        <v>42247</v>
      </c>
      <c r="B190" s="5">
        <v>500.6</v>
      </c>
      <c r="C190" s="5">
        <v>436.91</v>
      </c>
      <c r="D190" s="5">
        <v>403.33</v>
      </c>
      <c r="E190" s="5">
        <v>139.74</v>
      </c>
      <c r="F190" s="5">
        <v>1564.25</v>
      </c>
      <c r="G190" s="5">
        <v>1060.0999999999999</v>
      </c>
      <c r="H190" s="5">
        <v>213.48</v>
      </c>
      <c r="I190" s="5">
        <v>196.68</v>
      </c>
      <c r="J190" s="5">
        <v>599.53</v>
      </c>
      <c r="K190" s="5">
        <v>323.85000000000002</v>
      </c>
      <c r="L190" s="5">
        <v>145.88</v>
      </c>
    </row>
    <row r="191" spans="1:12" x14ac:dyDescent="0.3">
      <c r="A191" s="4">
        <f t="shared" si="2"/>
        <v>42277</v>
      </c>
      <c r="B191" s="5">
        <v>510.49</v>
      </c>
      <c r="C191" s="5">
        <v>434.94</v>
      </c>
      <c r="D191" s="5">
        <v>409.41</v>
      </c>
      <c r="E191" s="5">
        <v>133.22999999999999</v>
      </c>
      <c r="F191" s="5">
        <v>1671.17</v>
      </c>
      <c r="G191" s="5">
        <v>1069.1300000000001</v>
      </c>
      <c r="H191" s="5">
        <v>197.35</v>
      </c>
      <c r="I191" s="5">
        <v>198.81</v>
      </c>
      <c r="J191" s="5">
        <v>619.47</v>
      </c>
      <c r="K191" s="5">
        <v>351.36</v>
      </c>
      <c r="L191" s="5">
        <v>148.52000000000001</v>
      </c>
    </row>
    <row r="192" spans="1:12" x14ac:dyDescent="0.3">
      <c r="A192" s="4">
        <f t="shared" si="2"/>
        <v>42308</v>
      </c>
      <c r="B192" s="5">
        <v>546.39</v>
      </c>
      <c r="C192" s="5">
        <v>503.88</v>
      </c>
      <c r="D192" s="5">
        <v>425.51</v>
      </c>
      <c r="E192" s="5">
        <v>136.24</v>
      </c>
      <c r="F192" s="5">
        <v>1665.38</v>
      </c>
      <c r="G192" s="5">
        <v>1065.92</v>
      </c>
      <c r="H192" s="5">
        <v>228.66</v>
      </c>
      <c r="I192" s="5">
        <v>210.1</v>
      </c>
      <c r="J192" s="5">
        <v>711.59</v>
      </c>
      <c r="K192" s="5">
        <v>322.83</v>
      </c>
      <c r="L192" s="5">
        <v>156.06</v>
      </c>
    </row>
    <row r="193" spans="1:12" x14ac:dyDescent="0.3">
      <c r="A193" s="4">
        <f t="shared" si="2"/>
        <v>42338</v>
      </c>
      <c r="B193" s="5">
        <v>535.54</v>
      </c>
      <c r="C193" s="5">
        <v>536.57000000000005</v>
      </c>
      <c r="D193" s="5">
        <v>422.27</v>
      </c>
      <c r="E193" s="5">
        <v>133.54</v>
      </c>
      <c r="F193" s="5">
        <v>1630.54</v>
      </c>
      <c r="G193" s="5">
        <v>1100.1600000000001</v>
      </c>
      <c r="H193" s="5">
        <v>272.25</v>
      </c>
      <c r="I193" s="5">
        <v>197.49</v>
      </c>
      <c r="J193" s="5">
        <v>689.32</v>
      </c>
      <c r="K193" s="5">
        <v>315.94</v>
      </c>
      <c r="L193" s="5">
        <v>147.96</v>
      </c>
    </row>
    <row r="194" spans="1:12" x14ac:dyDescent="0.3">
      <c r="A194" s="4">
        <f t="shared" si="2"/>
        <v>42369</v>
      </c>
      <c r="B194" s="5">
        <v>526.86</v>
      </c>
      <c r="C194" s="5">
        <v>551.95000000000005</v>
      </c>
      <c r="D194" s="5">
        <v>429.06</v>
      </c>
      <c r="E194" s="5">
        <v>126.16</v>
      </c>
      <c r="F194" s="5">
        <v>1612.42</v>
      </c>
      <c r="G194" s="5">
        <v>1101.82</v>
      </c>
      <c r="H194" s="5">
        <v>263.36</v>
      </c>
      <c r="I194" s="5">
        <v>191.96</v>
      </c>
      <c r="J194" s="5">
        <v>677.72</v>
      </c>
      <c r="K194" s="5">
        <v>299.47000000000003</v>
      </c>
      <c r="L194" s="5">
        <v>150.43</v>
      </c>
    </row>
    <row r="195" spans="1:12" x14ac:dyDescent="0.3">
      <c r="A195" s="4">
        <f t="shared" si="2"/>
        <v>42400</v>
      </c>
      <c r="B195" s="5">
        <v>508.22</v>
      </c>
      <c r="C195" s="5">
        <v>551.78</v>
      </c>
      <c r="D195" s="5">
        <v>417.34</v>
      </c>
      <c r="E195" s="5">
        <v>132.19999999999999</v>
      </c>
      <c r="F195" s="5">
        <v>1572.88</v>
      </c>
      <c r="G195" s="5">
        <v>1089.08</v>
      </c>
      <c r="H195" s="5">
        <v>314.19</v>
      </c>
      <c r="I195" s="5">
        <v>183.3</v>
      </c>
      <c r="J195" s="5">
        <v>618.39</v>
      </c>
      <c r="K195" s="5">
        <v>285.16000000000003</v>
      </c>
      <c r="L195" s="5">
        <v>157.83000000000001</v>
      </c>
    </row>
    <row r="196" spans="1:12" x14ac:dyDescent="0.3">
      <c r="A196" s="4">
        <f t="shared" ref="A196:A239" si="3">EOMONTH(A195, 1)</f>
        <v>42429</v>
      </c>
      <c r="B196" s="5">
        <v>511.24</v>
      </c>
      <c r="C196" s="5">
        <v>592.47</v>
      </c>
      <c r="D196" s="5">
        <v>448.93</v>
      </c>
      <c r="E196" s="5">
        <v>130.18</v>
      </c>
      <c r="F196" s="5">
        <v>1614.36</v>
      </c>
      <c r="G196" s="5">
        <v>1013.08</v>
      </c>
      <c r="H196" s="5">
        <v>278.99</v>
      </c>
      <c r="I196" s="5">
        <v>181.02</v>
      </c>
      <c r="J196" s="5">
        <v>625.29999999999995</v>
      </c>
      <c r="K196" s="5">
        <v>313.77</v>
      </c>
      <c r="L196" s="5">
        <v>175.15</v>
      </c>
    </row>
    <row r="197" spans="1:12" x14ac:dyDescent="0.3">
      <c r="A197" s="4">
        <f t="shared" si="3"/>
        <v>42460</v>
      </c>
      <c r="B197" s="5">
        <v>538.62</v>
      </c>
      <c r="C197" s="5">
        <v>702.45</v>
      </c>
      <c r="D197" s="5">
        <v>487.44</v>
      </c>
      <c r="E197" s="5">
        <v>127.78</v>
      </c>
      <c r="F197" s="5">
        <v>1622.95</v>
      </c>
      <c r="G197" s="5">
        <v>1037.58</v>
      </c>
      <c r="H197" s="5">
        <v>300.95999999999998</v>
      </c>
      <c r="I197" s="5">
        <v>193.05</v>
      </c>
      <c r="J197" s="5">
        <v>680.29</v>
      </c>
      <c r="K197" s="5">
        <v>298.24</v>
      </c>
      <c r="L197" s="5">
        <v>179.31</v>
      </c>
    </row>
    <row r="198" spans="1:12" x14ac:dyDescent="0.3">
      <c r="A198" s="4">
        <f t="shared" si="3"/>
        <v>42490</v>
      </c>
      <c r="B198" s="5">
        <v>534.26</v>
      </c>
      <c r="C198" s="5">
        <v>635.23</v>
      </c>
      <c r="D198" s="5">
        <v>483.63</v>
      </c>
      <c r="E198" s="5">
        <v>130.12</v>
      </c>
      <c r="F198" s="5">
        <v>1612.57</v>
      </c>
      <c r="G198" s="5">
        <v>1113.44</v>
      </c>
      <c r="H198" s="5">
        <v>276.55</v>
      </c>
      <c r="I198" s="5">
        <v>196.26</v>
      </c>
      <c r="J198" s="5">
        <v>655.53</v>
      </c>
      <c r="K198" s="5">
        <v>298.44</v>
      </c>
      <c r="L198" s="5">
        <v>184.7</v>
      </c>
    </row>
    <row r="199" spans="1:12" x14ac:dyDescent="0.3">
      <c r="A199" s="4">
        <f t="shared" si="3"/>
        <v>42521</v>
      </c>
      <c r="B199" s="5">
        <v>532.61</v>
      </c>
      <c r="C199" s="5">
        <v>648.4</v>
      </c>
      <c r="D199" s="5">
        <v>434.18</v>
      </c>
      <c r="E199" s="5">
        <v>124.34</v>
      </c>
      <c r="F199" s="5">
        <v>1581.83</v>
      </c>
      <c r="G199" s="5">
        <v>1145.06</v>
      </c>
      <c r="H199" s="5">
        <v>286.25</v>
      </c>
      <c r="I199" s="5">
        <v>188.85</v>
      </c>
      <c r="J199" s="5">
        <v>680.02</v>
      </c>
      <c r="K199" s="5">
        <v>316.18</v>
      </c>
      <c r="L199" s="5">
        <v>187.26</v>
      </c>
    </row>
    <row r="200" spans="1:12" x14ac:dyDescent="0.3">
      <c r="A200" s="4">
        <f t="shared" si="3"/>
        <v>42551</v>
      </c>
      <c r="B200" s="5">
        <v>535.37</v>
      </c>
      <c r="C200" s="5">
        <v>565.08000000000004</v>
      </c>
      <c r="D200" s="5">
        <v>425.23</v>
      </c>
      <c r="E200" s="5">
        <v>119.56</v>
      </c>
      <c r="F200" s="5">
        <v>1521.12</v>
      </c>
      <c r="G200" s="5">
        <v>1174.8599999999999</v>
      </c>
      <c r="H200" s="5">
        <v>287.33999999999997</v>
      </c>
      <c r="I200" s="5">
        <v>180.11</v>
      </c>
      <c r="J200" s="5">
        <v>728.49</v>
      </c>
      <c r="K200" s="5">
        <v>302.39</v>
      </c>
      <c r="L200" s="5">
        <v>180.29</v>
      </c>
    </row>
    <row r="201" spans="1:12" x14ac:dyDescent="0.3">
      <c r="A201" s="4">
        <f t="shared" si="3"/>
        <v>42582</v>
      </c>
      <c r="B201" s="5">
        <v>552.5</v>
      </c>
      <c r="C201" s="5">
        <v>581.17999999999995</v>
      </c>
      <c r="D201" s="5">
        <v>444.35</v>
      </c>
      <c r="E201" s="5">
        <v>126.28</v>
      </c>
      <c r="F201" s="5">
        <v>1497.63</v>
      </c>
      <c r="G201" s="5">
        <v>1070.46</v>
      </c>
      <c r="H201" s="5">
        <v>287.37</v>
      </c>
      <c r="I201" s="5">
        <v>190.48</v>
      </c>
      <c r="J201" s="5">
        <v>779.37</v>
      </c>
      <c r="K201" s="5">
        <v>317.06</v>
      </c>
      <c r="L201" s="5">
        <v>183.56</v>
      </c>
    </row>
    <row r="202" spans="1:12" x14ac:dyDescent="0.3">
      <c r="A202" s="4">
        <f t="shared" si="3"/>
        <v>42613</v>
      </c>
      <c r="B202" s="5">
        <v>567.46</v>
      </c>
      <c r="C202" s="5">
        <v>572.58000000000004</v>
      </c>
      <c r="D202" s="5">
        <v>451.04</v>
      </c>
      <c r="E202" s="5">
        <v>132.08000000000001</v>
      </c>
      <c r="F202" s="5">
        <v>1502.93</v>
      </c>
      <c r="G202" s="5">
        <v>1029.03</v>
      </c>
      <c r="H202" s="5">
        <v>284.73</v>
      </c>
      <c r="I202" s="5">
        <v>196.61</v>
      </c>
      <c r="J202" s="5">
        <v>824.83</v>
      </c>
      <c r="K202" s="5">
        <v>313.60000000000002</v>
      </c>
      <c r="L202" s="5">
        <v>174.41</v>
      </c>
    </row>
    <row r="203" spans="1:12" x14ac:dyDescent="0.3">
      <c r="A203" s="4">
        <f t="shared" si="3"/>
        <v>42643</v>
      </c>
      <c r="B203" s="5">
        <v>568.16</v>
      </c>
      <c r="C203" s="5">
        <v>637.62</v>
      </c>
      <c r="D203" s="5">
        <v>438.82</v>
      </c>
      <c r="E203" s="5">
        <v>131.31</v>
      </c>
      <c r="F203" s="5">
        <v>1539.99</v>
      </c>
      <c r="G203" s="5">
        <v>1057.5999999999999</v>
      </c>
      <c r="H203" s="5">
        <v>269.58999999999997</v>
      </c>
      <c r="I203" s="5">
        <v>196.15</v>
      </c>
      <c r="J203" s="5">
        <v>821.25</v>
      </c>
      <c r="K203" s="5">
        <v>320.83999999999997</v>
      </c>
      <c r="L203" s="5">
        <v>163.79</v>
      </c>
    </row>
    <row r="204" spans="1:12" x14ac:dyDescent="0.3">
      <c r="A204" s="4">
        <f t="shared" si="3"/>
        <v>42674</v>
      </c>
      <c r="B204" s="5">
        <v>568.74</v>
      </c>
      <c r="C204" s="5">
        <v>603.87</v>
      </c>
      <c r="D204" s="5">
        <v>446.94</v>
      </c>
      <c r="E204" s="5">
        <v>131.58000000000001</v>
      </c>
      <c r="F204" s="5">
        <v>1517.02</v>
      </c>
      <c r="G204" s="5">
        <v>968.18</v>
      </c>
      <c r="H204" s="5">
        <v>236.47</v>
      </c>
      <c r="I204" s="5">
        <v>211.63</v>
      </c>
      <c r="J204" s="5">
        <v>831.52</v>
      </c>
      <c r="K204" s="5">
        <v>319.76</v>
      </c>
      <c r="L204" s="5">
        <v>151.19999999999999</v>
      </c>
    </row>
    <row r="205" spans="1:12" x14ac:dyDescent="0.3">
      <c r="A205" s="4">
        <f t="shared" si="3"/>
        <v>42704</v>
      </c>
      <c r="B205" s="5">
        <v>565.95000000000005</v>
      </c>
      <c r="C205" s="5">
        <v>622.08000000000004</v>
      </c>
      <c r="D205" s="5">
        <v>446.84</v>
      </c>
      <c r="E205" s="5">
        <v>122.98</v>
      </c>
      <c r="F205" s="5">
        <v>1424.13</v>
      </c>
      <c r="G205" s="5">
        <v>929.09</v>
      </c>
      <c r="H205" s="5">
        <v>229.48</v>
      </c>
      <c r="I205" s="5">
        <v>210.09</v>
      </c>
      <c r="J205" s="5">
        <v>864.4</v>
      </c>
      <c r="K205" s="5">
        <v>315.74</v>
      </c>
      <c r="L205" s="5">
        <v>142.47999999999999</v>
      </c>
    </row>
    <row r="206" spans="1:12" x14ac:dyDescent="0.3">
      <c r="A206" s="4">
        <f t="shared" si="3"/>
        <v>42735</v>
      </c>
      <c r="B206" s="5">
        <v>580.57000000000005</v>
      </c>
      <c r="C206" s="5">
        <v>607.99</v>
      </c>
      <c r="D206" s="5">
        <v>483.42</v>
      </c>
      <c r="E206" s="5">
        <v>124.62</v>
      </c>
      <c r="F206" s="5">
        <v>1509.58</v>
      </c>
      <c r="G206" s="5">
        <v>924.94</v>
      </c>
      <c r="H206" s="5">
        <v>234.85</v>
      </c>
      <c r="I206" s="5">
        <v>207.43</v>
      </c>
      <c r="J206" s="5">
        <v>893.35</v>
      </c>
      <c r="K206" s="5">
        <v>313.57</v>
      </c>
      <c r="L206" s="5">
        <v>137.34</v>
      </c>
    </row>
    <row r="207" spans="1:12" x14ac:dyDescent="0.3">
      <c r="A207" s="4">
        <f t="shared" si="3"/>
        <v>42766</v>
      </c>
      <c r="B207" s="5">
        <v>601.46</v>
      </c>
      <c r="C207" s="5">
        <v>621.58000000000004</v>
      </c>
      <c r="D207" s="5">
        <v>495.53</v>
      </c>
      <c r="E207" s="5">
        <v>121.25</v>
      </c>
      <c r="F207" s="5">
        <v>1449.34</v>
      </c>
      <c r="G207" s="5">
        <v>933.51</v>
      </c>
      <c r="H207" s="5">
        <v>225</v>
      </c>
      <c r="I207" s="5">
        <v>216.06</v>
      </c>
      <c r="J207" s="5">
        <v>974.05</v>
      </c>
      <c r="K207" s="5">
        <v>312.35000000000002</v>
      </c>
      <c r="L207" s="5">
        <v>132.22999999999999</v>
      </c>
    </row>
    <row r="208" spans="1:12" x14ac:dyDescent="0.3">
      <c r="A208" s="4">
        <f t="shared" si="3"/>
        <v>42794</v>
      </c>
      <c r="B208" s="5">
        <v>602.88</v>
      </c>
      <c r="C208" s="5">
        <v>633.20000000000005</v>
      </c>
      <c r="D208" s="5">
        <v>506.58</v>
      </c>
      <c r="E208" s="5">
        <v>125.73</v>
      </c>
      <c r="F208" s="5">
        <v>1532.24</v>
      </c>
      <c r="G208" s="5">
        <v>938.16</v>
      </c>
      <c r="H208" s="5">
        <v>238.91</v>
      </c>
      <c r="I208" s="5">
        <v>217.02</v>
      </c>
      <c r="J208" s="5">
        <v>943.11</v>
      </c>
      <c r="K208" s="5">
        <v>332.37</v>
      </c>
      <c r="L208" s="5">
        <v>136.22999999999999</v>
      </c>
    </row>
    <row r="209" spans="1:12" x14ac:dyDescent="0.3">
      <c r="A209" s="4">
        <f t="shared" si="3"/>
        <v>42825</v>
      </c>
      <c r="B209" s="5">
        <v>627.13</v>
      </c>
      <c r="C209" s="5">
        <v>693.6</v>
      </c>
      <c r="D209" s="5">
        <v>517.29999999999995</v>
      </c>
      <c r="E209" s="5">
        <v>129.94999999999999</v>
      </c>
      <c r="F209" s="5">
        <v>1548.04</v>
      </c>
      <c r="G209" s="5">
        <v>894.91</v>
      </c>
      <c r="H209" s="5">
        <v>223.37</v>
      </c>
      <c r="I209" s="5">
        <v>222.16</v>
      </c>
      <c r="J209" s="5">
        <v>1015.07</v>
      </c>
      <c r="K209" s="5">
        <v>361.85</v>
      </c>
      <c r="L209" s="5">
        <v>142.97</v>
      </c>
    </row>
    <row r="210" spans="1:12" x14ac:dyDescent="0.3">
      <c r="A210" s="4">
        <f t="shared" si="3"/>
        <v>42855</v>
      </c>
      <c r="B210" s="5">
        <v>644.51</v>
      </c>
      <c r="C210" s="5">
        <v>703.65</v>
      </c>
      <c r="D210" s="5">
        <v>485.73</v>
      </c>
      <c r="E210" s="5">
        <v>130.63999999999999</v>
      </c>
      <c r="F210" s="5">
        <v>1493.97</v>
      </c>
      <c r="G210" s="5">
        <v>942.71</v>
      </c>
      <c r="H210" s="5">
        <v>225.77</v>
      </c>
      <c r="I210" s="5">
        <v>229.41</v>
      </c>
      <c r="J210" s="5">
        <v>1082.8699999999999</v>
      </c>
      <c r="K210" s="5">
        <v>351.13</v>
      </c>
      <c r="L210" s="5">
        <v>140.4</v>
      </c>
    </row>
    <row r="211" spans="1:12" x14ac:dyDescent="0.3">
      <c r="A211" s="4">
        <f t="shared" si="3"/>
        <v>42886</v>
      </c>
      <c r="B211" s="5">
        <v>685.16</v>
      </c>
      <c r="C211" s="5">
        <v>731.54</v>
      </c>
      <c r="D211" s="5">
        <v>524.85</v>
      </c>
      <c r="E211" s="5">
        <v>146.81</v>
      </c>
      <c r="F211" s="5">
        <v>1686.36</v>
      </c>
      <c r="G211" s="5">
        <v>1063.08</v>
      </c>
      <c r="H211" s="5">
        <v>256.26</v>
      </c>
      <c r="I211" s="5">
        <v>243.75</v>
      </c>
      <c r="J211" s="5">
        <v>1107.71</v>
      </c>
      <c r="K211" s="5">
        <v>374.06</v>
      </c>
      <c r="L211" s="5">
        <v>134.28</v>
      </c>
    </row>
    <row r="212" spans="1:12" x14ac:dyDescent="0.3">
      <c r="A212" s="4">
        <f t="shared" si="3"/>
        <v>42916</v>
      </c>
      <c r="B212" s="5">
        <v>705.91</v>
      </c>
      <c r="C212" s="5">
        <v>681.89</v>
      </c>
      <c r="D212" s="5">
        <v>524.41999999999996</v>
      </c>
      <c r="E212" s="5">
        <v>144.05000000000001</v>
      </c>
      <c r="F212" s="5">
        <v>1640.56</v>
      </c>
      <c r="G212" s="5">
        <v>1012.32</v>
      </c>
      <c r="H212" s="5">
        <v>296.47000000000003</v>
      </c>
      <c r="I212" s="5">
        <v>255.09</v>
      </c>
      <c r="J212" s="5">
        <v>1188.03</v>
      </c>
      <c r="K212" s="5">
        <v>382.97</v>
      </c>
      <c r="L212" s="5">
        <v>129.71</v>
      </c>
    </row>
    <row r="213" spans="1:12" x14ac:dyDescent="0.3">
      <c r="A213" s="4">
        <f t="shared" si="3"/>
        <v>42947</v>
      </c>
      <c r="B213" s="5">
        <v>712.48</v>
      </c>
      <c r="C213" s="5">
        <v>776.91</v>
      </c>
      <c r="D213" s="5">
        <v>580.79999999999995</v>
      </c>
      <c r="E213" s="5">
        <v>140.27000000000001</v>
      </c>
      <c r="F213" s="5">
        <v>1552.4</v>
      </c>
      <c r="G213" s="5">
        <v>981.99</v>
      </c>
      <c r="H213" s="5">
        <v>284.93</v>
      </c>
      <c r="I213" s="5">
        <v>270.45999999999998</v>
      </c>
      <c r="J213" s="5">
        <v>1190.5999999999999</v>
      </c>
      <c r="K213" s="5">
        <v>403.12</v>
      </c>
      <c r="L213" s="5">
        <v>139.26</v>
      </c>
    </row>
    <row r="214" spans="1:12" x14ac:dyDescent="0.3">
      <c r="A214" s="4">
        <f t="shared" si="3"/>
        <v>42978</v>
      </c>
      <c r="B214" s="5">
        <v>700.05</v>
      </c>
      <c r="C214" s="5">
        <v>812.37</v>
      </c>
      <c r="D214" s="5">
        <v>614.55999999999995</v>
      </c>
      <c r="E214" s="5">
        <v>133.86000000000001</v>
      </c>
      <c r="F214" s="5">
        <v>1526.4</v>
      </c>
      <c r="G214" s="5">
        <v>966.58</v>
      </c>
      <c r="H214" s="5">
        <v>296.12</v>
      </c>
      <c r="I214" s="5">
        <v>256.83999999999997</v>
      </c>
      <c r="J214" s="5">
        <v>1167.48</v>
      </c>
      <c r="K214" s="5">
        <v>359.66</v>
      </c>
      <c r="L214" s="5">
        <v>133.18</v>
      </c>
    </row>
    <row r="215" spans="1:12" x14ac:dyDescent="0.3">
      <c r="A215" s="4">
        <f t="shared" si="3"/>
        <v>43008</v>
      </c>
      <c r="B215" s="5">
        <v>725.1</v>
      </c>
      <c r="C215" s="5">
        <v>831.83</v>
      </c>
      <c r="D215" s="5">
        <v>588.52</v>
      </c>
      <c r="E215" s="5">
        <v>131.41</v>
      </c>
      <c r="F215" s="5">
        <v>1531.37</v>
      </c>
      <c r="G215" s="5">
        <v>905.69</v>
      </c>
      <c r="H215" s="5">
        <v>335.9</v>
      </c>
      <c r="I215" s="5">
        <v>251.69</v>
      </c>
      <c r="J215" s="5">
        <v>1283.8</v>
      </c>
      <c r="K215" s="5">
        <v>357.66</v>
      </c>
      <c r="L215" s="5">
        <v>121.35</v>
      </c>
    </row>
    <row r="216" spans="1:12" x14ac:dyDescent="0.3">
      <c r="A216" s="4">
        <f t="shared" si="3"/>
        <v>43039</v>
      </c>
      <c r="B216" s="5">
        <v>768.88</v>
      </c>
      <c r="C216" s="5">
        <v>849.4</v>
      </c>
      <c r="D216" s="5">
        <v>599.63</v>
      </c>
      <c r="E216" s="5">
        <v>138.94</v>
      </c>
      <c r="F216" s="5">
        <v>1657.45</v>
      </c>
      <c r="G216" s="5">
        <v>1004.18</v>
      </c>
      <c r="H216" s="5">
        <v>376.56</v>
      </c>
      <c r="I216" s="5">
        <v>257.57</v>
      </c>
      <c r="J216" s="5">
        <v>1369.7</v>
      </c>
      <c r="K216" s="5">
        <v>368.75</v>
      </c>
      <c r="L216" s="5">
        <v>121.53</v>
      </c>
    </row>
    <row r="217" spans="1:12" x14ac:dyDescent="0.3">
      <c r="A217" s="4">
        <f t="shared" si="3"/>
        <v>43069</v>
      </c>
      <c r="B217" s="5">
        <v>746.85</v>
      </c>
      <c r="C217" s="5">
        <v>827.86</v>
      </c>
      <c r="D217" s="5">
        <v>612.45000000000005</v>
      </c>
      <c r="E217" s="5">
        <v>134.49</v>
      </c>
      <c r="F217" s="5">
        <v>1676.64</v>
      </c>
      <c r="G217" s="5">
        <v>1069.33</v>
      </c>
      <c r="H217" s="5">
        <v>413.41</v>
      </c>
      <c r="I217" s="5">
        <v>254.29</v>
      </c>
      <c r="J217" s="5">
        <v>1274.42</v>
      </c>
      <c r="K217" s="5">
        <v>370.78</v>
      </c>
      <c r="L217" s="5">
        <v>117.82</v>
      </c>
    </row>
    <row r="218" spans="1:12" x14ac:dyDescent="0.3">
      <c r="A218" s="4">
        <f t="shared" si="3"/>
        <v>43100</v>
      </c>
      <c r="B218" s="5">
        <v>748.78</v>
      </c>
      <c r="C218" s="5">
        <v>820.83</v>
      </c>
      <c r="D218" s="5">
        <v>613.39</v>
      </c>
      <c r="E218" s="5">
        <v>127.44</v>
      </c>
      <c r="F218" s="5">
        <v>1670.11</v>
      </c>
      <c r="G218" s="5">
        <v>1047.78</v>
      </c>
      <c r="H218" s="5">
        <v>442.07</v>
      </c>
      <c r="I218" s="5">
        <v>259.89</v>
      </c>
      <c r="J218" s="5">
        <v>1281.8699999999999</v>
      </c>
      <c r="K218" s="5">
        <v>373.98</v>
      </c>
      <c r="L218" s="5">
        <v>119.12</v>
      </c>
    </row>
    <row r="219" spans="1:12" x14ac:dyDescent="0.3">
      <c r="A219" s="4">
        <f t="shared" si="3"/>
        <v>43131</v>
      </c>
      <c r="B219" s="5">
        <v>773.59</v>
      </c>
      <c r="C219" s="5">
        <v>844.99</v>
      </c>
      <c r="D219" s="5">
        <v>670.71</v>
      </c>
      <c r="E219" s="5">
        <v>140.85</v>
      </c>
      <c r="F219" s="5">
        <v>1669.31</v>
      </c>
      <c r="G219" s="5">
        <v>1033.29</v>
      </c>
      <c r="H219" s="5">
        <v>559.29999999999995</v>
      </c>
      <c r="I219" s="5">
        <v>279.61</v>
      </c>
      <c r="J219" s="5">
        <v>1270.7</v>
      </c>
      <c r="K219" s="5">
        <v>371.09</v>
      </c>
      <c r="L219" s="5">
        <v>114.47</v>
      </c>
    </row>
    <row r="220" spans="1:12" x14ac:dyDescent="0.3">
      <c r="A220" s="4">
        <f t="shared" si="3"/>
        <v>43159</v>
      </c>
      <c r="B220" s="5">
        <v>733</v>
      </c>
      <c r="C220" s="5">
        <v>841.91</v>
      </c>
      <c r="D220" s="5">
        <v>632.79999999999995</v>
      </c>
      <c r="E220" s="5">
        <v>129.61000000000001</v>
      </c>
      <c r="F220" s="5">
        <v>1600.23</v>
      </c>
      <c r="G220" s="5">
        <v>971.04</v>
      </c>
      <c r="H220" s="5">
        <v>570.84</v>
      </c>
      <c r="I220" s="5">
        <v>262.16000000000003</v>
      </c>
      <c r="J220" s="5">
        <v>1199.32</v>
      </c>
      <c r="K220" s="5">
        <v>337.48</v>
      </c>
      <c r="L220" s="5">
        <v>106.05</v>
      </c>
    </row>
    <row r="221" spans="1:12" x14ac:dyDescent="0.3">
      <c r="A221" s="4">
        <f t="shared" si="3"/>
        <v>43190</v>
      </c>
      <c r="B221" s="5">
        <v>738.41</v>
      </c>
      <c r="C221" s="5">
        <v>841.68</v>
      </c>
      <c r="D221" s="5">
        <v>599.20000000000005</v>
      </c>
      <c r="E221" s="5">
        <v>132.97</v>
      </c>
      <c r="F221" s="5">
        <v>1571.6</v>
      </c>
      <c r="G221" s="5">
        <v>1016.19</v>
      </c>
      <c r="H221" s="5">
        <v>549.20000000000005</v>
      </c>
      <c r="I221" s="5">
        <v>247.75</v>
      </c>
      <c r="J221" s="5">
        <v>1250.8900000000001</v>
      </c>
      <c r="K221" s="5">
        <v>329.09</v>
      </c>
      <c r="L221" s="5">
        <v>106.12</v>
      </c>
    </row>
    <row r="222" spans="1:12" x14ac:dyDescent="0.3">
      <c r="A222" s="4">
        <f t="shared" si="3"/>
        <v>43220</v>
      </c>
      <c r="B222" s="5">
        <v>760.23</v>
      </c>
      <c r="C222" s="5">
        <v>787.56</v>
      </c>
      <c r="D222" s="5">
        <v>621.79999999999995</v>
      </c>
      <c r="E222" s="5">
        <v>136.46</v>
      </c>
      <c r="F222" s="5">
        <v>1652.13</v>
      </c>
      <c r="G222" s="5">
        <v>1071.19</v>
      </c>
      <c r="H222" s="5">
        <v>491.23</v>
      </c>
      <c r="I222" s="5">
        <v>254.71</v>
      </c>
      <c r="J222" s="5">
        <v>1303.17</v>
      </c>
      <c r="K222" s="5">
        <v>322.58</v>
      </c>
      <c r="L222" s="5">
        <v>120.85</v>
      </c>
    </row>
    <row r="223" spans="1:12" x14ac:dyDescent="0.3">
      <c r="A223" s="4">
        <f t="shared" si="3"/>
        <v>43251</v>
      </c>
      <c r="B223" s="5">
        <v>727.06</v>
      </c>
      <c r="C223" s="5">
        <v>800.77</v>
      </c>
      <c r="D223" s="5">
        <v>577.47</v>
      </c>
      <c r="E223" s="5">
        <v>130.55000000000001</v>
      </c>
      <c r="F223" s="5">
        <v>1506.11</v>
      </c>
      <c r="G223" s="5">
        <v>1033.77</v>
      </c>
      <c r="H223" s="5">
        <v>482.44</v>
      </c>
      <c r="I223" s="5">
        <v>230.83</v>
      </c>
      <c r="J223" s="5">
        <v>1276.1500000000001</v>
      </c>
      <c r="K223" s="5">
        <v>314.37</v>
      </c>
      <c r="L223" s="5">
        <v>110.52</v>
      </c>
    </row>
    <row r="224" spans="1:12" x14ac:dyDescent="0.3">
      <c r="A224" s="4">
        <f t="shared" si="3"/>
        <v>43281</v>
      </c>
      <c r="B224" s="5">
        <v>699.61</v>
      </c>
      <c r="C224" s="5">
        <v>786.83</v>
      </c>
      <c r="D224" s="5">
        <v>551.98</v>
      </c>
      <c r="E224" s="5">
        <v>120.31</v>
      </c>
      <c r="F224" s="5">
        <v>1419.24</v>
      </c>
      <c r="G224" s="5">
        <v>1073.71</v>
      </c>
      <c r="H224" s="5">
        <v>499.47</v>
      </c>
      <c r="I224" s="5">
        <v>230.87</v>
      </c>
      <c r="J224" s="5">
        <v>1203.6600000000001</v>
      </c>
      <c r="K224" s="5">
        <v>328.21</v>
      </c>
      <c r="L224" s="5">
        <v>108.49</v>
      </c>
    </row>
    <row r="225" spans="1:12" x14ac:dyDescent="0.3">
      <c r="A225" s="4">
        <f t="shared" si="3"/>
        <v>43312</v>
      </c>
      <c r="B225" s="5">
        <v>691.44</v>
      </c>
      <c r="C225" s="5">
        <v>790.73</v>
      </c>
      <c r="D225" s="5">
        <v>567.9</v>
      </c>
      <c r="E225" s="5">
        <v>121.5</v>
      </c>
      <c r="F225" s="5">
        <v>1392.78</v>
      </c>
      <c r="G225" s="5">
        <v>966.58</v>
      </c>
      <c r="H225" s="5">
        <v>442.51</v>
      </c>
      <c r="I225" s="5">
        <v>231.99</v>
      </c>
      <c r="J225" s="5">
        <v>1203.3900000000001</v>
      </c>
      <c r="K225" s="5">
        <v>351.09</v>
      </c>
      <c r="L225" s="5">
        <v>110.34</v>
      </c>
    </row>
    <row r="226" spans="1:12" x14ac:dyDescent="0.3">
      <c r="A226" s="4">
        <f t="shared" si="3"/>
        <v>43343</v>
      </c>
      <c r="B226" s="5">
        <v>700.89</v>
      </c>
      <c r="C226" s="5">
        <v>779.31</v>
      </c>
      <c r="D226" s="5">
        <v>553.14</v>
      </c>
      <c r="E226" s="5">
        <v>122.62</v>
      </c>
      <c r="F226" s="5">
        <v>1406.71</v>
      </c>
      <c r="G226" s="5">
        <v>942.45</v>
      </c>
      <c r="H226" s="5">
        <v>479.22</v>
      </c>
      <c r="I226" s="5">
        <v>226.1</v>
      </c>
      <c r="J226" s="5">
        <v>1243.71</v>
      </c>
      <c r="K226" s="5">
        <v>366.13</v>
      </c>
      <c r="L226" s="5">
        <v>100.82</v>
      </c>
    </row>
    <row r="227" spans="1:12" x14ac:dyDescent="0.3">
      <c r="A227" s="4">
        <f t="shared" si="3"/>
        <v>43373</v>
      </c>
      <c r="B227" s="5">
        <v>699.73</v>
      </c>
      <c r="C227" s="5">
        <v>866.92</v>
      </c>
      <c r="D227" s="5">
        <v>527.72</v>
      </c>
      <c r="E227" s="5">
        <v>130.19999999999999</v>
      </c>
      <c r="F227" s="5">
        <v>1445.96</v>
      </c>
      <c r="G227" s="5">
        <v>949.18</v>
      </c>
      <c r="H227" s="5">
        <v>525.01</v>
      </c>
      <c r="I227" s="5">
        <v>236.86</v>
      </c>
      <c r="J227" s="5">
        <v>1184.3900000000001</v>
      </c>
      <c r="K227" s="5">
        <v>403.99</v>
      </c>
      <c r="L227" s="5">
        <v>100.05</v>
      </c>
    </row>
    <row r="228" spans="1:12" x14ac:dyDescent="0.3">
      <c r="A228" s="4">
        <f t="shared" si="3"/>
        <v>43404</v>
      </c>
      <c r="B228" s="5">
        <v>615.76</v>
      </c>
      <c r="C228" s="5">
        <v>828.31</v>
      </c>
      <c r="D228" s="5">
        <v>469.19</v>
      </c>
      <c r="E228" s="5">
        <v>112.52</v>
      </c>
      <c r="F228" s="5">
        <v>1202.46</v>
      </c>
      <c r="G228" s="5">
        <v>796.44</v>
      </c>
      <c r="H228" s="5">
        <v>381.19</v>
      </c>
      <c r="I228" s="5">
        <v>214.77</v>
      </c>
      <c r="J228" s="5">
        <v>1075.23</v>
      </c>
      <c r="K228" s="5">
        <v>373.7</v>
      </c>
      <c r="L228" s="5">
        <v>91.19</v>
      </c>
    </row>
    <row r="229" spans="1:12" x14ac:dyDescent="0.3">
      <c r="A229" s="4">
        <f t="shared" si="3"/>
        <v>43434</v>
      </c>
      <c r="B229" s="5">
        <v>626.01</v>
      </c>
      <c r="C229" s="5">
        <v>769.45</v>
      </c>
      <c r="D229" s="5">
        <v>473.56</v>
      </c>
      <c r="E229" s="5">
        <v>120.35</v>
      </c>
      <c r="F229" s="5">
        <v>1250.51</v>
      </c>
      <c r="G229" s="5">
        <v>843.09</v>
      </c>
      <c r="H229" s="5">
        <v>411.75</v>
      </c>
      <c r="I229" s="5">
        <v>212.94</v>
      </c>
      <c r="J229" s="5">
        <v>1073.92</v>
      </c>
      <c r="K229" s="5">
        <v>405.3</v>
      </c>
      <c r="L229" s="5">
        <v>98.11</v>
      </c>
    </row>
    <row r="230" spans="1:12" x14ac:dyDescent="0.3">
      <c r="A230" s="4">
        <f t="shared" si="3"/>
        <v>43465</v>
      </c>
      <c r="B230" s="5">
        <v>604.05999999999995</v>
      </c>
      <c r="C230" s="5">
        <v>706.17</v>
      </c>
      <c r="D230" s="5">
        <v>473.76</v>
      </c>
      <c r="E230" s="5">
        <v>119.05</v>
      </c>
      <c r="F230" s="5">
        <v>1266.19</v>
      </c>
      <c r="G230" s="5">
        <v>855.19</v>
      </c>
      <c r="H230" s="5">
        <v>420.34</v>
      </c>
      <c r="I230" s="5">
        <v>206.82</v>
      </c>
      <c r="J230" s="5">
        <v>994.67</v>
      </c>
      <c r="K230" s="5">
        <v>381.27</v>
      </c>
      <c r="L230" s="5">
        <v>106.74</v>
      </c>
    </row>
    <row r="231" spans="1:12" x14ac:dyDescent="0.3">
      <c r="A231" s="4">
        <f t="shared" si="3"/>
        <v>43496</v>
      </c>
      <c r="B231" s="5">
        <v>664.16</v>
      </c>
      <c r="C231" s="5">
        <v>745.23</v>
      </c>
      <c r="D231" s="5">
        <v>512.70000000000005</v>
      </c>
      <c r="E231" s="5">
        <v>127.79</v>
      </c>
      <c r="F231" s="5">
        <v>1369.86</v>
      </c>
      <c r="G231" s="5">
        <v>862.56</v>
      </c>
      <c r="H231" s="5">
        <v>420.76</v>
      </c>
      <c r="I231" s="5">
        <v>216.29</v>
      </c>
      <c r="J231" s="5">
        <v>1173.32</v>
      </c>
      <c r="K231" s="5">
        <v>391</v>
      </c>
      <c r="L231" s="5">
        <v>112.42</v>
      </c>
    </row>
    <row r="232" spans="1:12" x14ac:dyDescent="0.3">
      <c r="A232" s="4">
        <f t="shared" si="3"/>
        <v>43524</v>
      </c>
      <c r="B232" s="5">
        <v>658.19</v>
      </c>
      <c r="C232" s="5">
        <v>734.79</v>
      </c>
      <c r="D232" s="5">
        <v>522.07000000000005</v>
      </c>
      <c r="E232" s="5">
        <v>124.62</v>
      </c>
      <c r="F232" s="5">
        <v>1389.39</v>
      </c>
      <c r="G232" s="5">
        <v>884.48</v>
      </c>
      <c r="H232" s="5">
        <v>410.84</v>
      </c>
      <c r="I232" s="5">
        <v>214.96</v>
      </c>
      <c r="J232" s="5">
        <v>1148.52</v>
      </c>
      <c r="K232" s="5">
        <v>391.05</v>
      </c>
      <c r="L232" s="5">
        <v>112.19</v>
      </c>
    </row>
    <row r="233" spans="1:12" x14ac:dyDescent="0.3">
      <c r="A233" s="4">
        <f t="shared" si="3"/>
        <v>43555</v>
      </c>
      <c r="B233" s="5">
        <v>642.74</v>
      </c>
      <c r="C233" s="5">
        <v>694.68</v>
      </c>
      <c r="D233" s="5">
        <v>491.76</v>
      </c>
      <c r="E233" s="5">
        <v>119.55</v>
      </c>
      <c r="F233" s="5">
        <v>1374.38</v>
      </c>
      <c r="G233" s="5">
        <v>897.28</v>
      </c>
      <c r="H233" s="5">
        <v>374.15</v>
      </c>
      <c r="I233" s="5">
        <v>206.41</v>
      </c>
      <c r="J233" s="5">
        <v>1144.8599999999999</v>
      </c>
      <c r="K233" s="5">
        <v>384.49</v>
      </c>
      <c r="L233" s="5">
        <v>96.89</v>
      </c>
    </row>
    <row r="234" spans="1:12" x14ac:dyDescent="0.3">
      <c r="A234" s="4">
        <f t="shared" si="3"/>
        <v>43585</v>
      </c>
      <c r="B234" s="5">
        <v>664.15</v>
      </c>
      <c r="C234" s="5">
        <v>704.92</v>
      </c>
      <c r="D234" s="5">
        <v>486.14</v>
      </c>
      <c r="E234" s="5">
        <v>119.23</v>
      </c>
      <c r="F234" s="5">
        <v>1517.77</v>
      </c>
      <c r="G234" s="5">
        <v>906.63</v>
      </c>
      <c r="H234" s="5">
        <v>401.65</v>
      </c>
      <c r="I234" s="5">
        <v>214.9</v>
      </c>
      <c r="J234" s="5">
        <v>1181.8699999999999</v>
      </c>
      <c r="K234" s="5">
        <v>390.52</v>
      </c>
      <c r="L234" s="5">
        <v>92.75</v>
      </c>
    </row>
    <row r="235" spans="1:12" x14ac:dyDescent="0.3">
      <c r="A235" s="4">
        <f t="shared" si="3"/>
        <v>43616</v>
      </c>
      <c r="B235" s="5">
        <v>614.03</v>
      </c>
      <c r="C235" s="5">
        <v>643.36</v>
      </c>
      <c r="D235" s="5">
        <v>456.37</v>
      </c>
      <c r="E235" s="5">
        <v>112.71</v>
      </c>
      <c r="F235" s="5">
        <v>1409.08</v>
      </c>
      <c r="G235" s="5">
        <v>822.25</v>
      </c>
      <c r="H235" s="5">
        <v>348.62</v>
      </c>
      <c r="I235" s="5">
        <v>207.11</v>
      </c>
      <c r="J235" s="5">
        <v>1077.33</v>
      </c>
      <c r="K235" s="5">
        <v>374.78</v>
      </c>
      <c r="L235" s="5">
        <v>84.88</v>
      </c>
    </row>
    <row r="236" spans="1:12" x14ac:dyDescent="0.3">
      <c r="A236" s="4">
        <f t="shared" si="3"/>
        <v>43646</v>
      </c>
      <c r="B236" s="5">
        <v>645.79</v>
      </c>
      <c r="C236" s="5">
        <v>632.23</v>
      </c>
      <c r="D236" s="5">
        <v>474.62</v>
      </c>
      <c r="E236" s="5">
        <v>115.93</v>
      </c>
      <c r="F236" s="5">
        <v>1439.65</v>
      </c>
      <c r="G236" s="5">
        <v>823.12</v>
      </c>
      <c r="H236" s="5">
        <v>356.55</v>
      </c>
      <c r="I236" s="5">
        <v>212.83</v>
      </c>
      <c r="J236" s="5">
        <v>1180.3599999999999</v>
      </c>
      <c r="K236" s="5">
        <v>385.37</v>
      </c>
      <c r="L236" s="5">
        <v>83.9</v>
      </c>
    </row>
    <row r="237" spans="1:12" x14ac:dyDescent="0.3">
      <c r="A237" s="4">
        <f t="shared" si="3"/>
        <v>43677</v>
      </c>
      <c r="B237" s="5">
        <v>620.75</v>
      </c>
      <c r="C237" s="5">
        <v>677.47</v>
      </c>
      <c r="D237" s="5">
        <v>437.07</v>
      </c>
      <c r="E237" s="5">
        <v>107.8</v>
      </c>
      <c r="F237" s="5">
        <v>1350.39</v>
      </c>
      <c r="G237" s="5">
        <v>773.28</v>
      </c>
      <c r="H237" s="5">
        <v>305.85000000000002</v>
      </c>
      <c r="I237" s="5">
        <v>200.95</v>
      </c>
      <c r="J237" s="5">
        <v>1160.58</v>
      </c>
      <c r="K237" s="5">
        <v>401.66</v>
      </c>
      <c r="L237" s="5">
        <v>90.61</v>
      </c>
    </row>
    <row r="238" spans="1:12" x14ac:dyDescent="0.3">
      <c r="A238" s="4">
        <f t="shared" si="3"/>
        <v>43708</v>
      </c>
      <c r="B238" s="5">
        <v>603.6</v>
      </c>
      <c r="C238" s="5">
        <v>663.61</v>
      </c>
      <c r="D238" s="5">
        <v>418.32</v>
      </c>
      <c r="E238" s="5">
        <v>105.17</v>
      </c>
      <c r="F238" s="5">
        <v>1350.17</v>
      </c>
      <c r="G238" s="5">
        <v>754.87</v>
      </c>
      <c r="H238" s="5">
        <v>276.11</v>
      </c>
      <c r="I238" s="5">
        <v>185.38</v>
      </c>
      <c r="J238" s="5">
        <v>1134.47</v>
      </c>
      <c r="K238" s="5">
        <v>423.94</v>
      </c>
      <c r="L238" s="5">
        <v>82.95</v>
      </c>
    </row>
    <row r="239" spans="1:12" x14ac:dyDescent="0.3">
      <c r="A239" s="4">
        <f t="shared" si="3"/>
        <v>43738</v>
      </c>
      <c r="B239" s="5">
        <v>637.36</v>
      </c>
      <c r="C239" s="5">
        <v>675.86</v>
      </c>
      <c r="D239" s="5">
        <v>419.23</v>
      </c>
      <c r="E239" s="5">
        <v>108.43</v>
      </c>
      <c r="F239" s="5">
        <v>1410.92</v>
      </c>
      <c r="G239" s="5">
        <v>800.23</v>
      </c>
      <c r="H239" s="5">
        <v>269.07</v>
      </c>
      <c r="I239" s="5">
        <v>193.66</v>
      </c>
      <c r="J239" s="5">
        <v>1237.1300000000001</v>
      </c>
      <c r="K239" s="5">
        <v>435.15</v>
      </c>
      <c r="L239" s="5">
        <v>84.09</v>
      </c>
    </row>
    <row r="240" spans="1:12" x14ac:dyDescent="0.3">
      <c r="A240" s="4"/>
      <c r="B240" s="1"/>
    </row>
    <row r="241" spans="1:2" x14ac:dyDescent="0.3">
      <c r="A241" s="4"/>
      <c r="B241" s="1"/>
    </row>
    <row r="242" spans="1:2" x14ac:dyDescent="0.3">
      <c r="A242" s="4"/>
      <c r="B242" s="1"/>
    </row>
    <row r="243" spans="1:2" x14ac:dyDescent="0.3">
      <c r="A243" s="4"/>
    </row>
    <row r="244" spans="1:2" x14ac:dyDescent="0.3">
      <c r="A244" s="4"/>
    </row>
    <row r="245" spans="1:2" x14ac:dyDescent="0.3">
      <c r="A245" s="4"/>
    </row>
    <row r="246" spans="1:2" x14ac:dyDescent="0.3">
      <c r="A246" s="4"/>
    </row>
    <row r="247" spans="1:2" x14ac:dyDescent="0.3">
      <c r="A247" s="4"/>
    </row>
    <row r="248" spans="1:2" x14ac:dyDescent="0.3">
      <c r="A248" s="4"/>
    </row>
    <row r="249" spans="1:2" x14ac:dyDescent="0.3">
      <c r="A249" s="4"/>
    </row>
    <row r="250" spans="1:2" x14ac:dyDescent="0.3">
      <c r="A250" s="4"/>
    </row>
    <row r="251" spans="1:2" x14ac:dyDescent="0.3">
      <c r="A251" s="4"/>
    </row>
    <row r="252" spans="1:2" x14ac:dyDescent="0.3">
      <c r="A252" s="4"/>
    </row>
    <row r="253" spans="1:2" x14ac:dyDescent="0.3">
      <c r="A253" s="4"/>
    </row>
    <row r="254" spans="1:2" x14ac:dyDescent="0.3">
      <c r="A254" s="4"/>
    </row>
    <row r="255" spans="1:2" x14ac:dyDescent="0.3">
      <c r="A255" s="4"/>
    </row>
    <row r="256" spans="1:2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9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J222" sqref="J222"/>
    </sheetView>
  </sheetViews>
  <sheetFormatPr defaultRowHeight="16.5" x14ac:dyDescent="0.3"/>
  <cols>
    <col min="1" max="1" width="11.125" style="1" bestFit="1" customWidth="1"/>
    <col min="2" max="12" width="9.375" style="1" customWidth="1"/>
    <col min="13" max="13" width="9.375" customWidth="1"/>
    <col min="14" max="16384" width="9" style="1"/>
  </cols>
  <sheetData>
    <row r="1" spans="1:13" x14ac:dyDescent="0.3">
      <c r="A1" s="2" t="s">
        <v>0</v>
      </c>
      <c r="B1" s="2" t="s">
        <v>14</v>
      </c>
      <c r="C1" s="3" t="s">
        <v>16</v>
      </c>
      <c r="D1" s="3" t="s">
        <v>17</v>
      </c>
      <c r="E1" s="3" t="s">
        <v>18</v>
      </c>
      <c r="F1" s="3" t="s">
        <v>23</v>
      </c>
      <c r="G1" s="3" t="s">
        <v>25</v>
      </c>
      <c r="H1" s="3" t="s">
        <v>27</v>
      </c>
      <c r="I1" s="3" t="s">
        <v>19</v>
      </c>
      <c r="J1" s="3" t="s">
        <v>26</v>
      </c>
      <c r="K1" s="3" t="s">
        <v>20</v>
      </c>
      <c r="L1" s="3" t="s">
        <v>21</v>
      </c>
      <c r="M1" s="13" t="s">
        <v>50</v>
      </c>
    </row>
    <row r="2" spans="1:13" x14ac:dyDescent="0.3">
      <c r="A2" s="4">
        <v>36525</v>
      </c>
      <c r="B2" s="5">
        <v>226.54050000000001</v>
      </c>
      <c r="C2" s="5">
        <v>227.72989999999999</v>
      </c>
      <c r="D2" s="5">
        <v>168.2037</v>
      </c>
      <c r="E2" s="5">
        <v>77.608400000000003</v>
      </c>
      <c r="F2" s="5">
        <v>273.1986</v>
      </c>
      <c r="G2" s="5">
        <v>216.23840000000001</v>
      </c>
      <c r="H2" s="5">
        <v>111.66379999999999</v>
      </c>
      <c r="I2" s="5">
        <v>128.25880000000001</v>
      </c>
      <c r="J2" s="5">
        <v>179.98220000000001</v>
      </c>
      <c r="K2" s="5">
        <v>679.12570000000005</v>
      </c>
      <c r="L2" s="5">
        <v>117.67400000000001</v>
      </c>
      <c r="M2" s="14">
        <v>6.0350000000000001</v>
      </c>
    </row>
    <row r="3" spans="1:13" x14ac:dyDescent="0.3">
      <c r="A3" s="4">
        <f>EOMONTH(A2, 1)</f>
        <v>36556</v>
      </c>
      <c r="B3" s="5">
        <v>229.46549999999999</v>
      </c>
      <c r="C3" s="5">
        <v>194.0042</v>
      </c>
      <c r="D3" s="5">
        <v>168.3982</v>
      </c>
      <c r="E3" s="5">
        <v>72.728899999999996</v>
      </c>
      <c r="F3" s="5">
        <v>239.7664</v>
      </c>
      <c r="G3" s="5">
        <v>180.34950000000001</v>
      </c>
      <c r="H3" s="5">
        <v>106.8242</v>
      </c>
      <c r="I3" s="5">
        <v>145.1602</v>
      </c>
      <c r="J3" s="5">
        <v>189.6285</v>
      </c>
      <c r="K3" s="5">
        <v>631.04300000000001</v>
      </c>
      <c r="L3" s="5">
        <v>117.8845</v>
      </c>
      <c r="M3" s="14">
        <v>5.99</v>
      </c>
    </row>
    <row r="4" spans="1:13" x14ac:dyDescent="0.3">
      <c r="A4" s="4">
        <f t="shared" ref="A4:A67" si="0">EOMONTH(A3, 1)</f>
        <v>36585</v>
      </c>
      <c r="B4" s="5">
        <v>197.77619999999999</v>
      </c>
      <c r="C4" s="5">
        <v>175.9203</v>
      </c>
      <c r="D4" s="5">
        <v>142.41079999999999</v>
      </c>
      <c r="E4" s="5">
        <v>61.206499999999998</v>
      </c>
      <c r="F4" s="5">
        <v>174.08160000000001</v>
      </c>
      <c r="G4" s="5">
        <v>162.8896</v>
      </c>
      <c r="H4" s="5">
        <v>139.6472</v>
      </c>
      <c r="I4" s="5">
        <v>108.5308</v>
      </c>
      <c r="J4" s="5">
        <v>169.5523</v>
      </c>
      <c r="K4" s="5">
        <v>701.15880000000004</v>
      </c>
      <c r="L4" s="5">
        <v>96.136099999999999</v>
      </c>
      <c r="M4" s="14">
        <v>6.04</v>
      </c>
    </row>
    <row r="5" spans="1:13" x14ac:dyDescent="0.3">
      <c r="A5" s="4">
        <f t="shared" si="0"/>
        <v>36616</v>
      </c>
      <c r="B5" s="5">
        <v>216.09020000000001</v>
      </c>
      <c r="C5" s="5">
        <v>175.7499</v>
      </c>
      <c r="D5" s="5">
        <v>148.38210000000001</v>
      </c>
      <c r="E5" s="5">
        <v>62.363</v>
      </c>
      <c r="F5" s="5">
        <v>205.29769999999999</v>
      </c>
      <c r="G5" s="5">
        <v>160.28469999999999</v>
      </c>
      <c r="H5" s="5">
        <v>116.0205</v>
      </c>
      <c r="I5" s="5">
        <v>93.467299999999994</v>
      </c>
      <c r="J5" s="5">
        <v>218.5814</v>
      </c>
      <c r="K5" s="5">
        <v>600.99329999999998</v>
      </c>
      <c r="L5" s="5">
        <v>107.0014</v>
      </c>
      <c r="M5" s="14">
        <v>6.0299999999999994</v>
      </c>
    </row>
    <row r="6" spans="1:13" x14ac:dyDescent="0.3">
      <c r="A6" s="4">
        <f t="shared" si="0"/>
        <v>36646</v>
      </c>
      <c r="B6" s="5">
        <v>192.0454</v>
      </c>
      <c r="C6" s="5">
        <v>144.51329999999999</v>
      </c>
      <c r="D6" s="5">
        <v>118.5218</v>
      </c>
      <c r="E6" s="5">
        <v>56.577100000000002</v>
      </c>
      <c r="F6" s="5">
        <v>175.88919999999999</v>
      </c>
      <c r="G6" s="5">
        <v>141.9451</v>
      </c>
      <c r="H6" s="5">
        <v>97.222800000000007</v>
      </c>
      <c r="I6" s="5">
        <v>77.690399999999997</v>
      </c>
      <c r="J6" s="5">
        <v>197.78389999999999</v>
      </c>
      <c r="K6" s="5">
        <v>492.48059999999998</v>
      </c>
      <c r="L6" s="5">
        <v>110.36709999999999</v>
      </c>
      <c r="M6" s="14">
        <v>6.09</v>
      </c>
    </row>
    <row r="7" spans="1:13" x14ac:dyDescent="0.3">
      <c r="A7" s="4">
        <f t="shared" si="0"/>
        <v>36677</v>
      </c>
      <c r="B7" s="5">
        <v>192.45230000000001</v>
      </c>
      <c r="C7" s="5">
        <v>124.7388</v>
      </c>
      <c r="D7" s="5">
        <v>103.8707</v>
      </c>
      <c r="E7" s="5">
        <v>49.055599999999998</v>
      </c>
      <c r="F7" s="5">
        <v>184.27600000000001</v>
      </c>
      <c r="G7" s="5">
        <v>120.41670000000001</v>
      </c>
      <c r="H7" s="5">
        <v>83.6815</v>
      </c>
      <c r="I7" s="5">
        <v>78.960999999999999</v>
      </c>
      <c r="J7" s="5">
        <v>198.60149999999999</v>
      </c>
      <c r="K7" s="5">
        <v>642.72879999999998</v>
      </c>
      <c r="L7" s="5">
        <v>102.84229999999999</v>
      </c>
      <c r="M7" s="14">
        <v>6.1400000000000006</v>
      </c>
    </row>
    <row r="8" spans="1:13" x14ac:dyDescent="0.3">
      <c r="A8" s="4">
        <f t="shared" si="0"/>
        <v>36707</v>
      </c>
      <c r="B8" s="5">
        <v>216.53110000000001</v>
      </c>
      <c r="C8" s="5">
        <v>124.7388</v>
      </c>
      <c r="D8" s="5">
        <v>111.8837</v>
      </c>
      <c r="E8" s="5">
        <v>54.060600000000001</v>
      </c>
      <c r="F8" s="5">
        <v>202.71520000000001</v>
      </c>
      <c r="G8" s="5">
        <v>144.96090000000001</v>
      </c>
      <c r="H8" s="5">
        <v>103.2473</v>
      </c>
      <c r="I8" s="5">
        <v>97.2684</v>
      </c>
      <c r="J8" s="5">
        <v>235.78280000000001</v>
      </c>
      <c r="K8" s="5">
        <v>628.16869999999994</v>
      </c>
      <c r="L8" s="5">
        <v>117.4371</v>
      </c>
      <c r="M8" s="14">
        <v>6.17</v>
      </c>
    </row>
    <row r="9" spans="1:13" x14ac:dyDescent="0.3">
      <c r="A9" s="4">
        <f t="shared" si="0"/>
        <v>36738</v>
      </c>
      <c r="B9" s="5">
        <v>181.9889</v>
      </c>
      <c r="C9" s="5">
        <v>124.7388</v>
      </c>
      <c r="D9" s="5">
        <v>101.19799999999999</v>
      </c>
      <c r="E9" s="5">
        <v>51.160699999999999</v>
      </c>
      <c r="F9" s="5">
        <v>203.9778</v>
      </c>
      <c r="G9" s="5">
        <v>140.44999999999999</v>
      </c>
      <c r="H9" s="5">
        <v>85.718199999999996</v>
      </c>
      <c r="I9" s="5">
        <v>88.028999999999996</v>
      </c>
      <c r="J9" s="5">
        <v>185.74700000000001</v>
      </c>
      <c r="K9" s="5">
        <v>483.51830000000001</v>
      </c>
      <c r="L9" s="5">
        <v>109.29130000000001</v>
      </c>
      <c r="M9" s="14">
        <v>6.0949999999999998</v>
      </c>
    </row>
    <row r="10" spans="1:13" x14ac:dyDescent="0.3">
      <c r="A10" s="4">
        <f t="shared" si="0"/>
        <v>36769</v>
      </c>
      <c r="B10" s="5">
        <v>174.9126</v>
      </c>
      <c r="C10" s="5">
        <v>124.7388</v>
      </c>
      <c r="D10" s="5">
        <v>98.862700000000004</v>
      </c>
      <c r="E10" s="5">
        <v>49.403500000000001</v>
      </c>
      <c r="F10" s="5">
        <v>210.1737</v>
      </c>
      <c r="G10" s="5">
        <v>137.29810000000001</v>
      </c>
      <c r="H10" s="5">
        <v>81.607299999999995</v>
      </c>
      <c r="I10" s="5">
        <v>92.268199999999993</v>
      </c>
      <c r="J10" s="5">
        <v>173.81870000000001</v>
      </c>
      <c r="K10" s="5">
        <v>430.32639999999998</v>
      </c>
      <c r="L10" s="5">
        <v>110.6486</v>
      </c>
      <c r="M10" s="14">
        <v>6.085</v>
      </c>
    </row>
    <row r="11" spans="1:13" x14ac:dyDescent="0.3">
      <c r="A11" s="4">
        <f t="shared" si="0"/>
        <v>36799</v>
      </c>
      <c r="B11" s="5">
        <v>154.02959999999999</v>
      </c>
      <c r="C11" s="5">
        <v>124.7388</v>
      </c>
      <c r="D11" s="5">
        <v>90.163399999999996</v>
      </c>
      <c r="E11" s="5">
        <v>42.511000000000003</v>
      </c>
      <c r="F11" s="5">
        <v>179.62899999999999</v>
      </c>
      <c r="G11" s="5">
        <v>124.9644</v>
      </c>
      <c r="H11" s="5">
        <v>73.455500000000001</v>
      </c>
      <c r="I11" s="5">
        <v>91.930700000000002</v>
      </c>
      <c r="J11" s="5">
        <v>130.46430000000001</v>
      </c>
      <c r="K11" s="5">
        <v>461.64460000000003</v>
      </c>
      <c r="L11" s="5">
        <v>98.769300000000001</v>
      </c>
      <c r="M11" s="14">
        <v>6.04</v>
      </c>
    </row>
    <row r="12" spans="1:13" x14ac:dyDescent="0.3">
      <c r="A12" s="4">
        <f t="shared" si="0"/>
        <v>36830</v>
      </c>
      <c r="B12" s="5">
        <v>127.4079</v>
      </c>
      <c r="C12" s="5">
        <v>124.7388</v>
      </c>
      <c r="D12" s="5">
        <v>73.462500000000006</v>
      </c>
      <c r="E12" s="5">
        <v>35.018000000000001</v>
      </c>
      <c r="F12" s="5">
        <v>150.28469999999999</v>
      </c>
      <c r="G12" s="5">
        <v>119.0723</v>
      </c>
      <c r="H12" s="5">
        <v>57.066800000000001</v>
      </c>
      <c r="I12" s="5">
        <v>79.304599999999994</v>
      </c>
      <c r="J12" s="5">
        <v>95.738900000000001</v>
      </c>
      <c r="K12" s="5">
        <v>419.12689999999998</v>
      </c>
      <c r="L12" s="5">
        <v>86.210899999999995</v>
      </c>
      <c r="M12" s="14">
        <v>6.1950000000000003</v>
      </c>
    </row>
    <row r="13" spans="1:13" x14ac:dyDescent="0.3">
      <c r="A13" s="4">
        <f t="shared" si="0"/>
        <v>36860</v>
      </c>
      <c r="B13" s="5">
        <v>127.2146</v>
      </c>
      <c r="C13" s="5">
        <v>124.7388</v>
      </c>
      <c r="D13" s="5">
        <v>74.093999999999994</v>
      </c>
      <c r="E13" s="5">
        <v>34.594799999999999</v>
      </c>
      <c r="F13" s="5">
        <v>139.79580000000001</v>
      </c>
      <c r="G13" s="5">
        <v>102.4727</v>
      </c>
      <c r="H13" s="5">
        <v>49.228900000000003</v>
      </c>
      <c r="I13" s="5">
        <v>78.909700000000001</v>
      </c>
      <c r="J13" s="5">
        <v>103.68640000000001</v>
      </c>
      <c r="K13" s="5">
        <v>414.19959999999998</v>
      </c>
      <c r="L13" s="5">
        <v>78.064999999999998</v>
      </c>
      <c r="M13" s="14">
        <v>6.1300000000000008</v>
      </c>
    </row>
    <row r="14" spans="1:13" x14ac:dyDescent="0.3">
      <c r="A14" s="4">
        <f t="shared" si="0"/>
        <v>36891</v>
      </c>
      <c r="B14" s="5">
        <v>127.36</v>
      </c>
      <c r="C14" s="5">
        <v>124.7388</v>
      </c>
      <c r="D14" s="5">
        <v>77.150599999999997</v>
      </c>
      <c r="E14" s="5">
        <v>32.971899999999998</v>
      </c>
      <c r="F14" s="5">
        <v>131.40889999999999</v>
      </c>
      <c r="G14" s="5">
        <v>99.274199999999993</v>
      </c>
      <c r="H14" s="5">
        <v>41.986600000000003</v>
      </c>
      <c r="I14" s="5">
        <v>79.543599999999998</v>
      </c>
      <c r="J14" s="5">
        <v>100.2268</v>
      </c>
      <c r="K14" s="5">
        <v>434.33229999999998</v>
      </c>
      <c r="L14" s="5">
        <v>80.101500000000001</v>
      </c>
      <c r="M14" s="14">
        <v>6.1099999999999994</v>
      </c>
    </row>
    <row r="15" spans="1:13" x14ac:dyDescent="0.3">
      <c r="A15" s="4">
        <f t="shared" si="0"/>
        <v>36922</v>
      </c>
      <c r="B15" s="5">
        <v>164.43940000000001</v>
      </c>
      <c r="C15" s="5">
        <v>124.7388</v>
      </c>
      <c r="D15" s="5">
        <v>102.506</v>
      </c>
      <c r="E15" s="5">
        <v>45.494300000000003</v>
      </c>
      <c r="F15" s="5">
        <v>182.1292</v>
      </c>
      <c r="G15" s="5">
        <v>112.7026</v>
      </c>
      <c r="H15" s="5">
        <v>60.028500000000001</v>
      </c>
      <c r="I15" s="5">
        <v>111.9456</v>
      </c>
      <c r="J15" s="5">
        <v>144.8416</v>
      </c>
      <c r="K15" s="5">
        <v>461.66649999999998</v>
      </c>
      <c r="L15" s="5">
        <v>90.774299999999997</v>
      </c>
      <c r="M15" s="14">
        <v>5.6050000000000004</v>
      </c>
    </row>
    <row r="16" spans="1:13" x14ac:dyDescent="0.3">
      <c r="A16" s="4">
        <f t="shared" si="0"/>
        <v>36950</v>
      </c>
      <c r="B16" s="5">
        <v>151.90819999999999</v>
      </c>
      <c r="C16" s="5">
        <v>124.7388</v>
      </c>
      <c r="D16" s="5">
        <v>106.238</v>
      </c>
      <c r="E16" s="5">
        <v>42.6128</v>
      </c>
      <c r="F16" s="5">
        <v>184.55099999999999</v>
      </c>
      <c r="G16" s="5">
        <v>130.5119</v>
      </c>
      <c r="H16" s="5">
        <v>60.6023</v>
      </c>
      <c r="I16" s="5">
        <v>111.96129999999999</v>
      </c>
      <c r="J16" s="5">
        <v>126.05500000000001</v>
      </c>
      <c r="K16" s="5">
        <v>375.12619999999998</v>
      </c>
      <c r="L16" s="5">
        <v>89.382400000000004</v>
      </c>
      <c r="M16" s="14">
        <v>5.3699999999999992</v>
      </c>
    </row>
    <row r="17" spans="1:13" x14ac:dyDescent="0.3">
      <c r="A17" s="4">
        <f t="shared" si="0"/>
        <v>36981</v>
      </c>
      <c r="B17" s="5">
        <v>137.64699999999999</v>
      </c>
      <c r="C17" s="5">
        <v>124.7388</v>
      </c>
      <c r="D17" s="5">
        <v>94.567099999999996</v>
      </c>
      <c r="E17" s="5">
        <v>36.988599999999998</v>
      </c>
      <c r="F17" s="5">
        <v>185.20490000000001</v>
      </c>
      <c r="G17" s="5">
        <v>114.7923</v>
      </c>
      <c r="H17" s="5">
        <v>52.590899999999998</v>
      </c>
      <c r="I17" s="5">
        <v>84.9559</v>
      </c>
      <c r="J17" s="5">
        <v>133.1602</v>
      </c>
      <c r="K17" s="5">
        <v>322.91239999999999</v>
      </c>
      <c r="L17" s="5">
        <v>70.2547</v>
      </c>
      <c r="M17" s="14">
        <v>5.33</v>
      </c>
    </row>
    <row r="18" spans="1:13" x14ac:dyDescent="0.3">
      <c r="A18" s="4">
        <f t="shared" si="0"/>
        <v>37011</v>
      </c>
      <c r="B18" s="5">
        <v>155.25720000000001</v>
      </c>
      <c r="C18" s="5">
        <v>124.7388</v>
      </c>
      <c r="D18" s="5">
        <v>103.0474</v>
      </c>
      <c r="E18" s="5">
        <v>37.967700000000001</v>
      </c>
      <c r="F18" s="5">
        <v>214.8561</v>
      </c>
      <c r="G18" s="5">
        <v>124.7587</v>
      </c>
      <c r="H18" s="5">
        <v>46.253599999999999</v>
      </c>
      <c r="I18" s="5">
        <v>98.453100000000006</v>
      </c>
      <c r="J18" s="5">
        <v>146.2225</v>
      </c>
      <c r="K18" s="5">
        <v>393.12290000000002</v>
      </c>
      <c r="L18" s="5">
        <v>79.122699999999995</v>
      </c>
      <c r="M18" s="14">
        <v>5.4649999999999999</v>
      </c>
    </row>
    <row r="19" spans="1:13" x14ac:dyDescent="0.3">
      <c r="A19" s="4">
        <f t="shared" si="0"/>
        <v>37042</v>
      </c>
      <c r="B19" s="5">
        <v>162.4495</v>
      </c>
      <c r="C19" s="5">
        <v>124.7388</v>
      </c>
      <c r="D19" s="5">
        <v>116.1153</v>
      </c>
      <c r="E19" s="5">
        <v>44.853200000000001</v>
      </c>
      <c r="F19" s="5">
        <v>262.10199999999998</v>
      </c>
      <c r="G19" s="5">
        <v>155.4033</v>
      </c>
      <c r="H19" s="5">
        <v>49.101300000000002</v>
      </c>
      <c r="I19" s="5">
        <v>111.2963</v>
      </c>
      <c r="J19" s="5">
        <v>140.51759999999999</v>
      </c>
      <c r="K19" s="5">
        <v>376.85039999999998</v>
      </c>
      <c r="L19" s="5">
        <v>84.513999999999996</v>
      </c>
      <c r="M19" s="14">
        <v>5.39</v>
      </c>
    </row>
    <row r="20" spans="1:13" x14ac:dyDescent="0.3">
      <c r="A20" s="4">
        <f t="shared" si="0"/>
        <v>37072</v>
      </c>
      <c r="B20" s="5">
        <v>155.8116</v>
      </c>
      <c r="C20" s="5">
        <v>124.7388</v>
      </c>
      <c r="D20" s="5">
        <v>114.63720000000001</v>
      </c>
      <c r="E20" s="5">
        <v>45.261699999999998</v>
      </c>
      <c r="F20" s="5">
        <v>281.3261</v>
      </c>
      <c r="G20" s="5">
        <v>146.7482</v>
      </c>
      <c r="H20" s="5">
        <v>41.615400000000001</v>
      </c>
      <c r="I20" s="5">
        <v>112.518</v>
      </c>
      <c r="J20" s="5">
        <v>128.6105</v>
      </c>
      <c r="K20" s="5">
        <v>331.08879999999999</v>
      </c>
      <c r="L20" s="5">
        <v>84.1661</v>
      </c>
      <c r="M20" s="14">
        <v>5.28</v>
      </c>
    </row>
    <row r="21" spans="1:13" x14ac:dyDescent="0.3">
      <c r="A21" s="4">
        <f t="shared" si="0"/>
        <v>37103</v>
      </c>
      <c r="B21" s="5">
        <v>144.2825</v>
      </c>
      <c r="C21" s="5">
        <v>124.7388</v>
      </c>
      <c r="D21" s="5">
        <v>97.636600000000001</v>
      </c>
      <c r="E21" s="5">
        <v>39.544899999999998</v>
      </c>
      <c r="F21" s="5">
        <v>235.23650000000001</v>
      </c>
      <c r="G21" s="5">
        <v>127.1108</v>
      </c>
      <c r="H21" s="5">
        <v>34.759900000000002</v>
      </c>
      <c r="I21" s="5">
        <v>102.67529999999999</v>
      </c>
      <c r="J21" s="5">
        <v>122.64490000000001</v>
      </c>
      <c r="K21" s="5">
        <v>355.75549999999998</v>
      </c>
      <c r="L21" s="5">
        <v>71.993499999999997</v>
      </c>
      <c r="M21" s="14">
        <v>4.9550000000000001</v>
      </c>
    </row>
    <row r="22" spans="1:13" x14ac:dyDescent="0.3">
      <c r="A22" s="4">
        <f t="shared" si="0"/>
        <v>37134</v>
      </c>
      <c r="B22" s="5">
        <v>146.68299999999999</v>
      </c>
      <c r="C22" s="5">
        <v>124.7388</v>
      </c>
      <c r="D22" s="5">
        <v>100.1718</v>
      </c>
      <c r="E22" s="5">
        <v>37.509799999999998</v>
      </c>
      <c r="F22" s="5">
        <v>224.95910000000001</v>
      </c>
      <c r="G22" s="5">
        <v>131.21260000000001</v>
      </c>
      <c r="H22" s="5">
        <v>32.588700000000003</v>
      </c>
      <c r="I22" s="5">
        <v>103.50579999999999</v>
      </c>
      <c r="J22" s="5">
        <v>122.1741</v>
      </c>
      <c r="K22" s="5">
        <v>378.73520000000002</v>
      </c>
      <c r="L22" s="5">
        <v>78.775700000000001</v>
      </c>
      <c r="M22" s="14">
        <v>4.6749999999999998</v>
      </c>
    </row>
    <row r="23" spans="1:13" x14ac:dyDescent="0.3">
      <c r="A23" s="4">
        <f t="shared" si="0"/>
        <v>37164</v>
      </c>
      <c r="B23" s="5">
        <v>125.9242</v>
      </c>
      <c r="C23" s="5">
        <v>124.7388</v>
      </c>
      <c r="D23" s="5">
        <v>88.492199999999997</v>
      </c>
      <c r="E23" s="5">
        <v>35.815800000000003</v>
      </c>
      <c r="F23" s="5">
        <v>194.7261</v>
      </c>
      <c r="G23" s="5">
        <v>129.37719999999999</v>
      </c>
      <c r="H23" s="5">
        <v>30.002199999999998</v>
      </c>
      <c r="I23" s="5">
        <v>93.871300000000005</v>
      </c>
      <c r="J23" s="5">
        <v>90.730199999999996</v>
      </c>
      <c r="K23" s="5">
        <v>346.74209999999999</v>
      </c>
      <c r="L23" s="5">
        <v>73.0364</v>
      </c>
      <c r="M23" s="14">
        <v>4.2050000000000001</v>
      </c>
    </row>
    <row r="24" spans="1:13" x14ac:dyDescent="0.3">
      <c r="A24" s="4">
        <f t="shared" si="0"/>
        <v>37195</v>
      </c>
      <c r="B24" s="5">
        <v>144.05240000000001</v>
      </c>
      <c r="C24" s="5">
        <v>124.7388</v>
      </c>
      <c r="D24" s="5">
        <v>97.607900000000001</v>
      </c>
      <c r="E24" s="5">
        <v>37.437100000000001</v>
      </c>
      <c r="F24" s="5">
        <v>225.8682</v>
      </c>
      <c r="G24" s="5">
        <v>128.32310000000001</v>
      </c>
      <c r="H24" s="5">
        <v>33.28</v>
      </c>
      <c r="I24" s="5">
        <v>108.9444</v>
      </c>
      <c r="J24" s="5">
        <v>111.87609999999999</v>
      </c>
      <c r="K24" s="5">
        <v>403.83949999999999</v>
      </c>
      <c r="L24" s="5">
        <v>70.949600000000004</v>
      </c>
      <c r="M24" s="14">
        <v>4.1999999999999993</v>
      </c>
    </row>
    <row r="25" spans="1:13" x14ac:dyDescent="0.3">
      <c r="A25" s="4">
        <f t="shared" si="0"/>
        <v>37225</v>
      </c>
      <c r="B25" s="5">
        <v>177.45509999999999</v>
      </c>
      <c r="C25" s="5">
        <v>124.7388</v>
      </c>
      <c r="D25" s="5">
        <v>121.0639</v>
      </c>
      <c r="E25" s="5">
        <v>45.212200000000003</v>
      </c>
      <c r="F25" s="5">
        <v>288.26949999999999</v>
      </c>
      <c r="G25" s="5">
        <v>150.2929</v>
      </c>
      <c r="H25" s="5">
        <v>38.482399999999998</v>
      </c>
      <c r="I25" s="5">
        <v>155.28559999999999</v>
      </c>
      <c r="J25" s="5">
        <v>138.88489999999999</v>
      </c>
      <c r="K25" s="5">
        <v>436.09550000000002</v>
      </c>
      <c r="L25" s="5">
        <v>79.992599999999996</v>
      </c>
      <c r="M25" s="14">
        <v>4.4000000000000004</v>
      </c>
    </row>
    <row r="26" spans="1:13" x14ac:dyDescent="0.3">
      <c r="A26" s="4">
        <f t="shared" si="0"/>
        <v>37256</v>
      </c>
      <c r="B26" s="5">
        <v>199.41650000000001</v>
      </c>
      <c r="C26" s="5">
        <v>104.0137</v>
      </c>
      <c r="D26" s="5">
        <v>137.62549999999999</v>
      </c>
      <c r="E26" s="5">
        <v>46.406799999999997</v>
      </c>
      <c r="F26" s="5">
        <v>327.03300000000002</v>
      </c>
      <c r="G26" s="5">
        <v>165.41929999999999</v>
      </c>
      <c r="H26" s="5">
        <v>40.414099999999998</v>
      </c>
      <c r="I26" s="5">
        <v>171.69470000000001</v>
      </c>
      <c r="J26" s="5">
        <v>173.46469999999999</v>
      </c>
      <c r="K26" s="5">
        <v>438.55169999999998</v>
      </c>
      <c r="L26" s="5">
        <v>77.384</v>
      </c>
      <c r="M26" s="14">
        <v>4.41</v>
      </c>
    </row>
    <row r="27" spans="1:13" x14ac:dyDescent="0.3">
      <c r="A27" s="4">
        <f t="shared" si="0"/>
        <v>37287</v>
      </c>
      <c r="B27" s="5">
        <v>214.566</v>
      </c>
      <c r="C27" s="5">
        <v>107.1016</v>
      </c>
      <c r="D27" s="5">
        <v>151.88210000000001</v>
      </c>
      <c r="E27" s="5">
        <v>53.458799999999997</v>
      </c>
      <c r="F27" s="5">
        <v>381.49</v>
      </c>
      <c r="G27" s="5">
        <v>191.6395</v>
      </c>
      <c r="H27" s="5">
        <v>44.217500000000001</v>
      </c>
      <c r="I27" s="5">
        <v>187.98650000000001</v>
      </c>
      <c r="J27" s="5">
        <v>188.24260000000001</v>
      </c>
      <c r="K27" s="5">
        <v>417.91289999999998</v>
      </c>
      <c r="L27" s="5">
        <v>77.740799999999993</v>
      </c>
      <c r="M27" s="14">
        <v>4.3250000000000002</v>
      </c>
    </row>
    <row r="28" spans="1:13" x14ac:dyDescent="0.3">
      <c r="A28" s="4">
        <f t="shared" si="0"/>
        <v>37315</v>
      </c>
      <c r="B28" s="5">
        <v>237.47900000000001</v>
      </c>
      <c r="C28" s="5">
        <v>114.46299999999999</v>
      </c>
      <c r="D28" s="5">
        <v>177.4631</v>
      </c>
      <c r="E28" s="5">
        <v>61.194299999999998</v>
      </c>
      <c r="F28" s="5">
        <v>460.80790000000002</v>
      </c>
      <c r="G28" s="5">
        <v>208.74860000000001</v>
      </c>
      <c r="H28" s="5">
        <v>45.081000000000003</v>
      </c>
      <c r="I28" s="5">
        <v>196.70189999999999</v>
      </c>
      <c r="J28" s="5">
        <v>214.03489999999999</v>
      </c>
      <c r="K28" s="5">
        <v>439.95</v>
      </c>
      <c r="L28" s="5">
        <v>78.275899999999993</v>
      </c>
      <c r="M28" s="14">
        <v>4.2300000000000004</v>
      </c>
    </row>
    <row r="29" spans="1:13" x14ac:dyDescent="0.3">
      <c r="A29" s="4">
        <f t="shared" si="0"/>
        <v>37346</v>
      </c>
      <c r="B29" s="5">
        <v>258.93380000000002</v>
      </c>
      <c r="C29" s="5">
        <v>127.2865</v>
      </c>
      <c r="D29" s="5">
        <v>178.68899999999999</v>
      </c>
      <c r="E29" s="5">
        <v>70.249600000000001</v>
      </c>
      <c r="F29" s="5">
        <v>526.01850000000002</v>
      </c>
      <c r="G29" s="5">
        <v>222.79220000000001</v>
      </c>
      <c r="H29" s="5">
        <v>57.020400000000002</v>
      </c>
      <c r="I29" s="5">
        <v>198.51179999999999</v>
      </c>
      <c r="J29" s="5">
        <v>240.55770000000001</v>
      </c>
      <c r="K29" s="5">
        <v>486.50540000000001</v>
      </c>
      <c r="L29" s="5">
        <v>88.260599999999997</v>
      </c>
      <c r="M29" s="14">
        <v>4.415</v>
      </c>
    </row>
    <row r="30" spans="1:13" x14ac:dyDescent="0.3">
      <c r="A30" s="4">
        <f t="shared" si="0"/>
        <v>37376</v>
      </c>
      <c r="B30" s="5">
        <v>252.48439999999999</v>
      </c>
      <c r="C30" s="5">
        <v>120.87479999999999</v>
      </c>
      <c r="D30" s="5">
        <v>160.66079999999999</v>
      </c>
      <c r="E30" s="5">
        <v>57.154600000000002</v>
      </c>
      <c r="F30" s="5">
        <v>585.22929999999997</v>
      </c>
      <c r="G30" s="5">
        <v>201.51390000000001</v>
      </c>
      <c r="H30" s="5">
        <v>46.320799999999998</v>
      </c>
      <c r="I30" s="5">
        <v>193.48330000000001</v>
      </c>
      <c r="J30" s="5">
        <v>243.8929</v>
      </c>
      <c r="K30" s="5">
        <v>426.54570000000001</v>
      </c>
      <c r="L30" s="5">
        <v>87.368600000000001</v>
      </c>
      <c r="M30" s="14">
        <v>4.38</v>
      </c>
    </row>
    <row r="31" spans="1:13" x14ac:dyDescent="0.3">
      <c r="A31" s="4">
        <f t="shared" si="0"/>
        <v>37407</v>
      </c>
      <c r="B31" s="5">
        <v>239.82679999999999</v>
      </c>
      <c r="C31" s="5">
        <v>122.0624</v>
      </c>
      <c r="D31" s="5">
        <v>169.12690000000001</v>
      </c>
      <c r="E31" s="5">
        <v>49.3675</v>
      </c>
      <c r="F31" s="5">
        <v>501.70819999999998</v>
      </c>
      <c r="G31" s="5">
        <v>199.3904</v>
      </c>
      <c r="H31" s="5">
        <v>45.354799999999997</v>
      </c>
      <c r="I31" s="5">
        <v>193.76589999999999</v>
      </c>
      <c r="J31" s="5">
        <v>219.35059999999999</v>
      </c>
      <c r="K31" s="5">
        <v>446.8236</v>
      </c>
      <c r="L31" s="5">
        <v>89.864999999999995</v>
      </c>
      <c r="M31" s="14">
        <v>4.5549999999999997</v>
      </c>
    </row>
    <row r="32" spans="1:13" x14ac:dyDescent="0.3">
      <c r="A32" s="4">
        <f t="shared" si="0"/>
        <v>37437</v>
      </c>
      <c r="B32" s="5">
        <v>226.40119999999999</v>
      </c>
      <c r="C32" s="5">
        <v>99.0274</v>
      </c>
      <c r="D32" s="5">
        <v>165.6866</v>
      </c>
      <c r="E32" s="5">
        <v>47.490699999999997</v>
      </c>
      <c r="F32" s="5">
        <v>482.34609999999998</v>
      </c>
      <c r="G32" s="5">
        <v>186.84370000000001</v>
      </c>
      <c r="H32" s="5">
        <v>44.483699999999999</v>
      </c>
      <c r="I32" s="5">
        <v>178.1215</v>
      </c>
      <c r="J32" s="5">
        <v>207.26</v>
      </c>
      <c r="K32" s="5">
        <v>430.46129999999999</v>
      </c>
      <c r="L32" s="5">
        <v>78.454300000000003</v>
      </c>
      <c r="M32" s="14">
        <v>4.585</v>
      </c>
    </row>
    <row r="33" spans="1:13" x14ac:dyDescent="0.3">
      <c r="A33" s="4">
        <f t="shared" si="0"/>
        <v>37468</v>
      </c>
      <c r="B33" s="5">
        <v>217.55080000000001</v>
      </c>
      <c r="C33" s="5">
        <v>74.092100000000002</v>
      </c>
      <c r="D33" s="5">
        <v>151.7225</v>
      </c>
      <c r="E33" s="5">
        <v>44.920499999999997</v>
      </c>
      <c r="F33" s="5">
        <v>459.40530000000001</v>
      </c>
      <c r="G33" s="5">
        <v>190.53360000000001</v>
      </c>
      <c r="H33" s="5">
        <v>44.738199999999999</v>
      </c>
      <c r="I33" s="5">
        <v>174.77799999999999</v>
      </c>
      <c r="J33" s="5">
        <v>205.96420000000001</v>
      </c>
      <c r="K33" s="5">
        <v>375.33460000000002</v>
      </c>
      <c r="L33" s="5">
        <v>76.314700000000002</v>
      </c>
      <c r="M33" s="14">
        <v>4.5549999999999997</v>
      </c>
    </row>
    <row r="34" spans="1:13" x14ac:dyDescent="0.3">
      <c r="A34" s="4">
        <f t="shared" si="0"/>
        <v>37499</v>
      </c>
      <c r="B34" s="5">
        <v>221.0035</v>
      </c>
      <c r="C34" s="5">
        <v>93.090500000000006</v>
      </c>
      <c r="D34" s="5">
        <v>142.9247</v>
      </c>
      <c r="E34" s="5">
        <v>47.024000000000001</v>
      </c>
      <c r="F34" s="5">
        <v>458.27199999999999</v>
      </c>
      <c r="G34" s="5">
        <v>190.02690000000001</v>
      </c>
      <c r="H34" s="5">
        <v>41.9816</v>
      </c>
      <c r="I34" s="5">
        <v>179.9776</v>
      </c>
      <c r="J34" s="5">
        <v>209.2877</v>
      </c>
      <c r="K34" s="5">
        <v>399.42129999999997</v>
      </c>
      <c r="L34" s="5">
        <v>75.065899999999999</v>
      </c>
      <c r="M34" s="14">
        <v>4.54</v>
      </c>
    </row>
    <row r="35" spans="1:13" x14ac:dyDescent="0.3">
      <c r="A35" s="4">
        <f t="shared" si="0"/>
        <v>37529</v>
      </c>
      <c r="B35" s="5">
        <v>193.7261</v>
      </c>
      <c r="C35" s="5">
        <v>90.240499999999997</v>
      </c>
      <c r="D35" s="5">
        <v>130.9102</v>
      </c>
      <c r="E35" s="5">
        <v>38.288699999999999</v>
      </c>
      <c r="F35" s="5">
        <v>369.58100000000002</v>
      </c>
      <c r="G35" s="5">
        <v>173.98699999999999</v>
      </c>
      <c r="H35" s="5">
        <v>41.190300000000001</v>
      </c>
      <c r="I35" s="5">
        <v>145.24760000000001</v>
      </c>
      <c r="J35" s="5">
        <v>185.37819999999999</v>
      </c>
      <c r="K35" s="5">
        <v>392.3048</v>
      </c>
      <c r="L35" s="5">
        <v>73.461500000000001</v>
      </c>
      <c r="M35" s="14">
        <v>4.57</v>
      </c>
    </row>
    <row r="36" spans="1:13" x14ac:dyDescent="0.3">
      <c r="A36" s="4">
        <f t="shared" si="0"/>
        <v>37560</v>
      </c>
      <c r="B36" s="5">
        <v>202.10749999999999</v>
      </c>
      <c r="C36" s="5">
        <v>90.238399999999999</v>
      </c>
      <c r="D36" s="5">
        <v>141.43190000000001</v>
      </c>
      <c r="E36" s="5">
        <v>39.928699999999999</v>
      </c>
      <c r="F36" s="5">
        <v>393.63189999999997</v>
      </c>
      <c r="G36" s="5">
        <v>160.36799999999999</v>
      </c>
      <c r="H36" s="5">
        <v>40.351599999999998</v>
      </c>
      <c r="I36" s="5">
        <v>139.6677</v>
      </c>
      <c r="J36" s="5">
        <v>209.47739999999999</v>
      </c>
      <c r="K36" s="5">
        <v>371.41289999999998</v>
      </c>
      <c r="L36" s="5">
        <v>65.791600000000003</v>
      </c>
      <c r="M36" s="14">
        <v>4.6100000000000003</v>
      </c>
    </row>
    <row r="37" spans="1:13" x14ac:dyDescent="0.3">
      <c r="A37" s="4">
        <f t="shared" si="0"/>
        <v>37590</v>
      </c>
      <c r="B37" s="5">
        <v>226.07499999999999</v>
      </c>
      <c r="C37" s="5">
        <v>89.768699999999995</v>
      </c>
      <c r="D37" s="5">
        <v>157.54310000000001</v>
      </c>
      <c r="E37" s="5">
        <v>46.4024</v>
      </c>
      <c r="F37" s="5">
        <v>459.51119999999997</v>
      </c>
      <c r="G37" s="5">
        <v>171.93180000000001</v>
      </c>
      <c r="H37" s="5">
        <v>42.292099999999998</v>
      </c>
      <c r="I37" s="5">
        <v>154.3612</v>
      </c>
      <c r="J37" s="5">
        <v>235.64269999999999</v>
      </c>
      <c r="K37" s="5">
        <v>405.62950000000001</v>
      </c>
      <c r="L37" s="5">
        <v>69.893600000000006</v>
      </c>
      <c r="M37" s="14">
        <v>4.59</v>
      </c>
    </row>
    <row r="38" spans="1:13" x14ac:dyDescent="0.3">
      <c r="A38" s="4">
        <f t="shared" si="0"/>
        <v>37621</v>
      </c>
      <c r="B38" s="5">
        <v>197.68340000000001</v>
      </c>
      <c r="C38" s="5">
        <v>85.446600000000004</v>
      </c>
      <c r="D38" s="5">
        <v>151.95599999999999</v>
      </c>
      <c r="E38" s="5">
        <v>41.207099999999997</v>
      </c>
      <c r="F38" s="5">
        <v>385.43239999999997</v>
      </c>
      <c r="G38" s="5">
        <v>160.1199</v>
      </c>
      <c r="H38" s="5">
        <v>43.473199999999999</v>
      </c>
      <c r="I38" s="5">
        <v>138.21690000000001</v>
      </c>
      <c r="J38" s="5">
        <v>194.1738</v>
      </c>
      <c r="K38" s="5">
        <v>375.47059999999999</v>
      </c>
      <c r="L38" s="5">
        <v>67.830699999999993</v>
      </c>
      <c r="M38" s="14">
        <v>4.625</v>
      </c>
    </row>
    <row r="39" spans="1:13" x14ac:dyDescent="0.3">
      <c r="A39" s="4">
        <f t="shared" si="0"/>
        <v>37652</v>
      </c>
      <c r="B39" s="5">
        <v>185.56639999999999</v>
      </c>
      <c r="C39" s="5">
        <v>73.089699999999993</v>
      </c>
      <c r="D39" s="5">
        <v>154.29499999999999</v>
      </c>
      <c r="E39" s="5">
        <v>40.631799999999998</v>
      </c>
      <c r="F39" s="5">
        <v>367.93329999999997</v>
      </c>
      <c r="G39" s="5">
        <v>154.21190000000001</v>
      </c>
      <c r="H39" s="5">
        <v>39.627899999999997</v>
      </c>
      <c r="I39" s="5">
        <v>132.40209999999999</v>
      </c>
      <c r="J39" s="5">
        <v>180.20189999999999</v>
      </c>
      <c r="K39" s="5">
        <v>319.48579999999998</v>
      </c>
      <c r="L39" s="5">
        <v>65.603800000000007</v>
      </c>
      <c r="M39" s="14">
        <v>4.4450000000000003</v>
      </c>
    </row>
    <row r="40" spans="1:13" x14ac:dyDescent="0.3">
      <c r="A40" s="4">
        <f t="shared" si="0"/>
        <v>37680</v>
      </c>
      <c r="B40" s="5">
        <v>178.2876</v>
      </c>
      <c r="C40" s="5">
        <v>84.135199999999998</v>
      </c>
      <c r="D40" s="5">
        <v>142.45519999999999</v>
      </c>
      <c r="E40" s="5">
        <v>41.030099999999997</v>
      </c>
      <c r="F40" s="5">
        <v>369.01850000000002</v>
      </c>
      <c r="G40" s="5">
        <v>147.7756</v>
      </c>
      <c r="H40" s="5">
        <v>42.5535</v>
      </c>
      <c r="I40" s="5">
        <v>124.3715</v>
      </c>
      <c r="J40" s="5">
        <v>174.09049999999999</v>
      </c>
      <c r="K40" s="5">
        <v>294.51549999999997</v>
      </c>
      <c r="L40" s="5">
        <v>66.717200000000005</v>
      </c>
      <c r="M40" s="14">
        <v>4.4000000000000004</v>
      </c>
    </row>
    <row r="41" spans="1:13" x14ac:dyDescent="0.3">
      <c r="A41" s="4">
        <f t="shared" si="0"/>
        <v>37711</v>
      </c>
      <c r="B41" s="5">
        <v>169.3047</v>
      </c>
      <c r="C41" s="5">
        <v>79.929500000000004</v>
      </c>
      <c r="D41" s="5">
        <v>131.33949999999999</v>
      </c>
      <c r="E41" s="5">
        <v>38.275599999999997</v>
      </c>
      <c r="F41" s="5">
        <v>348.70460000000003</v>
      </c>
      <c r="G41" s="5">
        <v>150.46010000000001</v>
      </c>
      <c r="H41" s="5">
        <v>41.489600000000003</v>
      </c>
      <c r="I41" s="5">
        <v>100.62569999999999</v>
      </c>
      <c r="J41" s="5">
        <v>176.25059999999999</v>
      </c>
      <c r="K41" s="5">
        <v>281.51139999999998</v>
      </c>
      <c r="L41" s="5">
        <v>66.539100000000005</v>
      </c>
      <c r="M41" s="14">
        <v>4.4849999999999994</v>
      </c>
    </row>
    <row r="42" spans="1:13" x14ac:dyDescent="0.3">
      <c r="A42" s="4">
        <f t="shared" si="0"/>
        <v>37741</v>
      </c>
      <c r="B42" s="5">
        <v>187.26050000000001</v>
      </c>
      <c r="C42" s="5">
        <v>104.11190000000001</v>
      </c>
      <c r="D42" s="5">
        <v>137.54339999999999</v>
      </c>
      <c r="E42" s="5">
        <v>44.271299999999997</v>
      </c>
      <c r="F42" s="5">
        <v>396.9289</v>
      </c>
      <c r="G42" s="5">
        <v>165.726</v>
      </c>
      <c r="H42" s="5">
        <v>44.082700000000003</v>
      </c>
      <c r="I42" s="5">
        <v>117.3586</v>
      </c>
      <c r="J42" s="5">
        <v>188.9897</v>
      </c>
      <c r="K42" s="5">
        <v>316.89109999999999</v>
      </c>
      <c r="L42" s="5">
        <v>76.014499999999998</v>
      </c>
      <c r="M42" s="14">
        <v>4.4000000000000004</v>
      </c>
    </row>
    <row r="43" spans="1:13" x14ac:dyDescent="0.3">
      <c r="A43" s="4">
        <f t="shared" si="0"/>
        <v>37772</v>
      </c>
      <c r="B43" s="5">
        <v>197.20259999999999</v>
      </c>
      <c r="C43" s="5">
        <v>110.4203</v>
      </c>
      <c r="D43" s="5">
        <v>147.6456</v>
      </c>
      <c r="E43" s="5">
        <v>47.833399999999997</v>
      </c>
      <c r="F43" s="5">
        <v>418.58800000000002</v>
      </c>
      <c r="G43" s="5">
        <v>186.0051</v>
      </c>
      <c r="H43" s="5">
        <v>46.531799999999997</v>
      </c>
      <c r="I43" s="5">
        <v>121.849</v>
      </c>
      <c r="J43" s="5">
        <v>201.065</v>
      </c>
      <c r="K43" s="5">
        <v>320.99180000000001</v>
      </c>
      <c r="L43" s="5">
        <v>74.155000000000001</v>
      </c>
      <c r="M43" s="14">
        <v>4.1549999999999994</v>
      </c>
    </row>
    <row r="44" spans="1:13" x14ac:dyDescent="0.3">
      <c r="A44" s="4">
        <f t="shared" si="0"/>
        <v>37802</v>
      </c>
      <c r="B44" s="5">
        <v>211.02780000000001</v>
      </c>
      <c r="C44" s="5">
        <v>109.7133</v>
      </c>
      <c r="D44" s="5">
        <v>165.14510000000001</v>
      </c>
      <c r="E44" s="5">
        <v>47.131799999999998</v>
      </c>
      <c r="F44" s="5">
        <v>462.01920000000001</v>
      </c>
      <c r="G44" s="5">
        <v>187.8056</v>
      </c>
      <c r="H44" s="5">
        <v>46.132800000000003</v>
      </c>
      <c r="I44" s="5">
        <v>127.3614</v>
      </c>
      <c r="J44" s="5">
        <v>220.94300000000001</v>
      </c>
      <c r="K44" s="5">
        <v>334.42320000000001</v>
      </c>
      <c r="L44" s="5">
        <v>70.246799999999993</v>
      </c>
      <c r="M44" s="14">
        <v>4.1999999999999993</v>
      </c>
    </row>
    <row r="45" spans="1:13" x14ac:dyDescent="0.3">
      <c r="A45" s="4">
        <f t="shared" si="0"/>
        <v>37833</v>
      </c>
      <c r="B45" s="5">
        <v>231.0986</v>
      </c>
      <c r="C45" s="5">
        <v>111.048</v>
      </c>
      <c r="D45" s="5">
        <v>182.9632</v>
      </c>
      <c r="E45" s="5">
        <v>48.371499999999997</v>
      </c>
      <c r="F45" s="5">
        <v>492.39389999999997</v>
      </c>
      <c r="G45" s="5">
        <v>198.8777</v>
      </c>
      <c r="H45" s="5">
        <v>52.560200000000002</v>
      </c>
      <c r="I45" s="5">
        <v>135.53749999999999</v>
      </c>
      <c r="J45" s="5">
        <v>258.17840000000001</v>
      </c>
      <c r="K45" s="5">
        <v>327.72789999999998</v>
      </c>
      <c r="L45" s="5">
        <v>70.068700000000007</v>
      </c>
      <c r="M45" s="14">
        <v>3.855</v>
      </c>
    </row>
    <row r="46" spans="1:13" x14ac:dyDescent="0.3">
      <c r="A46" s="4">
        <f t="shared" si="0"/>
        <v>37864</v>
      </c>
      <c r="B46" s="5">
        <v>243.95</v>
      </c>
      <c r="C46" s="5">
        <v>123.09520000000001</v>
      </c>
      <c r="D46" s="5">
        <v>183.57919999999999</v>
      </c>
      <c r="E46" s="5">
        <v>54.1496</v>
      </c>
      <c r="F46" s="5">
        <v>551.59469999999999</v>
      </c>
      <c r="G46" s="5">
        <v>189.47659999999999</v>
      </c>
      <c r="H46" s="5">
        <v>53.9343</v>
      </c>
      <c r="I46" s="5">
        <v>149.9546</v>
      </c>
      <c r="J46" s="5">
        <v>269.89370000000002</v>
      </c>
      <c r="K46" s="5">
        <v>325.81490000000002</v>
      </c>
      <c r="L46" s="5">
        <v>71.738900000000001</v>
      </c>
      <c r="M46" s="14">
        <v>3.7850000000000001</v>
      </c>
    </row>
    <row r="47" spans="1:13" x14ac:dyDescent="0.3">
      <c r="A47" s="4">
        <f t="shared" si="0"/>
        <v>37894</v>
      </c>
      <c r="B47" s="5">
        <v>222.8279</v>
      </c>
      <c r="C47" s="5">
        <v>117.2039</v>
      </c>
      <c r="D47" s="5">
        <v>171.94309999999999</v>
      </c>
      <c r="E47" s="5">
        <v>49.589100000000002</v>
      </c>
      <c r="F47" s="5">
        <v>489.36430000000001</v>
      </c>
      <c r="G47" s="5">
        <v>191.6113</v>
      </c>
      <c r="H47" s="5">
        <v>47.263199999999998</v>
      </c>
      <c r="I47" s="5">
        <v>131.8082</v>
      </c>
      <c r="J47" s="5">
        <v>242.53700000000001</v>
      </c>
      <c r="K47" s="5">
        <v>311.69150000000002</v>
      </c>
      <c r="L47" s="5">
        <v>80.479299999999995</v>
      </c>
      <c r="M47" s="14">
        <v>3.83</v>
      </c>
    </row>
    <row r="48" spans="1:13" x14ac:dyDescent="0.3">
      <c r="A48" s="4">
        <f t="shared" si="0"/>
        <v>37925</v>
      </c>
      <c r="B48" s="5">
        <v>255.43889999999999</v>
      </c>
      <c r="C48" s="5">
        <v>147.4427</v>
      </c>
      <c r="D48" s="5">
        <v>181.3057</v>
      </c>
      <c r="E48" s="5">
        <v>59.385199999999998</v>
      </c>
      <c r="F48" s="5">
        <v>560.69470000000001</v>
      </c>
      <c r="G48" s="5">
        <v>222.0677</v>
      </c>
      <c r="H48" s="5">
        <v>52.881500000000003</v>
      </c>
      <c r="I48" s="5">
        <v>144.81180000000001</v>
      </c>
      <c r="J48" s="5">
        <v>290.14729999999997</v>
      </c>
      <c r="K48" s="5">
        <v>340.25369999999998</v>
      </c>
      <c r="L48" s="5">
        <v>84.933099999999996</v>
      </c>
      <c r="M48" s="14">
        <v>3.9449999999999998</v>
      </c>
    </row>
    <row r="49" spans="1:13" x14ac:dyDescent="0.3">
      <c r="A49" s="4">
        <f t="shared" si="0"/>
        <v>37955</v>
      </c>
      <c r="B49" s="5">
        <v>258.98970000000003</v>
      </c>
      <c r="C49" s="5">
        <v>146.90190000000001</v>
      </c>
      <c r="D49" s="5">
        <v>187.1069</v>
      </c>
      <c r="E49" s="5">
        <v>65.439899999999994</v>
      </c>
      <c r="F49" s="5">
        <v>606.31889999999999</v>
      </c>
      <c r="G49" s="5">
        <v>226.3262</v>
      </c>
      <c r="H49" s="5">
        <v>50.443600000000004</v>
      </c>
      <c r="I49" s="5">
        <v>143.43100000000001</v>
      </c>
      <c r="J49" s="5">
        <v>287.97309999999999</v>
      </c>
      <c r="K49" s="5">
        <v>324.31909999999999</v>
      </c>
      <c r="L49" s="5">
        <v>94.2303</v>
      </c>
      <c r="M49" s="14">
        <v>4.03</v>
      </c>
    </row>
    <row r="50" spans="1:13" x14ac:dyDescent="0.3">
      <c r="A50" s="4">
        <f t="shared" si="0"/>
        <v>37986</v>
      </c>
      <c r="B50" s="5">
        <v>269.0831</v>
      </c>
      <c r="C50" s="5">
        <v>159.16309999999999</v>
      </c>
      <c r="D50" s="5">
        <v>220.39920000000001</v>
      </c>
      <c r="E50" s="5">
        <v>68.313500000000005</v>
      </c>
      <c r="F50" s="5">
        <v>675.18359999999996</v>
      </c>
      <c r="G50" s="5">
        <v>236.5804</v>
      </c>
      <c r="H50" s="5">
        <v>58.798099999999998</v>
      </c>
      <c r="I50" s="5">
        <v>148.48400000000001</v>
      </c>
      <c r="J50" s="5">
        <v>287.7045</v>
      </c>
      <c r="K50" s="5">
        <v>334.66210000000001</v>
      </c>
      <c r="L50" s="5">
        <v>83.429000000000002</v>
      </c>
      <c r="M50" s="14">
        <v>4.0650000000000004</v>
      </c>
    </row>
    <row r="51" spans="1:13" x14ac:dyDescent="0.3">
      <c r="A51" s="4">
        <f t="shared" si="0"/>
        <v>38017</v>
      </c>
      <c r="B51" s="5">
        <v>289.72289999999998</v>
      </c>
      <c r="C51" s="5">
        <v>182.46979999999999</v>
      </c>
      <c r="D51" s="5">
        <v>215.64940000000001</v>
      </c>
      <c r="E51" s="5">
        <v>67.4114</v>
      </c>
      <c r="F51" s="5">
        <v>659.71190000000001</v>
      </c>
      <c r="G51" s="5">
        <v>250.08260000000001</v>
      </c>
      <c r="H51" s="5">
        <v>55.242800000000003</v>
      </c>
      <c r="I51" s="5">
        <v>157.4306</v>
      </c>
      <c r="J51" s="5">
        <v>336.76799999999997</v>
      </c>
      <c r="K51" s="5">
        <v>352.18990000000002</v>
      </c>
      <c r="L51" s="5">
        <v>78.746099999999998</v>
      </c>
      <c r="M51" s="14">
        <v>3.9850000000000003</v>
      </c>
    </row>
    <row r="52" spans="1:13" x14ac:dyDescent="0.3">
      <c r="A52" s="4">
        <f t="shared" si="0"/>
        <v>38046</v>
      </c>
      <c r="B52" s="5">
        <v>299.75299999999999</v>
      </c>
      <c r="C52" s="5">
        <v>242.16059999999999</v>
      </c>
      <c r="D52" s="5">
        <v>229.2055</v>
      </c>
      <c r="E52" s="5">
        <v>66.589100000000002</v>
      </c>
      <c r="F52" s="5">
        <v>665.36099999999999</v>
      </c>
      <c r="G52" s="5">
        <v>259.50420000000003</v>
      </c>
      <c r="H52" s="5">
        <v>61.577100000000002</v>
      </c>
      <c r="I52" s="5">
        <v>165.2945</v>
      </c>
      <c r="J52" s="5">
        <v>347.23660000000001</v>
      </c>
      <c r="K52" s="5">
        <v>367.62029999999999</v>
      </c>
      <c r="L52" s="5">
        <v>80.696299999999994</v>
      </c>
      <c r="M52" s="14">
        <v>3.8899999999999997</v>
      </c>
    </row>
    <row r="53" spans="1:13" x14ac:dyDescent="0.3">
      <c r="A53" s="4">
        <f t="shared" si="0"/>
        <v>38077</v>
      </c>
      <c r="B53" s="5">
        <v>302.19290000000001</v>
      </c>
      <c r="C53" s="5">
        <v>261.48309999999998</v>
      </c>
      <c r="D53" s="5">
        <v>213.02600000000001</v>
      </c>
      <c r="E53" s="5">
        <v>66.760400000000004</v>
      </c>
      <c r="F53" s="5">
        <v>694.06769999999995</v>
      </c>
      <c r="G53" s="5">
        <v>259.82490000000001</v>
      </c>
      <c r="H53" s="5">
        <v>61.1496</v>
      </c>
      <c r="I53" s="5">
        <v>158.82320000000001</v>
      </c>
      <c r="J53" s="5">
        <v>362.92880000000002</v>
      </c>
      <c r="K53" s="5">
        <v>341.41820000000001</v>
      </c>
      <c r="L53" s="5">
        <v>78.559200000000004</v>
      </c>
      <c r="M53" s="14">
        <v>3.8200000000000003</v>
      </c>
    </row>
    <row r="54" spans="1:13" x14ac:dyDescent="0.3">
      <c r="A54" s="4">
        <f t="shared" si="0"/>
        <v>38107</v>
      </c>
      <c r="B54" s="5">
        <v>289.61840000000001</v>
      </c>
      <c r="C54" s="5">
        <v>266.02949999999998</v>
      </c>
      <c r="D54" s="5">
        <v>190.81389999999999</v>
      </c>
      <c r="E54" s="5">
        <v>65.618499999999997</v>
      </c>
      <c r="F54" s="5">
        <v>646.73050000000001</v>
      </c>
      <c r="G54" s="5">
        <v>276.03629999999998</v>
      </c>
      <c r="H54" s="5">
        <v>61.487099999999998</v>
      </c>
      <c r="I54" s="5">
        <v>151.64240000000001</v>
      </c>
      <c r="J54" s="5">
        <v>351.72309999999999</v>
      </c>
      <c r="K54" s="5">
        <v>323.33170000000001</v>
      </c>
      <c r="L54" s="5">
        <v>74.857200000000006</v>
      </c>
      <c r="M54" s="14">
        <v>3.83</v>
      </c>
    </row>
    <row r="55" spans="1:13" x14ac:dyDescent="0.3">
      <c r="A55" s="4">
        <f t="shared" si="0"/>
        <v>38138</v>
      </c>
      <c r="B55" s="5">
        <v>268.4092</v>
      </c>
      <c r="C55" s="5">
        <v>260.95749999999998</v>
      </c>
      <c r="D55" s="5">
        <v>183.85669999999999</v>
      </c>
      <c r="E55" s="5">
        <v>63.460099999999997</v>
      </c>
      <c r="F55" s="5">
        <v>604.1893</v>
      </c>
      <c r="G55" s="5">
        <v>251.61969999999999</v>
      </c>
      <c r="H55" s="5">
        <v>59.7545</v>
      </c>
      <c r="I55" s="5">
        <v>137.81880000000001</v>
      </c>
      <c r="J55" s="5">
        <v>319.81529999999998</v>
      </c>
      <c r="K55" s="5">
        <v>313.28719999999998</v>
      </c>
      <c r="L55" s="5">
        <v>72.509900000000002</v>
      </c>
      <c r="M55" s="14">
        <v>3.83</v>
      </c>
    </row>
    <row r="56" spans="1:13" x14ac:dyDescent="0.3">
      <c r="A56" s="4">
        <f t="shared" si="0"/>
        <v>38168</v>
      </c>
      <c r="B56" s="5">
        <v>261.26839999999999</v>
      </c>
      <c r="C56" s="5">
        <v>251.29390000000001</v>
      </c>
      <c r="D56" s="5">
        <v>190.77610000000001</v>
      </c>
      <c r="E56" s="5">
        <v>64.757099999999994</v>
      </c>
      <c r="F56" s="5">
        <v>597.08749999999998</v>
      </c>
      <c r="G56" s="5">
        <v>266.33819999999997</v>
      </c>
      <c r="H56" s="5">
        <v>61.577100000000002</v>
      </c>
      <c r="I56" s="5">
        <v>127.60760000000001</v>
      </c>
      <c r="J56" s="5">
        <v>306.23669999999998</v>
      </c>
      <c r="K56" s="5">
        <v>310.58980000000003</v>
      </c>
      <c r="L56" s="5">
        <v>72.509900000000002</v>
      </c>
      <c r="M56" s="14">
        <v>3.855</v>
      </c>
    </row>
    <row r="57" spans="1:13" x14ac:dyDescent="0.3">
      <c r="A57" s="4">
        <f t="shared" si="0"/>
        <v>38199</v>
      </c>
      <c r="B57" s="5">
        <v>242.40819999999999</v>
      </c>
      <c r="C57" s="5">
        <v>262.8331</v>
      </c>
      <c r="D57" s="5">
        <v>201.62639999999999</v>
      </c>
      <c r="E57" s="5">
        <v>61.6952</v>
      </c>
      <c r="F57" s="5">
        <v>568.25400000000002</v>
      </c>
      <c r="G57" s="5">
        <v>260.0018</v>
      </c>
      <c r="H57" s="5">
        <v>56.637900000000002</v>
      </c>
      <c r="I57" s="5">
        <v>118.1979</v>
      </c>
      <c r="J57" s="5">
        <v>269.3895</v>
      </c>
      <c r="K57" s="5">
        <v>276.04419999999999</v>
      </c>
      <c r="L57" s="5">
        <v>76.608900000000006</v>
      </c>
      <c r="M57" s="14">
        <v>3.835</v>
      </c>
    </row>
    <row r="58" spans="1:13" x14ac:dyDescent="0.3">
      <c r="A58" s="4">
        <f t="shared" si="0"/>
        <v>38230</v>
      </c>
      <c r="B58" s="5">
        <v>261.34539999999998</v>
      </c>
      <c r="C58" s="5">
        <v>245.59190000000001</v>
      </c>
      <c r="D58" s="5">
        <v>211.90620000000001</v>
      </c>
      <c r="E58" s="5">
        <v>68.036100000000005</v>
      </c>
      <c r="F58" s="5">
        <v>639.28290000000004</v>
      </c>
      <c r="G58" s="5">
        <v>270.08699999999999</v>
      </c>
      <c r="H58" s="5">
        <v>59.236899999999999</v>
      </c>
      <c r="I58" s="5">
        <v>133.39400000000001</v>
      </c>
      <c r="J58" s="5">
        <v>289.32909999999998</v>
      </c>
      <c r="K58" s="5">
        <v>287.4633</v>
      </c>
      <c r="L58" s="5">
        <v>78.944599999999994</v>
      </c>
      <c r="M58" s="14">
        <v>3.52</v>
      </c>
    </row>
    <row r="59" spans="1:13" x14ac:dyDescent="0.3">
      <c r="A59" s="4">
        <f t="shared" si="0"/>
        <v>38260</v>
      </c>
      <c r="B59" s="5">
        <v>270.70400000000001</v>
      </c>
      <c r="C59" s="5">
        <v>293.7518</v>
      </c>
      <c r="D59" s="5">
        <v>219.066</v>
      </c>
      <c r="E59" s="5">
        <v>74.914000000000001</v>
      </c>
      <c r="F59" s="5">
        <v>684.74090000000001</v>
      </c>
      <c r="G59" s="5">
        <v>280.59230000000002</v>
      </c>
      <c r="H59" s="5">
        <v>65.92</v>
      </c>
      <c r="I59" s="5">
        <v>133.67939999999999</v>
      </c>
      <c r="J59" s="5">
        <v>292.68470000000002</v>
      </c>
      <c r="K59" s="5">
        <v>292.03519999999997</v>
      </c>
      <c r="L59" s="5">
        <v>84.795400000000001</v>
      </c>
      <c r="M59" s="14">
        <v>3.5449999999999999</v>
      </c>
    </row>
    <row r="60" spans="1:13" x14ac:dyDescent="0.3">
      <c r="A60" s="4">
        <f t="shared" si="0"/>
        <v>38291</v>
      </c>
      <c r="B60" s="5">
        <v>268.41390000000001</v>
      </c>
      <c r="C60" s="5">
        <v>311.82859999999999</v>
      </c>
      <c r="D60" s="5">
        <v>215.04949999999999</v>
      </c>
      <c r="E60" s="5">
        <v>77.564599999999999</v>
      </c>
      <c r="F60" s="5">
        <v>681.93939999999998</v>
      </c>
      <c r="G60" s="5">
        <v>281.84190000000001</v>
      </c>
      <c r="H60" s="5">
        <v>68.687799999999996</v>
      </c>
      <c r="I60" s="5">
        <v>137.76390000000001</v>
      </c>
      <c r="J60" s="5">
        <v>279.94189999999998</v>
      </c>
      <c r="K60" s="5">
        <v>289.21510000000001</v>
      </c>
      <c r="L60" s="5">
        <v>90.249099999999999</v>
      </c>
      <c r="M60" s="14">
        <v>3.53</v>
      </c>
    </row>
    <row r="61" spans="1:13" x14ac:dyDescent="0.3">
      <c r="A61" s="4">
        <f t="shared" si="0"/>
        <v>38321</v>
      </c>
      <c r="B61" s="5">
        <v>278.27890000000002</v>
      </c>
      <c r="C61" s="5">
        <v>355.8963</v>
      </c>
      <c r="D61" s="5">
        <v>244.45699999999999</v>
      </c>
      <c r="E61" s="5">
        <v>78.512799999999999</v>
      </c>
      <c r="F61" s="5">
        <v>679.7029</v>
      </c>
      <c r="G61" s="5">
        <v>283.77710000000002</v>
      </c>
      <c r="H61" s="5">
        <v>82.830399999999997</v>
      </c>
      <c r="I61" s="5">
        <v>145.1534</v>
      </c>
      <c r="J61" s="5">
        <v>277.90260000000001</v>
      </c>
      <c r="K61" s="5">
        <v>330.38350000000003</v>
      </c>
      <c r="L61" s="5">
        <v>102.1375</v>
      </c>
      <c r="M61" s="14">
        <v>3.3099999999999996</v>
      </c>
    </row>
    <row r="62" spans="1:13" x14ac:dyDescent="0.3">
      <c r="A62" s="4">
        <f t="shared" si="0"/>
        <v>38352</v>
      </c>
      <c r="B62" s="5">
        <v>288.89319999999998</v>
      </c>
      <c r="C62" s="5">
        <v>338.81799999999998</v>
      </c>
      <c r="D62" s="5">
        <v>242.43039999999999</v>
      </c>
      <c r="E62" s="5">
        <v>82.337500000000006</v>
      </c>
      <c r="F62" s="5">
        <v>724.60059999999999</v>
      </c>
      <c r="G62" s="5">
        <v>289.43430000000001</v>
      </c>
      <c r="H62" s="5">
        <v>80.147099999999995</v>
      </c>
      <c r="I62" s="5">
        <v>153.08320000000001</v>
      </c>
      <c r="J62" s="5">
        <v>289.83620000000002</v>
      </c>
      <c r="K62" s="5">
        <v>342.24419999999998</v>
      </c>
      <c r="L62" s="5">
        <v>109.12949999999999</v>
      </c>
      <c r="M62" s="14">
        <v>3.355</v>
      </c>
    </row>
    <row r="63" spans="1:13" x14ac:dyDescent="0.3">
      <c r="A63" s="4">
        <f t="shared" si="0"/>
        <v>38383</v>
      </c>
      <c r="B63" s="5">
        <v>304.07029999999997</v>
      </c>
      <c r="C63" s="5">
        <v>327.9701</v>
      </c>
      <c r="D63" s="5">
        <v>240.15100000000001</v>
      </c>
      <c r="E63" s="5">
        <v>91.066000000000003</v>
      </c>
      <c r="F63" s="5">
        <v>774.779</v>
      </c>
      <c r="G63" s="5">
        <v>286.6146</v>
      </c>
      <c r="H63" s="5">
        <v>82.537199999999999</v>
      </c>
      <c r="I63" s="5">
        <v>163.922</v>
      </c>
      <c r="J63" s="5">
        <v>314.08479999999997</v>
      </c>
      <c r="K63" s="5">
        <v>325.02629999999999</v>
      </c>
      <c r="L63" s="5">
        <v>113.0014</v>
      </c>
      <c r="M63" s="14">
        <v>3.415</v>
      </c>
    </row>
    <row r="64" spans="1:13" x14ac:dyDescent="0.3">
      <c r="A64" s="4">
        <f t="shared" si="0"/>
        <v>38411</v>
      </c>
      <c r="B64" s="5">
        <v>326.80759999999998</v>
      </c>
      <c r="C64" s="5">
        <v>374.02530000000002</v>
      </c>
      <c r="D64" s="5">
        <v>285.03840000000002</v>
      </c>
      <c r="E64" s="5">
        <v>98.934600000000003</v>
      </c>
      <c r="F64" s="5">
        <v>809.84360000000004</v>
      </c>
      <c r="G64" s="5">
        <v>306.3526</v>
      </c>
      <c r="H64" s="5">
        <v>92.575500000000005</v>
      </c>
      <c r="I64" s="5">
        <v>177.5068</v>
      </c>
      <c r="J64" s="5">
        <v>335.44970000000001</v>
      </c>
      <c r="K64" s="5">
        <v>326.51420000000002</v>
      </c>
      <c r="L64" s="5">
        <v>111.77160000000001</v>
      </c>
      <c r="M64" s="14">
        <v>3.415</v>
      </c>
    </row>
    <row r="65" spans="1:13" x14ac:dyDescent="0.3">
      <c r="A65" s="4">
        <f t="shared" si="0"/>
        <v>38442</v>
      </c>
      <c r="B65" s="5">
        <v>311.12779999999998</v>
      </c>
      <c r="C65" s="5">
        <v>372.6293</v>
      </c>
      <c r="D65" s="5">
        <v>260.08620000000002</v>
      </c>
      <c r="E65" s="5">
        <v>97.155900000000003</v>
      </c>
      <c r="F65" s="5">
        <v>766.64260000000002</v>
      </c>
      <c r="G65" s="5">
        <v>310.73509999999999</v>
      </c>
      <c r="H65" s="5">
        <v>82.912800000000004</v>
      </c>
      <c r="I65" s="5">
        <v>168.14070000000001</v>
      </c>
      <c r="J65" s="5">
        <v>317.79849999999999</v>
      </c>
      <c r="K65" s="5">
        <v>308.8152</v>
      </c>
      <c r="L65" s="5">
        <v>106.0857</v>
      </c>
      <c r="M65" s="14">
        <v>3.4</v>
      </c>
    </row>
    <row r="66" spans="1:13" x14ac:dyDescent="0.3">
      <c r="A66" s="4">
        <f t="shared" si="0"/>
        <v>38472</v>
      </c>
      <c r="B66" s="5">
        <v>290.62119999999999</v>
      </c>
      <c r="C66" s="5">
        <v>337.72930000000002</v>
      </c>
      <c r="D66" s="5">
        <v>232.6738</v>
      </c>
      <c r="E66" s="5">
        <v>92.538399999999996</v>
      </c>
      <c r="F66" s="5">
        <v>740.03380000000004</v>
      </c>
      <c r="G66" s="5">
        <v>320.46249999999998</v>
      </c>
      <c r="H66" s="5">
        <v>79.498400000000004</v>
      </c>
      <c r="I66" s="5">
        <v>154.52760000000001</v>
      </c>
      <c r="J66" s="5">
        <v>287.45499999999998</v>
      </c>
      <c r="K66" s="5">
        <v>296.41919999999999</v>
      </c>
      <c r="L66" s="5">
        <v>117.46980000000001</v>
      </c>
      <c r="M66" s="14">
        <v>3.3849999999999998</v>
      </c>
    </row>
    <row r="67" spans="1:13" x14ac:dyDescent="0.3">
      <c r="A67" s="4">
        <f t="shared" si="0"/>
        <v>38503</v>
      </c>
      <c r="B67" s="5">
        <v>308.30939999999998</v>
      </c>
      <c r="C67" s="5">
        <v>336.14120000000003</v>
      </c>
      <c r="D67" s="5">
        <v>231.78139999999999</v>
      </c>
      <c r="E67" s="5">
        <v>97.909800000000004</v>
      </c>
      <c r="F67" s="5">
        <v>792.4828</v>
      </c>
      <c r="G67" s="5">
        <v>332.53410000000002</v>
      </c>
      <c r="H67" s="5">
        <v>89.172499999999999</v>
      </c>
      <c r="I67" s="5">
        <v>164.16319999999999</v>
      </c>
      <c r="J67" s="5">
        <v>310.19619999999998</v>
      </c>
      <c r="K67" s="5">
        <v>326.9058</v>
      </c>
      <c r="L67" s="5">
        <v>121.1225</v>
      </c>
      <c r="M67" s="14">
        <v>3.4050000000000002</v>
      </c>
    </row>
    <row r="68" spans="1:13" x14ac:dyDescent="0.3">
      <c r="A68" s="4">
        <f t="shared" ref="A68:A131" si="1">EOMONTH(A67, 1)</f>
        <v>38533</v>
      </c>
      <c r="B68" s="5">
        <v>317.5942</v>
      </c>
      <c r="C68" s="5">
        <v>362.97989999999999</v>
      </c>
      <c r="D68" s="5">
        <v>237.9956</v>
      </c>
      <c r="E68" s="5">
        <v>102.5626</v>
      </c>
      <c r="F68" s="5">
        <v>783.3175</v>
      </c>
      <c r="G68" s="5">
        <v>343.05430000000001</v>
      </c>
      <c r="H68" s="5">
        <v>110.07989999999999</v>
      </c>
      <c r="I68" s="5">
        <v>176.65780000000001</v>
      </c>
      <c r="J68" s="5">
        <v>314.14550000000003</v>
      </c>
      <c r="K68" s="5">
        <v>333.40679999999998</v>
      </c>
      <c r="L68" s="5">
        <v>128.85390000000001</v>
      </c>
      <c r="M68" s="14">
        <v>3.42</v>
      </c>
    </row>
    <row r="69" spans="1:13" x14ac:dyDescent="0.3">
      <c r="A69" s="4">
        <f t="shared" si="1"/>
        <v>38564</v>
      </c>
      <c r="B69" s="5">
        <v>354.30619999999999</v>
      </c>
      <c r="C69" s="5">
        <v>338.99720000000002</v>
      </c>
      <c r="D69" s="5">
        <v>261.4171</v>
      </c>
      <c r="E69" s="5">
        <v>113.6613</v>
      </c>
      <c r="F69" s="5">
        <v>883.76890000000003</v>
      </c>
      <c r="G69" s="5">
        <v>361.45600000000002</v>
      </c>
      <c r="H69" s="5">
        <v>111.0018</v>
      </c>
      <c r="I69" s="5">
        <v>205.25200000000001</v>
      </c>
      <c r="J69" s="5">
        <v>357.44130000000001</v>
      </c>
      <c r="K69" s="5">
        <v>353.66140000000001</v>
      </c>
      <c r="L69" s="5">
        <v>145.10830000000001</v>
      </c>
      <c r="M69" s="14">
        <v>3.38</v>
      </c>
    </row>
    <row r="70" spans="1:13" x14ac:dyDescent="0.3">
      <c r="A70" s="4">
        <f t="shared" si="1"/>
        <v>38595</v>
      </c>
      <c r="B70" s="5">
        <v>347.48129999999998</v>
      </c>
      <c r="C70" s="5">
        <v>338.61</v>
      </c>
      <c r="D70" s="5">
        <v>273.36489999999998</v>
      </c>
      <c r="E70" s="5">
        <v>115.8763</v>
      </c>
      <c r="F70" s="5">
        <v>874.14239999999995</v>
      </c>
      <c r="G70" s="5">
        <v>372.65559999999999</v>
      </c>
      <c r="H70" s="5">
        <v>115.15600000000001</v>
      </c>
      <c r="I70" s="5">
        <v>199.26169999999999</v>
      </c>
      <c r="J70" s="5">
        <v>343.79660000000001</v>
      </c>
      <c r="K70" s="5">
        <v>329.95929999999998</v>
      </c>
      <c r="L70" s="5">
        <v>132.10480000000001</v>
      </c>
      <c r="M70" s="14">
        <v>3.38</v>
      </c>
    </row>
    <row r="71" spans="1:13" x14ac:dyDescent="0.3">
      <c r="A71" s="4">
        <f t="shared" si="1"/>
        <v>38625</v>
      </c>
      <c r="B71" s="5">
        <v>390.11579999999998</v>
      </c>
      <c r="C71" s="5">
        <v>392.43360000000001</v>
      </c>
      <c r="D71" s="5">
        <v>298.25720000000001</v>
      </c>
      <c r="E71" s="5">
        <v>133.2431</v>
      </c>
      <c r="F71" s="5">
        <v>1003.9227</v>
      </c>
      <c r="G71" s="5">
        <v>390.57040000000001</v>
      </c>
      <c r="H71" s="5">
        <v>126.2072</v>
      </c>
      <c r="I71" s="5">
        <v>237.95179999999999</v>
      </c>
      <c r="J71" s="5">
        <v>376.3886</v>
      </c>
      <c r="K71" s="5">
        <v>361.5206</v>
      </c>
      <c r="L71" s="5">
        <v>144.70650000000001</v>
      </c>
      <c r="M71" s="14">
        <v>3.605</v>
      </c>
    </row>
    <row r="72" spans="1:13" x14ac:dyDescent="0.3">
      <c r="A72" s="4">
        <f t="shared" si="1"/>
        <v>38656</v>
      </c>
      <c r="B72" s="5">
        <v>366.4631</v>
      </c>
      <c r="C72" s="5">
        <v>351.24130000000002</v>
      </c>
      <c r="D72" s="5">
        <v>273.8997</v>
      </c>
      <c r="E72" s="5">
        <v>124.9721</v>
      </c>
      <c r="F72" s="5">
        <v>962.69669999999996</v>
      </c>
      <c r="G72" s="5">
        <v>375.92829999999998</v>
      </c>
      <c r="H72" s="5">
        <v>120.22069999999999</v>
      </c>
      <c r="I72" s="5">
        <v>222.79660000000001</v>
      </c>
      <c r="J72" s="5">
        <v>353.27569999999997</v>
      </c>
      <c r="K72" s="5">
        <v>338.6576</v>
      </c>
      <c r="L72" s="5">
        <v>137.99780000000001</v>
      </c>
      <c r="M72" s="14">
        <v>3.73</v>
      </c>
    </row>
    <row r="73" spans="1:13" x14ac:dyDescent="0.3">
      <c r="A73" s="4">
        <f t="shared" si="1"/>
        <v>38686</v>
      </c>
      <c r="B73" s="5">
        <v>407.14609999999999</v>
      </c>
      <c r="C73" s="5">
        <v>349.40249999999997</v>
      </c>
      <c r="D73" s="5">
        <v>276.98689999999999</v>
      </c>
      <c r="E73" s="5">
        <v>142.75120000000001</v>
      </c>
      <c r="F73" s="5">
        <v>1094.7831000000001</v>
      </c>
      <c r="G73" s="5">
        <v>426.02640000000002</v>
      </c>
      <c r="H73" s="5">
        <v>173.64449999999999</v>
      </c>
      <c r="I73" s="5">
        <v>267.94819999999999</v>
      </c>
      <c r="J73" s="5">
        <v>386.2176</v>
      </c>
      <c r="K73" s="5">
        <v>347.37869999999998</v>
      </c>
      <c r="L73" s="5">
        <v>141.24870000000001</v>
      </c>
      <c r="M73" s="14">
        <v>3.7250000000000001</v>
      </c>
    </row>
    <row r="74" spans="1:13" x14ac:dyDescent="0.3">
      <c r="A74" s="4">
        <f t="shared" si="1"/>
        <v>38717</v>
      </c>
      <c r="B74" s="5">
        <v>442.88929999999999</v>
      </c>
      <c r="C74" s="5">
        <v>345.24639999999999</v>
      </c>
      <c r="D74" s="5">
        <v>282.36590000000001</v>
      </c>
      <c r="E74" s="5">
        <v>156.6593</v>
      </c>
      <c r="F74" s="5">
        <v>1229.4554000000001</v>
      </c>
      <c r="G74" s="5">
        <v>432.11360000000002</v>
      </c>
      <c r="H74" s="5">
        <v>177.0094</v>
      </c>
      <c r="I74" s="5">
        <v>301.27199999999999</v>
      </c>
      <c r="J74" s="5">
        <v>424.47059999999999</v>
      </c>
      <c r="K74" s="5">
        <v>343.2867</v>
      </c>
      <c r="L74" s="5">
        <v>158.3425</v>
      </c>
      <c r="M74" s="14">
        <v>3.92</v>
      </c>
    </row>
    <row r="75" spans="1:13" x14ac:dyDescent="0.3">
      <c r="A75" s="4">
        <f t="shared" si="1"/>
        <v>38748</v>
      </c>
      <c r="B75" s="5">
        <v>456.51100000000002</v>
      </c>
      <c r="C75" s="5">
        <v>373.19979999999998</v>
      </c>
      <c r="D75" s="5">
        <v>304.2912</v>
      </c>
      <c r="E75" s="5">
        <v>149.5608</v>
      </c>
      <c r="F75" s="5">
        <v>1130.3778</v>
      </c>
      <c r="G75" s="5">
        <v>471.96170000000001</v>
      </c>
      <c r="H75" s="5">
        <v>168.74610000000001</v>
      </c>
      <c r="I75" s="5">
        <v>295.77850000000001</v>
      </c>
      <c r="J75" s="5">
        <v>468.5367</v>
      </c>
      <c r="K75" s="5">
        <v>346.15609999999998</v>
      </c>
      <c r="L75" s="5">
        <v>173.83930000000001</v>
      </c>
      <c r="M75" s="14">
        <v>3.9699999999999998</v>
      </c>
    </row>
    <row r="76" spans="1:13" x14ac:dyDescent="0.3">
      <c r="A76" s="4">
        <f t="shared" si="1"/>
        <v>38776</v>
      </c>
      <c r="B76" s="5">
        <v>444.70100000000002</v>
      </c>
      <c r="C76" s="5">
        <v>377.43110000000001</v>
      </c>
      <c r="D76" s="5">
        <v>307.9787</v>
      </c>
      <c r="E76" s="5">
        <v>156.3236</v>
      </c>
      <c r="F76" s="5">
        <v>1088.7973</v>
      </c>
      <c r="G76" s="5">
        <v>486.8904</v>
      </c>
      <c r="H76" s="5">
        <v>168.74610000000001</v>
      </c>
      <c r="I76" s="5">
        <v>286.40789999999998</v>
      </c>
      <c r="J76" s="5">
        <v>436.70690000000002</v>
      </c>
      <c r="K76" s="5">
        <v>357.70499999999998</v>
      </c>
      <c r="L76" s="5">
        <v>175.72139999999999</v>
      </c>
      <c r="M76" s="14">
        <v>4.125</v>
      </c>
    </row>
    <row r="77" spans="1:13" x14ac:dyDescent="0.3">
      <c r="A77" s="4">
        <f t="shared" si="1"/>
        <v>38807</v>
      </c>
      <c r="B77" s="5">
        <v>443.12650000000002</v>
      </c>
      <c r="C77" s="5">
        <v>407.96359999999999</v>
      </c>
      <c r="D77" s="5">
        <v>323.7414</v>
      </c>
      <c r="E77" s="5">
        <v>164.30940000000001</v>
      </c>
      <c r="F77" s="5">
        <v>1073.5527999999999</v>
      </c>
      <c r="G77" s="5">
        <v>473.12430000000001</v>
      </c>
      <c r="H77" s="5">
        <v>155.12639999999999</v>
      </c>
      <c r="I77" s="5">
        <v>308.46800000000002</v>
      </c>
      <c r="J77" s="5">
        <v>406.87060000000002</v>
      </c>
      <c r="K77" s="5">
        <v>348.89510000000001</v>
      </c>
      <c r="L77" s="5">
        <v>170.90299999999999</v>
      </c>
      <c r="M77" s="14">
        <v>4.12</v>
      </c>
    </row>
    <row r="78" spans="1:13" x14ac:dyDescent="0.3">
      <c r="A78" s="4">
        <f t="shared" si="1"/>
        <v>38837</v>
      </c>
      <c r="B78" s="5">
        <v>459.33499999999998</v>
      </c>
      <c r="C78" s="5">
        <v>423.02159999999998</v>
      </c>
      <c r="D78" s="5">
        <v>334.89159999999998</v>
      </c>
      <c r="E78" s="5">
        <v>184.4539</v>
      </c>
      <c r="F78" s="5">
        <v>1068.3792000000001</v>
      </c>
      <c r="G78" s="5">
        <v>474.67809999999997</v>
      </c>
      <c r="H78" s="5">
        <v>150.7544</v>
      </c>
      <c r="I78" s="5">
        <v>320.73489999999998</v>
      </c>
      <c r="J78" s="5">
        <v>415.41730000000001</v>
      </c>
      <c r="K78" s="5">
        <v>392.12610000000001</v>
      </c>
      <c r="L78" s="5">
        <v>175.52070000000001</v>
      </c>
      <c r="M78" s="14">
        <v>4.165</v>
      </c>
    </row>
    <row r="79" spans="1:13" x14ac:dyDescent="0.3">
      <c r="A79" s="4">
        <f t="shared" si="1"/>
        <v>38868</v>
      </c>
      <c r="B79" s="5">
        <v>425.19619999999998</v>
      </c>
      <c r="C79" s="5">
        <v>390.62200000000001</v>
      </c>
      <c r="D79" s="5">
        <v>310.87880000000001</v>
      </c>
      <c r="E79" s="5">
        <v>169.8372</v>
      </c>
      <c r="F79" s="5">
        <v>942.9538</v>
      </c>
      <c r="G79" s="5">
        <v>456.99860000000001</v>
      </c>
      <c r="H79" s="5">
        <v>141.02610000000001</v>
      </c>
      <c r="I79" s="5">
        <v>291.81279999999998</v>
      </c>
      <c r="J79" s="5">
        <v>389.34769999999997</v>
      </c>
      <c r="K79" s="5">
        <v>388.82979999999998</v>
      </c>
      <c r="L79" s="5">
        <v>164.20240000000001</v>
      </c>
      <c r="M79" s="14">
        <v>4.16</v>
      </c>
    </row>
    <row r="80" spans="1:13" x14ac:dyDescent="0.3">
      <c r="A80" s="4">
        <f t="shared" si="1"/>
        <v>38898</v>
      </c>
      <c r="B80" s="5">
        <v>419.8562</v>
      </c>
      <c r="C80" s="5">
        <v>379.65960000000001</v>
      </c>
      <c r="D80" s="5">
        <v>311.16950000000003</v>
      </c>
      <c r="E80" s="5">
        <v>168.16730000000001</v>
      </c>
      <c r="F80" s="5">
        <v>940.08489999999995</v>
      </c>
      <c r="G80" s="5">
        <v>464.9751</v>
      </c>
      <c r="H80" s="5">
        <v>129.91300000000001</v>
      </c>
      <c r="I80" s="5">
        <v>291.4076</v>
      </c>
      <c r="J80" s="5">
        <v>385.3673</v>
      </c>
      <c r="K80" s="5">
        <v>358.42380000000003</v>
      </c>
      <c r="L80" s="5">
        <v>147.23759999999999</v>
      </c>
      <c r="M80" s="14">
        <v>4.4000000000000004</v>
      </c>
    </row>
    <row r="81" spans="1:13" x14ac:dyDescent="0.3">
      <c r="A81" s="4">
        <f t="shared" si="1"/>
        <v>38929</v>
      </c>
      <c r="B81" s="5">
        <v>421.78699999999998</v>
      </c>
      <c r="C81" s="5">
        <v>405.28320000000002</v>
      </c>
      <c r="D81" s="5">
        <v>293.50700000000001</v>
      </c>
      <c r="E81" s="5">
        <v>176.1901</v>
      </c>
      <c r="F81" s="5">
        <v>890.48609999999996</v>
      </c>
      <c r="G81" s="5">
        <v>466.89729999999997</v>
      </c>
      <c r="H81" s="5">
        <v>128.88290000000001</v>
      </c>
      <c r="I81" s="5">
        <v>302.10109999999997</v>
      </c>
      <c r="J81" s="5">
        <v>385.8082</v>
      </c>
      <c r="K81" s="5">
        <v>351.1377</v>
      </c>
      <c r="L81" s="5">
        <v>149.9605</v>
      </c>
      <c r="M81" s="14">
        <v>4.43</v>
      </c>
    </row>
    <row r="82" spans="1:13" x14ac:dyDescent="0.3">
      <c r="A82" s="4">
        <f t="shared" si="1"/>
        <v>38960</v>
      </c>
      <c r="B82" s="5">
        <v>434.86590000000001</v>
      </c>
      <c r="C82" s="5">
        <v>381.03960000000001</v>
      </c>
      <c r="D82" s="5">
        <v>307.50869999999998</v>
      </c>
      <c r="E82" s="5">
        <v>178.64850000000001</v>
      </c>
      <c r="F82" s="5">
        <v>973.79100000000005</v>
      </c>
      <c r="G82" s="5">
        <v>467.9332</v>
      </c>
      <c r="H82" s="5">
        <v>140.7972</v>
      </c>
      <c r="I82" s="5">
        <v>295.2869</v>
      </c>
      <c r="J82" s="5">
        <v>412.94470000000001</v>
      </c>
      <c r="K82" s="5">
        <v>348.14240000000001</v>
      </c>
      <c r="L82" s="5">
        <v>154.1515</v>
      </c>
      <c r="M82" s="14">
        <v>4.585</v>
      </c>
    </row>
    <row r="83" spans="1:13" x14ac:dyDescent="0.3">
      <c r="A83" s="4">
        <f t="shared" si="1"/>
        <v>38990</v>
      </c>
      <c r="B83" s="5">
        <v>441.31169999999997</v>
      </c>
      <c r="C83" s="5">
        <v>382.435</v>
      </c>
      <c r="D83" s="5">
        <v>314.05040000000002</v>
      </c>
      <c r="E83" s="5">
        <v>188.2543</v>
      </c>
      <c r="F83" s="5">
        <v>987.78719999999998</v>
      </c>
      <c r="G83" s="5">
        <v>481.8374</v>
      </c>
      <c r="H83" s="5">
        <v>131.9845</v>
      </c>
      <c r="I83" s="5">
        <v>290.89569999999998</v>
      </c>
      <c r="J83" s="5">
        <v>418.6431</v>
      </c>
      <c r="K83" s="5">
        <v>359.73129999999998</v>
      </c>
      <c r="L83" s="5">
        <v>154.3648</v>
      </c>
      <c r="M83" s="14">
        <v>4.5350000000000001</v>
      </c>
    </row>
    <row r="84" spans="1:13" x14ac:dyDescent="0.3">
      <c r="A84" s="4">
        <f t="shared" si="1"/>
        <v>39021</v>
      </c>
      <c r="B84" s="5">
        <v>437.46120000000002</v>
      </c>
      <c r="C84" s="5">
        <v>410.86410000000001</v>
      </c>
      <c r="D84" s="5">
        <v>332.98340000000002</v>
      </c>
      <c r="E84" s="5">
        <v>198.29179999999999</v>
      </c>
      <c r="F84" s="5">
        <v>949.92780000000005</v>
      </c>
      <c r="G84" s="5">
        <v>504.30520000000001</v>
      </c>
      <c r="H84" s="5">
        <v>142.72</v>
      </c>
      <c r="I84" s="5">
        <v>291.94229999999999</v>
      </c>
      <c r="J84" s="5">
        <v>387.42840000000001</v>
      </c>
      <c r="K84" s="5">
        <v>368.00400000000002</v>
      </c>
      <c r="L84" s="5">
        <v>152.48259999999999</v>
      </c>
      <c r="M84" s="14">
        <v>4.53</v>
      </c>
    </row>
    <row r="85" spans="1:13" x14ac:dyDescent="0.3">
      <c r="A85" s="4">
        <f t="shared" si="1"/>
        <v>39051</v>
      </c>
      <c r="B85" s="5">
        <v>455.59870000000001</v>
      </c>
      <c r="C85" s="5">
        <v>414.57049999999998</v>
      </c>
      <c r="D85" s="5">
        <v>370.5729</v>
      </c>
      <c r="E85" s="5">
        <v>207.88560000000001</v>
      </c>
      <c r="F85" s="5">
        <v>930.07389999999998</v>
      </c>
      <c r="G85" s="5">
        <v>535.00279999999998</v>
      </c>
      <c r="H85" s="5">
        <v>167.60159999999999</v>
      </c>
      <c r="I85" s="5">
        <v>296.91359999999997</v>
      </c>
      <c r="J85" s="5">
        <v>405.92360000000002</v>
      </c>
      <c r="K85" s="5">
        <v>397.68340000000001</v>
      </c>
      <c r="L85" s="5">
        <v>162.3202</v>
      </c>
      <c r="M85" s="14">
        <v>4.58</v>
      </c>
    </row>
    <row r="86" spans="1:13" x14ac:dyDescent="0.3">
      <c r="A86" s="4">
        <f t="shared" si="1"/>
        <v>39082</v>
      </c>
      <c r="B86" s="5">
        <v>462.0822</v>
      </c>
      <c r="C86" s="5">
        <v>448.57990000000001</v>
      </c>
      <c r="D86" s="5">
        <v>396.1583</v>
      </c>
      <c r="E86" s="5">
        <v>202.22280000000001</v>
      </c>
      <c r="F86" s="5">
        <v>926.96119999999996</v>
      </c>
      <c r="G86" s="5">
        <v>547.6816</v>
      </c>
      <c r="H86" s="5">
        <v>179.6378</v>
      </c>
      <c r="I86" s="5">
        <v>312.98500000000001</v>
      </c>
      <c r="J86" s="5">
        <v>395.63440000000003</v>
      </c>
      <c r="K86" s="5">
        <v>410.07490000000001</v>
      </c>
      <c r="L86" s="5">
        <v>181.9118</v>
      </c>
      <c r="M86" s="14">
        <v>4.7149999999999999</v>
      </c>
    </row>
    <row r="87" spans="1:13" x14ac:dyDescent="0.3">
      <c r="A87" s="4">
        <f t="shared" si="1"/>
        <v>39113</v>
      </c>
      <c r="B87" s="5">
        <v>443.5138</v>
      </c>
      <c r="C87" s="5">
        <v>437.8571</v>
      </c>
      <c r="D87" s="5">
        <v>414.21510000000001</v>
      </c>
      <c r="E87" s="5">
        <v>191.4571</v>
      </c>
      <c r="F87" s="5">
        <v>873.99199999999996</v>
      </c>
      <c r="G87" s="5">
        <v>526.22400000000005</v>
      </c>
      <c r="H87" s="5">
        <v>150.67400000000001</v>
      </c>
      <c r="I87" s="5">
        <v>304.29329999999999</v>
      </c>
      <c r="J87" s="5">
        <v>373.88119999999998</v>
      </c>
      <c r="K87" s="5">
        <v>367.26280000000003</v>
      </c>
      <c r="L87" s="5">
        <v>181.9118</v>
      </c>
      <c r="M87" s="14">
        <v>4.7850000000000001</v>
      </c>
    </row>
    <row r="88" spans="1:13" x14ac:dyDescent="0.3">
      <c r="A88" s="4">
        <f t="shared" si="1"/>
        <v>39141</v>
      </c>
      <c r="B88" s="5">
        <v>462.53829999999999</v>
      </c>
      <c r="C88" s="5">
        <v>478.69060000000002</v>
      </c>
      <c r="D88" s="5">
        <v>441.40309999999999</v>
      </c>
      <c r="E88" s="5">
        <v>211.90469999999999</v>
      </c>
      <c r="F88" s="5">
        <v>907.49940000000004</v>
      </c>
      <c r="G88" s="5">
        <v>516.75750000000005</v>
      </c>
      <c r="H88" s="5">
        <v>150.13339999999999</v>
      </c>
      <c r="I88" s="5">
        <v>336.92529999999999</v>
      </c>
      <c r="J88" s="5">
        <v>370.83710000000002</v>
      </c>
      <c r="K88" s="5">
        <v>364.3021</v>
      </c>
      <c r="L88" s="5">
        <v>169.89570000000001</v>
      </c>
      <c r="M88" s="14">
        <v>4.7450000000000001</v>
      </c>
    </row>
    <row r="89" spans="1:13" x14ac:dyDescent="0.3">
      <c r="A89" s="4">
        <f t="shared" si="1"/>
        <v>39172</v>
      </c>
      <c r="B89" s="5">
        <v>474.2835</v>
      </c>
      <c r="C89" s="5">
        <v>543.18759999999997</v>
      </c>
      <c r="D89" s="5">
        <v>488.88249999999999</v>
      </c>
      <c r="E89" s="5">
        <v>227.21289999999999</v>
      </c>
      <c r="F89" s="5">
        <v>907.79150000000004</v>
      </c>
      <c r="G89" s="5">
        <v>524.76319999999998</v>
      </c>
      <c r="H89" s="5">
        <v>151.5942</v>
      </c>
      <c r="I89" s="5">
        <v>337.786</v>
      </c>
      <c r="J89" s="5">
        <v>370.97050000000002</v>
      </c>
      <c r="K89" s="5">
        <v>361.3415</v>
      </c>
      <c r="L89" s="5">
        <v>161.0925</v>
      </c>
      <c r="M89" s="14">
        <v>4.7850000000000001</v>
      </c>
    </row>
    <row r="90" spans="1:13" x14ac:dyDescent="0.3">
      <c r="A90" s="4">
        <f t="shared" si="1"/>
        <v>39202</v>
      </c>
      <c r="B90" s="5">
        <v>497.34440000000001</v>
      </c>
      <c r="C90" s="5">
        <v>600.13549999999998</v>
      </c>
      <c r="D90" s="5">
        <v>503.03519999999997</v>
      </c>
      <c r="E90" s="5">
        <v>266.89030000000002</v>
      </c>
      <c r="F90" s="5">
        <v>880.73490000000004</v>
      </c>
      <c r="G90" s="5">
        <v>588.39949999999999</v>
      </c>
      <c r="H90" s="5">
        <v>155.67769999999999</v>
      </c>
      <c r="I90" s="5">
        <v>342.67680000000001</v>
      </c>
      <c r="J90" s="5">
        <v>380.1139</v>
      </c>
      <c r="K90" s="5">
        <v>370.28480000000002</v>
      </c>
      <c r="L90" s="5">
        <v>162.81460000000001</v>
      </c>
      <c r="M90" s="14">
        <v>4.9399999999999995</v>
      </c>
    </row>
    <row r="91" spans="1:13" x14ac:dyDescent="0.3">
      <c r="A91" s="4">
        <f t="shared" si="1"/>
        <v>39233</v>
      </c>
      <c r="B91" s="5">
        <v>536.92759999999998</v>
      </c>
      <c r="C91" s="5">
        <v>622.45079999999996</v>
      </c>
      <c r="D91" s="5">
        <v>583.68719999999996</v>
      </c>
      <c r="E91" s="5">
        <v>336.0881</v>
      </c>
      <c r="F91" s="5">
        <v>966.07960000000003</v>
      </c>
      <c r="G91" s="5">
        <v>612.89570000000003</v>
      </c>
      <c r="H91" s="5">
        <v>178.28049999999999</v>
      </c>
      <c r="I91" s="5">
        <v>360.97359999999998</v>
      </c>
      <c r="J91" s="5">
        <v>366.14879999999999</v>
      </c>
      <c r="K91" s="5">
        <v>380.9479</v>
      </c>
      <c r="L91" s="5">
        <v>175.25470000000001</v>
      </c>
      <c r="M91" s="14">
        <v>4.8099999999999996</v>
      </c>
    </row>
    <row r="92" spans="1:13" x14ac:dyDescent="0.3">
      <c r="A92" s="4">
        <f t="shared" si="1"/>
        <v>39263</v>
      </c>
      <c r="B92" s="5">
        <v>550.74379999999996</v>
      </c>
      <c r="C92" s="5">
        <v>735.95759999999996</v>
      </c>
      <c r="D92" s="5">
        <v>582.09559999999999</v>
      </c>
      <c r="E92" s="5">
        <v>337.09550000000002</v>
      </c>
      <c r="F92" s="5">
        <v>1041.0908999999999</v>
      </c>
      <c r="G92" s="5">
        <v>585.88679999999999</v>
      </c>
      <c r="H92" s="5">
        <v>177.7859</v>
      </c>
      <c r="I92" s="5">
        <v>366.64019999999999</v>
      </c>
      <c r="J92" s="5">
        <v>386.04770000000002</v>
      </c>
      <c r="K92" s="5">
        <v>389.49990000000003</v>
      </c>
      <c r="L92" s="5">
        <v>175.8973</v>
      </c>
      <c r="M92" s="14">
        <v>4.76</v>
      </c>
    </row>
    <row r="93" spans="1:13" x14ac:dyDescent="0.3">
      <c r="A93" s="4">
        <f t="shared" si="1"/>
        <v>39294</v>
      </c>
      <c r="B93" s="5">
        <v>607.92920000000004</v>
      </c>
      <c r="C93" s="5">
        <v>898.44569999999999</v>
      </c>
      <c r="D93" s="5">
        <v>702.76610000000005</v>
      </c>
      <c r="E93" s="5">
        <v>387.4443</v>
      </c>
      <c r="F93" s="5">
        <v>1106.8155999999999</v>
      </c>
      <c r="G93" s="5">
        <v>605.78989999999999</v>
      </c>
      <c r="H93" s="5">
        <v>195.35050000000001</v>
      </c>
      <c r="I93" s="5">
        <v>396.8972</v>
      </c>
      <c r="J93" s="5">
        <v>411.97469999999998</v>
      </c>
      <c r="K93" s="5">
        <v>385.53469999999999</v>
      </c>
      <c r="L93" s="5">
        <v>189.62260000000001</v>
      </c>
      <c r="M93" s="14">
        <v>4.93</v>
      </c>
    </row>
    <row r="94" spans="1:13" x14ac:dyDescent="0.3">
      <c r="A94" s="4">
        <f t="shared" si="1"/>
        <v>39325</v>
      </c>
      <c r="B94" s="5">
        <v>592.88220000000001</v>
      </c>
      <c r="C94" s="5">
        <v>765.17349999999999</v>
      </c>
      <c r="D94" s="5">
        <v>752.33109999999999</v>
      </c>
      <c r="E94" s="5">
        <v>380.75790000000001</v>
      </c>
      <c r="F94" s="5">
        <v>1031.1226999999999</v>
      </c>
      <c r="G94" s="5">
        <v>619.24180000000001</v>
      </c>
      <c r="H94" s="5">
        <v>203.3794</v>
      </c>
      <c r="I94" s="5">
        <v>369.25740000000002</v>
      </c>
      <c r="J94" s="5">
        <v>399.57819999999998</v>
      </c>
      <c r="K94" s="5">
        <v>391.44560000000001</v>
      </c>
      <c r="L94" s="5">
        <v>179.76560000000001</v>
      </c>
      <c r="M94" s="14">
        <v>5.1349999999999998</v>
      </c>
    </row>
    <row r="95" spans="1:13" x14ac:dyDescent="0.3">
      <c r="A95" s="4">
        <f t="shared" si="1"/>
        <v>39355</v>
      </c>
      <c r="B95" s="5">
        <v>621.39279999999997</v>
      </c>
      <c r="C95" s="5">
        <v>912.98159999999996</v>
      </c>
      <c r="D95" s="5">
        <v>847.54229999999995</v>
      </c>
      <c r="E95" s="5">
        <v>408.28289999999998</v>
      </c>
      <c r="F95" s="5">
        <v>1101.1315999999999</v>
      </c>
      <c r="G95" s="5">
        <v>633.79219999999998</v>
      </c>
      <c r="H95" s="5">
        <v>189.78319999999999</v>
      </c>
      <c r="I95" s="5">
        <v>369.89120000000003</v>
      </c>
      <c r="J95" s="5">
        <v>400.02289999999999</v>
      </c>
      <c r="K95" s="5">
        <v>404.15390000000002</v>
      </c>
      <c r="L95" s="5">
        <v>184.05789999999999</v>
      </c>
      <c r="M95" s="14">
        <v>5.165</v>
      </c>
    </row>
    <row r="96" spans="1:13" x14ac:dyDescent="0.3">
      <c r="A96" s="4">
        <f t="shared" si="1"/>
        <v>39386</v>
      </c>
      <c r="B96" s="5">
        <v>654.96990000000005</v>
      </c>
      <c r="C96" s="5">
        <v>1097.7849000000001</v>
      </c>
      <c r="D96" s="5">
        <v>850.6232</v>
      </c>
      <c r="E96" s="5">
        <v>468.41149999999999</v>
      </c>
      <c r="F96" s="5">
        <v>1095.192</v>
      </c>
      <c r="G96" s="5">
        <v>687.7867</v>
      </c>
      <c r="H96" s="5">
        <v>187.2296</v>
      </c>
      <c r="I96" s="5">
        <v>394.58510000000001</v>
      </c>
      <c r="J96" s="5">
        <v>403.0025</v>
      </c>
      <c r="K96" s="5">
        <v>395.23840000000001</v>
      </c>
      <c r="L96" s="5">
        <v>169.89570000000001</v>
      </c>
      <c r="M96" s="14">
        <v>5.1849999999999996</v>
      </c>
    </row>
    <row r="97" spans="1:13" x14ac:dyDescent="0.3">
      <c r="A97" s="4">
        <f t="shared" si="1"/>
        <v>39416</v>
      </c>
      <c r="B97" s="5">
        <v>606.00580000000002</v>
      </c>
      <c r="C97" s="5">
        <v>1044.2656999999999</v>
      </c>
      <c r="D97" s="5">
        <v>755.37329999999997</v>
      </c>
      <c r="E97" s="5">
        <v>399.33120000000002</v>
      </c>
      <c r="F97" s="5">
        <v>1049.3552</v>
      </c>
      <c r="G97" s="5">
        <v>687.05039999999997</v>
      </c>
      <c r="H97" s="5">
        <v>201.0789</v>
      </c>
      <c r="I97" s="5">
        <v>351.82859999999999</v>
      </c>
      <c r="J97" s="5">
        <v>401.41269999999997</v>
      </c>
      <c r="K97" s="5">
        <v>446.05930000000001</v>
      </c>
      <c r="L97" s="5">
        <v>165.60329999999999</v>
      </c>
      <c r="M97" s="14">
        <v>5.31</v>
      </c>
    </row>
    <row r="98" spans="1:13" x14ac:dyDescent="0.3">
      <c r="A98" s="4">
        <f t="shared" si="1"/>
        <v>39447</v>
      </c>
      <c r="B98" s="5">
        <v>614.91499999999996</v>
      </c>
      <c r="C98" s="5">
        <v>1011.221</v>
      </c>
      <c r="D98" s="5">
        <v>741.07860000000005</v>
      </c>
      <c r="E98" s="5">
        <v>390.01499999999999</v>
      </c>
      <c r="F98" s="5">
        <v>1104.7456</v>
      </c>
      <c r="G98" s="5">
        <v>708.21289999999999</v>
      </c>
      <c r="H98" s="5">
        <v>219.70330000000001</v>
      </c>
      <c r="I98" s="5">
        <v>386.76769999999999</v>
      </c>
      <c r="J98" s="5">
        <v>397.39</v>
      </c>
      <c r="K98" s="5">
        <v>455.83240000000001</v>
      </c>
      <c r="L98" s="5">
        <v>170.0924</v>
      </c>
      <c r="M98" s="14">
        <v>5.415</v>
      </c>
    </row>
    <row r="99" spans="1:13" x14ac:dyDescent="0.3">
      <c r="A99" s="4">
        <f t="shared" si="1"/>
        <v>39478</v>
      </c>
      <c r="B99" s="5">
        <v>531.8184</v>
      </c>
      <c r="C99" s="5">
        <v>691.99609999999996</v>
      </c>
      <c r="D99" s="5">
        <v>640.51369999999997</v>
      </c>
      <c r="E99" s="5">
        <v>282.20589999999999</v>
      </c>
      <c r="F99" s="5">
        <v>1010.0553</v>
      </c>
      <c r="G99" s="5">
        <v>647.16250000000002</v>
      </c>
      <c r="H99" s="5">
        <v>200.08430000000001</v>
      </c>
      <c r="I99" s="5">
        <v>326.7285</v>
      </c>
      <c r="J99" s="5">
        <v>406.05020000000002</v>
      </c>
      <c r="K99" s="5">
        <v>419.44200000000001</v>
      </c>
      <c r="L99" s="5">
        <v>167.30279999999999</v>
      </c>
      <c r="M99" s="14">
        <v>5.23</v>
      </c>
    </row>
    <row r="100" spans="1:13" x14ac:dyDescent="0.3">
      <c r="A100" s="4">
        <f t="shared" si="1"/>
        <v>39507</v>
      </c>
      <c r="B100" s="5">
        <v>554.15989999999999</v>
      </c>
      <c r="C100" s="5">
        <v>769.54600000000005</v>
      </c>
      <c r="D100" s="5">
        <v>700.50800000000004</v>
      </c>
      <c r="E100" s="5">
        <v>347.24119999999999</v>
      </c>
      <c r="F100" s="5">
        <v>1001.9703</v>
      </c>
      <c r="G100" s="5">
        <v>623.05470000000003</v>
      </c>
      <c r="H100" s="5">
        <v>209.5703</v>
      </c>
      <c r="I100" s="5">
        <v>326.01209999999998</v>
      </c>
      <c r="J100" s="5">
        <v>391.93520000000001</v>
      </c>
      <c r="K100" s="5">
        <v>380.9058</v>
      </c>
      <c r="L100" s="5">
        <v>148.23330000000001</v>
      </c>
      <c r="M100" s="14">
        <v>5.0600000000000005</v>
      </c>
    </row>
    <row r="101" spans="1:13" x14ac:dyDescent="0.3">
      <c r="A101" s="4">
        <f t="shared" si="1"/>
        <v>39538</v>
      </c>
      <c r="B101" s="5">
        <v>559.52700000000004</v>
      </c>
      <c r="C101" s="5">
        <v>640.03030000000001</v>
      </c>
      <c r="D101" s="5">
        <v>642.82420000000002</v>
      </c>
      <c r="E101" s="5">
        <v>341.19229999999999</v>
      </c>
      <c r="F101" s="5">
        <v>1129.0992000000001</v>
      </c>
      <c r="G101" s="5">
        <v>615.23559999999998</v>
      </c>
      <c r="H101" s="5">
        <v>203.27330000000001</v>
      </c>
      <c r="I101" s="5">
        <v>323.32119999999998</v>
      </c>
      <c r="J101" s="5">
        <v>432.81549999999999</v>
      </c>
      <c r="K101" s="5">
        <v>385.79419999999999</v>
      </c>
      <c r="L101" s="5">
        <v>137.1532</v>
      </c>
      <c r="M101" s="14">
        <v>5.18</v>
      </c>
    </row>
    <row r="102" spans="1:13" x14ac:dyDescent="0.3">
      <c r="A102" s="4">
        <f t="shared" si="1"/>
        <v>39568</v>
      </c>
      <c r="B102" s="5">
        <v>607.07539999999995</v>
      </c>
      <c r="C102" s="5">
        <v>733.88779999999997</v>
      </c>
      <c r="D102" s="5">
        <v>680.45770000000005</v>
      </c>
      <c r="E102" s="5">
        <v>344.18599999999998</v>
      </c>
      <c r="F102" s="5">
        <v>1290.9096999999999</v>
      </c>
      <c r="G102" s="5">
        <v>664.94179999999994</v>
      </c>
      <c r="H102" s="5">
        <v>232.87520000000001</v>
      </c>
      <c r="I102" s="5">
        <v>368.65300000000002</v>
      </c>
      <c r="J102" s="5">
        <v>480.3938</v>
      </c>
      <c r="K102" s="5">
        <v>399.55810000000002</v>
      </c>
      <c r="L102" s="5">
        <v>152.3982</v>
      </c>
      <c r="M102" s="14">
        <v>5.1550000000000002</v>
      </c>
    </row>
    <row r="103" spans="1:13" x14ac:dyDescent="0.3">
      <c r="A103" s="4">
        <f t="shared" si="1"/>
        <v>39599</v>
      </c>
      <c r="B103" s="5">
        <v>612.18510000000003</v>
      </c>
      <c r="C103" s="5">
        <v>785.35140000000001</v>
      </c>
      <c r="D103" s="5">
        <v>738.31119999999999</v>
      </c>
      <c r="E103" s="5">
        <v>354.7192</v>
      </c>
      <c r="F103" s="5">
        <v>1246.5902000000001</v>
      </c>
      <c r="G103" s="5">
        <v>664.38580000000002</v>
      </c>
      <c r="H103" s="5">
        <v>206.79730000000001</v>
      </c>
      <c r="I103" s="5">
        <v>343.9495</v>
      </c>
      <c r="J103" s="5">
        <v>493.11500000000001</v>
      </c>
      <c r="K103" s="5">
        <v>403.57040000000001</v>
      </c>
      <c r="L103" s="5">
        <v>151.31120000000001</v>
      </c>
      <c r="M103" s="14">
        <v>5.2</v>
      </c>
    </row>
    <row r="104" spans="1:13" x14ac:dyDescent="0.3">
      <c r="A104" s="4">
        <f t="shared" si="1"/>
        <v>39629</v>
      </c>
      <c r="B104" s="5">
        <v>545.99080000000004</v>
      </c>
      <c r="C104" s="5">
        <v>708.27030000000002</v>
      </c>
      <c r="D104" s="5">
        <v>714.00009999999997</v>
      </c>
      <c r="E104" s="5">
        <v>301.34309999999999</v>
      </c>
      <c r="F104" s="5">
        <v>1083.2391</v>
      </c>
      <c r="G104" s="5">
        <v>656.98080000000004</v>
      </c>
      <c r="H104" s="5">
        <v>206.79730000000001</v>
      </c>
      <c r="I104" s="5">
        <v>317.85340000000002</v>
      </c>
      <c r="J104" s="5">
        <v>418.1207</v>
      </c>
      <c r="K104" s="5">
        <v>380.66309999999999</v>
      </c>
      <c r="L104" s="5">
        <v>140.6763</v>
      </c>
      <c r="M104" s="14">
        <v>5.1899999999999995</v>
      </c>
    </row>
    <row r="105" spans="1:13" x14ac:dyDescent="0.3">
      <c r="A105" s="4">
        <f t="shared" si="1"/>
        <v>39660</v>
      </c>
      <c r="B105" s="5">
        <v>519.31290000000001</v>
      </c>
      <c r="C105" s="5">
        <v>662.38649999999996</v>
      </c>
      <c r="D105" s="5">
        <v>717.65219999999999</v>
      </c>
      <c r="E105" s="5">
        <v>287.34719999999999</v>
      </c>
      <c r="F105" s="5">
        <v>1073.3054</v>
      </c>
      <c r="G105" s="5">
        <v>630.24680000000001</v>
      </c>
      <c r="H105" s="5">
        <v>206.79730000000001</v>
      </c>
      <c r="I105" s="5">
        <v>302.95679999999999</v>
      </c>
      <c r="J105" s="5">
        <v>371.1438</v>
      </c>
      <c r="K105" s="5">
        <v>377.31610000000001</v>
      </c>
      <c r="L105" s="5">
        <v>146.92359999999999</v>
      </c>
      <c r="M105" s="14">
        <v>5.3550000000000004</v>
      </c>
    </row>
    <row r="106" spans="1:13" x14ac:dyDescent="0.3">
      <c r="A106" s="4">
        <f t="shared" si="1"/>
        <v>39691</v>
      </c>
      <c r="B106" s="5">
        <v>481.62060000000002</v>
      </c>
      <c r="C106" s="5">
        <v>557.62379999999996</v>
      </c>
      <c r="D106" s="5">
        <v>617.31650000000002</v>
      </c>
      <c r="E106" s="5">
        <v>238.87899999999999</v>
      </c>
      <c r="F106" s="5">
        <v>1060.6727000000001</v>
      </c>
      <c r="G106" s="5">
        <v>647.61210000000005</v>
      </c>
      <c r="H106" s="5">
        <v>206.79730000000001</v>
      </c>
      <c r="I106" s="5">
        <v>302.90870000000001</v>
      </c>
      <c r="J106" s="5">
        <v>341.22899999999998</v>
      </c>
      <c r="K106" s="5">
        <v>398.74689999999998</v>
      </c>
      <c r="L106" s="5">
        <v>150.30269999999999</v>
      </c>
      <c r="M106" s="14">
        <v>5.52</v>
      </c>
    </row>
    <row r="107" spans="1:13" x14ac:dyDescent="0.3">
      <c r="A107" s="4">
        <f t="shared" si="1"/>
        <v>39721</v>
      </c>
      <c r="B107" s="5">
        <v>477.1157</v>
      </c>
      <c r="C107" s="5">
        <v>589.96900000000005</v>
      </c>
      <c r="D107" s="5">
        <v>597.34100000000001</v>
      </c>
      <c r="E107" s="5">
        <v>245.495</v>
      </c>
      <c r="F107" s="5">
        <v>1067.4019000000001</v>
      </c>
      <c r="G107" s="5">
        <v>638.45630000000006</v>
      </c>
      <c r="H107" s="5">
        <v>206.79730000000001</v>
      </c>
      <c r="I107" s="5">
        <v>274.72669999999999</v>
      </c>
      <c r="J107" s="5">
        <v>355.13979999999998</v>
      </c>
      <c r="K107" s="5">
        <v>397.6524</v>
      </c>
      <c r="L107" s="5">
        <v>137.14009999999999</v>
      </c>
      <c r="M107" s="14">
        <v>5.5250000000000004</v>
      </c>
    </row>
    <row r="108" spans="1:13" x14ac:dyDescent="0.3">
      <c r="A108" s="4">
        <f t="shared" si="1"/>
        <v>39752</v>
      </c>
      <c r="B108" s="5">
        <v>377.01170000000002</v>
      </c>
      <c r="C108" s="5">
        <v>506.39620000000002</v>
      </c>
      <c r="D108" s="5">
        <v>448.3886</v>
      </c>
      <c r="E108" s="5">
        <v>165.5607</v>
      </c>
      <c r="F108" s="5">
        <v>856.66250000000002</v>
      </c>
      <c r="G108" s="5">
        <v>551.48810000000003</v>
      </c>
      <c r="H108" s="5">
        <v>206.79730000000001</v>
      </c>
      <c r="I108" s="5">
        <v>186.88630000000001</v>
      </c>
      <c r="J108" s="5">
        <v>331.2124</v>
      </c>
      <c r="K108" s="5">
        <v>361.75209999999998</v>
      </c>
      <c r="L108" s="5">
        <v>113.0282</v>
      </c>
      <c r="M108" s="14">
        <v>5.0600000000000005</v>
      </c>
    </row>
    <row r="109" spans="1:13" x14ac:dyDescent="0.3">
      <c r="A109" s="4">
        <f t="shared" si="1"/>
        <v>39782</v>
      </c>
      <c r="B109" s="5">
        <v>356.23020000000002</v>
      </c>
      <c r="C109" s="5">
        <v>482.63380000000001</v>
      </c>
      <c r="D109" s="5">
        <v>422.62729999999999</v>
      </c>
      <c r="E109" s="5">
        <v>160.07810000000001</v>
      </c>
      <c r="F109" s="5">
        <v>704.7364</v>
      </c>
      <c r="G109" s="5">
        <v>557.00049999999999</v>
      </c>
      <c r="H109" s="5">
        <v>117.4717</v>
      </c>
      <c r="I109" s="5">
        <v>185.78020000000001</v>
      </c>
      <c r="J109" s="5">
        <v>298.7878</v>
      </c>
      <c r="K109" s="5">
        <v>382.35570000000001</v>
      </c>
      <c r="L109" s="5">
        <v>123.1523</v>
      </c>
      <c r="M109" s="14">
        <v>4.7200000000000006</v>
      </c>
    </row>
    <row r="110" spans="1:13" x14ac:dyDescent="0.3">
      <c r="A110" s="4">
        <f t="shared" si="1"/>
        <v>39813</v>
      </c>
      <c r="B110" s="5">
        <v>371.20819999999998</v>
      </c>
      <c r="C110" s="5">
        <v>526.11009999999999</v>
      </c>
      <c r="D110" s="5">
        <v>477.54410000000001</v>
      </c>
      <c r="E110" s="5">
        <v>182.59280000000001</v>
      </c>
      <c r="F110" s="5">
        <v>721.31060000000002</v>
      </c>
      <c r="G110" s="5">
        <v>583.51760000000002</v>
      </c>
      <c r="H110" s="5">
        <v>127.6593</v>
      </c>
      <c r="I110" s="5">
        <v>192.44479999999999</v>
      </c>
      <c r="J110" s="5">
        <v>279.92169999999999</v>
      </c>
      <c r="K110" s="5">
        <v>401.25060000000002</v>
      </c>
      <c r="L110" s="5">
        <v>130.45840000000001</v>
      </c>
      <c r="M110" s="14">
        <v>3.4350000000000001</v>
      </c>
    </row>
    <row r="111" spans="1:13" x14ac:dyDescent="0.3">
      <c r="A111" s="4">
        <f t="shared" si="1"/>
        <v>39844</v>
      </c>
      <c r="B111" s="5">
        <v>387.0265</v>
      </c>
      <c r="C111" s="5">
        <v>536.67510000000004</v>
      </c>
      <c r="D111" s="5">
        <v>479.08080000000001</v>
      </c>
      <c r="E111" s="5">
        <v>193.00020000000001</v>
      </c>
      <c r="F111" s="5">
        <v>734.78769999999997</v>
      </c>
      <c r="G111" s="5">
        <v>565.22889999999995</v>
      </c>
      <c r="H111" s="5">
        <v>116.63420000000001</v>
      </c>
      <c r="I111" s="5">
        <v>202.1961</v>
      </c>
      <c r="J111" s="5">
        <v>310.7663</v>
      </c>
      <c r="K111" s="5">
        <v>399.59930000000003</v>
      </c>
      <c r="L111" s="5">
        <v>123.3647</v>
      </c>
      <c r="M111" s="14">
        <v>2.6850000000000001</v>
      </c>
    </row>
    <row r="112" spans="1:13" x14ac:dyDescent="0.3">
      <c r="A112" s="4">
        <f t="shared" si="1"/>
        <v>39872</v>
      </c>
      <c r="B112" s="5">
        <v>352.54809999999998</v>
      </c>
      <c r="C112" s="5">
        <v>486.95670000000001</v>
      </c>
      <c r="D112" s="5">
        <v>437.33789999999999</v>
      </c>
      <c r="E112" s="5">
        <v>166.49270000000001</v>
      </c>
      <c r="F112" s="5">
        <v>742.36540000000002</v>
      </c>
      <c r="G112" s="5">
        <v>516.18629999999996</v>
      </c>
      <c r="H112" s="5">
        <v>111.99209999999999</v>
      </c>
      <c r="I112" s="5">
        <v>167.04830000000001</v>
      </c>
      <c r="J112" s="5">
        <v>301.07260000000002</v>
      </c>
      <c r="K112" s="5">
        <v>369.58870000000002</v>
      </c>
      <c r="L112" s="5">
        <v>103.88330000000001</v>
      </c>
      <c r="M112" s="14">
        <v>2.1800000000000002</v>
      </c>
    </row>
    <row r="113" spans="1:13" x14ac:dyDescent="0.3">
      <c r="A113" s="4">
        <f t="shared" si="1"/>
        <v>39903</v>
      </c>
      <c r="B113" s="5">
        <v>402.04300000000001</v>
      </c>
      <c r="C113" s="5">
        <v>568.41610000000003</v>
      </c>
      <c r="D113" s="5">
        <v>501.31509999999997</v>
      </c>
      <c r="E113" s="5">
        <v>193.66470000000001</v>
      </c>
      <c r="F113" s="5">
        <v>860.95339999999999</v>
      </c>
      <c r="G113" s="5">
        <v>527.68889999999999</v>
      </c>
      <c r="H113" s="5">
        <v>107.34990000000001</v>
      </c>
      <c r="I113" s="5">
        <v>188.7886</v>
      </c>
      <c r="J113" s="5">
        <v>357.66449999999998</v>
      </c>
      <c r="K113" s="5">
        <v>375.99709999999999</v>
      </c>
      <c r="L113" s="5">
        <v>109.0985</v>
      </c>
      <c r="M113" s="14">
        <v>2.08</v>
      </c>
    </row>
    <row r="114" spans="1:13" x14ac:dyDescent="0.3">
      <c r="A114" s="4">
        <f t="shared" si="1"/>
        <v>39933</v>
      </c>
      <c r="B114" s="5">
        <v>452.62830000000002</v>
      </c>
      <c r="C114" s="5">
        <v>625.73130000000003</v>
      </c>
      <c r="D114" s="5">
        <v>591.89599999999996</v>
      </c>
      <c r="E114" s="5">
        <v>227.821</v>
      </c>
      <c r="F114" s="5">
        <v>1028.7027</v>
      </c>
      <c r="G114" s="5">
        <v>542.86130000000003</v>
      </c>
      <c r="H114" s="5">
        <v>114.8934</v>
      </c>
      <c r="I114" s="5">
        <v>225.22190000000001</v>
      </c>
      <c r="J114" s="5">
        <v>380.01</v>
      </c>
      <c r="K114" s="5">
        <v>366.9939</v>
      </c>
      <c r="L114" s="5">
        <v>119.43689999999999</v>
      </c>
      <c r="M114" s="14">
        <v>2.13</v>
      </c>
    </row>
    <row r="115" spans="1:13" x14ac:dyDescent="0.3">
      <c r="A115" s="4">
        <f t="shared" si="1"/>
        <v>39964</v>
      </c>
      <c r="B115" s="5">
        <v>460.68990000000002</v>
      </c>
      <c r="C115" s="5">
        <v>640.98670000000004</v>
      </c>
      <c r="D115" s="5">
        <v>623.72429999999997</v>
      </c>
      <c r="E115" s="5">
        <v>232.172</v>
      </c>
      <c r="F115" s="5">
        <v>1110.3040000000001</v>
      </c>
      <c r="G115" s="5">
        <v>524.72910000000002</v>
      </c>
      <c r="H115" s="5">
        <v>101.5472</v>
      </c>
      <c r="I115" s="5">
        <v>235.9554</v>
      </c>
      <c r="J115" s="5">
        <v>373.86610000000002</v>
      </c>
      <c r="K115" s="5">
        <v>340.6397</v>
      </c>
      <c r="L115" s="5">
        <v>121.6307</v>
      </c>
      <c r="M115" s="14">
        <v>2.1850000000000001</v>
      </c>
    </row>
    <row r="116" spans="1:13" x14ac:dyDescent="0.3">
      <c r="A116" s="4">
        <f t="shared" si="1"/>
        <v>39994</v>
      </c>
      <c r="B116" s="5">
        <v>463.22879999999998</v>
      </c>
      <c r="C116" s="5">
        <v>623.69399999999996</v>
      </c>
      <c r="D116" s="5">
        <v>614.83640000000003</v>
      </c>
      <c r="E116" s="5">
        <v>214.68379999999999</v>
      </c>
      <c r="F116" s="5">
        <v>1129.4425000000001</v>
      </c>
      <c r="G116" s="5">
        <v>568.10450000000003</v>
      </c>
      <c r="H116" s="5">
        <v>101.4079</v>
      </c>
      <c r="I116" s="5">
        <v>239.58170000000001</v>
      </c>
      <c r="J116" s="5">
        <v>390.4024</v>
      </c>
      <c r="K116" s="5">
        <v>343.92</v>
      </c>
      <c r="L116" s="5">
        <v>127.1874</v>
      </c>
      <c r="M116" s="14">
        <v>2.1850000000000001</v>
      </c>
    </row>
    <row r="117" spans="1:13" x14ac:dyDescent="0.3">
      <c r="A117" s="4">
        <f t="shared" si="1"/>
        <v>40025</v>
      </c>
      <c r="B117" s="5">
        <v>529.42169999999999</v>
      </c>
      <c r="C117" s="5">
        <v>643.04520000000002</v>
      </c>
      <c r="D117" s="5">
        <v>705.3134</v>
      </c>
      <c r="E117" s="5">
        <v>230.37119999999999</v>
      </c>
      <c r="F117" s="5">
        <v>1291.7934</v>
      </c>
      <c r="G117" s="5">
        <v>583.87850000000003</v>
      </c>
      <c r="H117" s="5">
        <v>104.51819999999999</v>
      </c>
      <c r="I117" s="5">
        <v>295.46879999999999</v>
      </c>
      <c r="J117" s="5">
        <v>460.28140000000002</v>
      </c>
      <c r="K117" s="5">
        <v>367.68029999999999</v>
      </c>
      <c r="L117" s="5">
        <v>142.46520000000001</v>
      </c>
      <c r="M117" s="14">
        <v>2.1800000000000002</v>
      </c>
    </row>
    <row r="118" spans="1:13" x14ac:dyDescent="0.3">
      <c r="A118" s="4">
        <f t="shared" si="1"/>
        <v>40056</v>
      </c>
      <c r="B118" s="5">
        <v>544.68299999999999</v>
      </c>
      <c r="C118" s="5">
        <v>627.67219999999998</v>
      </c>
      <c r="D118" s="5">
        <v>707.92399999999998</v>
      </c>
      <c r="E118" s="5">
        <v>230.12039999999999</v>
      </c>
      <c r="F118" s="5">
        <v>1425.9878000000001</v>
      </c>
      <c r="G118" s="5">
        <v>568.26099999999997</v>
      </c>
      <c r="H118" s="5">
        <v>103.7754</v>
      </c>
      <c r="I118" s="5">
        <v>290.93279999999999</v>
      </c>
      <c r="J118" s="5">
        <v>500.17320000000001</v>
      </c>
      <c r="K118" s="5">
        <v>351.62099999999998</v>
      </c>
      <c r="L118" s="5">
        <v>134.50450000000001</v>
      </c>
      <c r="M118" s="14">
        <v>2.2799999999999998</v>
      </c>
    </row>
    <row r="119" spans="1:13" x14ac:dyDescent="0.3">
      <c r="A119" s="4">
        <f t="shared" si="1"/>
        <v>40086</v>
      </c>
      <c r="B119" s="5">
        <v>575.84140000000002</v>
      </c>
      <c r="C119" s="5">
        <v>732.97040000000004</v>
      </c>
      <c r="D119" s="5">
        <v>741.19349999999997</v>
      </c>
      <c r="E119" s="5">
        <v>234.70099999999999</v>
      </c>
      <c r="F119" s="5">
        <v>1487.123</v>
      </c>
      <c r="G119" s="5">
        <v>641.10289999999998</v>
      </c>
      <c r="H119" s="5">
        <v>99.806399999999996</v>
      </c>
      <c r="I119" s="5">
        <v>322.721</v>
      </c>
      <c r="J119" s="5">
        <v>517.12490000000003</v>
      </c>
      <c r="K119" s="5">
        <v>367.5883</v>
      </c>
      <c r="L119" s="5">
        <v>152.27809999999999</v>
      </c>
      <c r="M119" s="14">
        <v>2.375</v>
      </c>
    </row>
    <row r="120" spans="1:13" x14ac:dyDescent="0.3">
      <c r="A120" s="4">
        <f t="shared" si="1"/>
        <v>40117</v>
      </c>
      <c r="B120" s="5">
        <v>541.51520000000005</v>
      </c>
      <c r="C120" s="5">
        <v>656.96879999999999</v>
      </c>
      <c r="D120" s="5">
        <v>732.49130000000002</v>
      </c>
      <c r="E120" s="5">
        <v>220.73060000000001</v>
      </c>
      <c r="F120" s="5">
        <v>1433.3275000000001</v>
      </c>
      <c r="G120" s="5">
        <v>596.8972</v>
      </c>
      <c r="H120" s="5">
        <v>97.914699999999996</v>
      </c>
      <c r="I120" s="5">
        <v>306.5419</v>
      </c>
      <c r="J120" s="5">
        <v>467.27159999999998</v>
      </c>
      <c r="K120" s="5">
        <v>361.21449999999999</v>
      </c>
      <c r="L120" s="5">
        <v>144.58009999999999</v>
      </c>
      <c r="M120" s="14">
        <v>2.4</v>
      </c>
    </row>
    <row r="121" spans="1:13" x14ac:dyDescent="0.3">
      <c r="A121" s="4">
        <f t="shared" si="1"/>
        <v>40147</v>
      </c>
      <c r="B121" s="5">
        <v>536.79139999999995</v>
      </c>
      <c r="C121" s="5">
        <v>647.03880000000004</v>
      </c>
      <c r="D121" s="5">
        <v>790.36810000000003</v>
      </c>
      <c r="E121" s="5">
        <v>212.96780000000001</v>
      </c>
      <c r="F121" s="5">
        <v>1346.4405999999999</v>
      </c>
      <c r="G121" s="5">
        <v>614.31960000000004</v>
      </c>
      <c r="H121" s="5">
        <v>90.823800000000006</v>
      </c>
      <c r="I121" s="5">
        <v>297.45780000000002</v>
      </c>
      <c r="J121" s="5">
        <v>468.4556</v>
      </c>
      <c r="K121" s="5">
        <v>343.68340000000001</v>
      </c>
      <c r="L121" s="5">
        <v>136.30420000000001</v>
      </c>
      <c r="M121" s="14">
        <v>2.4</v>
      </c>
    </row>
    <row r="122" spans="1:13" x14ac:dyDescent="0.3">
      <c r="A122" s="4">
        <f t="shared" si="1"/>
        <v>40178</v>
      </c>
      <c r="B122" s="5">
        <v>589.02200000000005</v>
      </c>
      <c r="C122" s="5">
        <v>695.82389999999998</v>
      </c>
      <c r="D122" s="5">
        <v>878.80679999999995</v>
      </c>
      <c r="E122" s="5">
        <v>236.11279999999999</v>
      </c>
      <c r="F122" s="5">
        <v>1563.0182</v>
      </c>
      <c r="G122" s="5">
        <v>624.71199999999999</v>
      </c>
      <c r="H122" s="5">
        <v>97.822699999999998</v>
      </c>
      <c r="I122" s="5">
        <v>302.44720000000001</v>
      </c>
      <c r="J122" s="5">
        <v>531.15949999999998</v>
      </c>
      <c r="K122" s="5">
        <v>362.80790000000002</v>
      </c>
      <c r="L122" s="5">
        <v>144.5659</v>
      </c>
      <c r="M122" s="14">
        <v>2.4299999999999997</v>
      </c>
    </row>
    <row r="123" spans="1:13" x14ac:dyDescent="0.3">
      <c r="A123" s="4">
        <f t="shared" si="1"/>
        <v>40209</v>
      </c>
      <c r="B123" s="5">
        <v>559.10410000000002</v>
      </c>
      <c r="C123" s="5">
        <v>646.49490000000003</v>
      </c>
      <c r="D123" s="5">
        <v>783.25670000000002</v>
      </c>
      <c r="E123" s="5">
        <v>227.0822</v>
      </c>
      <c r="F123" s="5">
        <v>1421.5452</v>
      </c>
      <c r="G123" s="5">
        <v>615.93409999999994</v>
      </c>
      <c r="H123" s="5">
        <v>96.972399999999993</v>
      </c>
      <c r="I123" s="5">
        <v>278.21859999999998</v>
      </c>
      <c r="J123" s="5">
        <v>514.24599999999998</v>
      </c>
      <c r="K123" s="5">
        <v>415.0797</v>
      </c>
      <c r="L123" s="5">
        <v>161.6875</v>
      </c>
      <c r="M123" s="14">
        <v>2.44</v>
      </c>
    </row>
    <row r="124" spans="1:13" x14ac:dyDescent="0.3">
      <c r="A124" s="4">
        <f t="shared" si="1"/>
        <v>40237</v>
      </c>
      <c r="B124" s="5">
        <v>551.88800000000003</v>
      </c>
      <c r="C124" s="5">
        <v>671.74869999999999</v>
      </c>
      <c r="D124" s="5">
        <v>794.24210000000005</v>
      </c>
      <c r="E124" s="5">
        <v>231.63550000000001</v>
      </c>
      <c r="F124" s="5">
        <v>1446.1647</v>
      </c>
      <c r="G124" s="5">
        <v>601.40219999999999</v>
      </c>
      <c r="H124" s="5">
        <v>98.672899999999998</v>
      </c>
      <c r="I124" s="5">
        <v>274.98079999999999</v>
      </c>
      <c r="J124" s="5">
        <v>490.51209999999998</v>
      </c>
      <c r="K124" s="5">
        <v>379.33800000000002</v>
      </c>
      <c r="L124" s="5">
        <v>156.44970000000001</v>
      </c>
      <c r="M124" s="14">
        <v>2.4449999999999998</v>
      </c>
    </row>
    <row r="125" spans="1:13" x14ac:dyDescent="0.3">
      <c r="A125" s="4">
        <f t="shared" si="1"/>
        <v>40268</v>
      </c>
      <c r="B125" s="5">
        <v>588.73249999999996</v>
      </c>
      <c r="C125" s="5">
        <v>739.07129999999995</v>
      </c>
      <c r="D125" s="5">
        <v>808.55970000000002</v>
      </c>
      <c r="E125" s="5">
        <v>249.8107</v>
      </c>
      <c r="F125" s="5">
        <v>1494.4264000000001</v>
      </c>
      <c r="G125" s="5">
        <v>612.6164</v>
      </c>
      <c r="H125" s="5">
        <v>106.40649999999999</v>
      </c>
      <c r="I125" s="5">
        <v>295.18</v>
      </c>
      <c r="J125" s="5">
        <v>545.69600000000003</v>
      </c>
      <c r="K125" s="5">
        <v>388.35930000000002</v>
      </c>
      <c r="L125" s="5">
        <v>153.5017</v>
      </c>
      <c r="M125" s="14">
        <v>2.3899999999999997</v>
      </c>
    </row>
    <row r="126" spans="1:13" x14ac:dyDescent="0.3">
      <c r="A126" s="4">
        <f t="shared" si="1"/>
        <v>40298</v>
      </c>
      <c r="B126" s="5">
        <v>609.12289999999996</v>
      </c>
      <c r="C126" s="5">
        <v>735.56690000000003</v>
      </c>
      <c r="D126" s="5">
        <v>832.50819999999999</v>
      </c>
      <c r="E126" s="5">
        <v>242.31489999999999</v>
      </c>
      <c r="F126" s="5">
        <v>1690.2272</v>
      </c>
      <c r="G126" s="5">
        <v>580.90819999999997</v>
      </c>
      <c r="H126" s="5">
        <v>105.7659</v>
      </c>
      <c r="I126" s="5">
        <v>306.16899999999998</v>
      </c>
      <c r="J126" s="5">
        <v>576.74419999999998</v>
      </c>
      <c r="K126" s="5">
        <v>399.11349999999999</v>
      </c>
      <c r="L126" s="5">
        <v>142.39449999999999</v>
      </c>
      <c r="M126" s="14">
        <v>2.2250000000000001</v>
      </c>
    </row>
    <row r="127" spans="1:13" x14ac:dyDescent="0.3">
      <c r="A127" s="4">
        <f t="shared" si="1"/>
        <v>40329</v>
      </c>
      <c r="B127" s="5">
        <v>572.36389999999994</v>
      </c>
      <c r="C127" s="5">
        <v>662.19399999999996</v>
      </c>
      <c r="D127" s="5">
        <v>790.11069999999995</v>
      </c>
      <c r="E127" s="5">
        <v>220.804</v>
      </c>
      <c r="F127" s="5">
        <v>1714.3770999999999</v>
      </c>
      <c r="G127" s="5">
        <v>595.26869999999997</v>
      </c>
      <c r="H127" s="5">
        <v>100.1986</v>
      </c>
      <c r="I127" s="5">
        <v>273.32479999999998</v>
      </c>
      <c r="J127" s="5">
        <v>537.08429999999998</v>
      </c>
      <c r="K127" s="5">
        <v>376.02370000000002</v>
      </c>
      <c r="L127" s="5">
        <v>138.35419999999999</v>
      </c>
      <c r="M127" s="14">
        <v>2.2250000000000001</v>
      </c>
    </row>
    <row r="128" spans="1:13" x14ac:dyDescent="0.3">
      <c r="A128" s="4">
        <f t="shared" si="1"/>
        <v>40359</v>
      </c>
      <c r="B128" s="5">
        <v>588.37300000000005</v>
      </c>
      <c r="C128" s="5">
        <v>682.72299999999996</v>
      </c>
      <c r="D128" s="5">
        <v>838.16830000000004</v>
      </c>
      <c r="E128" s="5">
        <v>232.51769999999999</v>
      </c>
      <c r="F128" s="5">
        <v>1750.0626999999999</v>
      </c>
      <c r="G128" s="5">
        <v>632.52269999999999</v>
      </c>
      <c r="H128" s="5">
        <v>101.0372</v>
      </c>
      <c r="I128" s="5">
        <v>279.46019999999999</v>
      </c>
      <c r="J128" s="5">
        <v>543.23440000000005</v>
      </c>
      <c r="K128" s="5">
        <v>373.1508</v>
      </c>
      <c r="L128" s="5">
        <v>132.95849999999999</v>
      </c>
      <c r="M128" s="14">
        <v>2.2450000000000001</v>
      </c>
    </row>
    <row r="129" spans="1:13" x14ac:dyDescent="0.3">
      <c r="A129" s="4">
        <f t="shared" si="1"/>
        <v>40390</v>
      </c>
      <c r="B129" s="5">
        <v>612.3777</v>
      </c>
      <c r="C129" s="5">
        <v>750.31719999999996</v>
      </c>
      <c r="D129" s="5">
        <v>893.17259999999999</v>
      </c>
      <c r="E129" s="5">
        <v>253.79060000000001</v>
      </c>
      <c r="F129" s="5">
        <v>1773.5273</v>
      </c>
      <c r="G129" s="5">
        <v>645.57330000000002</v>
      </c>
      <c r="H129" s="5">
        <v>99.546400000000006</v>
      </c>
      <c r="I129" s="5">
        <v>298.94049999999999</v>
      </c>
      <c r="J129" s="5">
        <v>546.78639999999996</v>
      </c>
      <c r="K129" s="5">
        <v>370.73779999999999</v>
      </c>
      <c r="L129" s="5">
        <v>139.73609999999999</v>
      </c>
      <c r="M129" s="14">
        <v>2.4550000000000001</v>
      </c>
    </row>
    <row r="130" spans="1:13" x14ac:dyDescent="0.3">
      <c r="A130" s="4">
        <f t="shared" si="1"/>
        <v>40421</v>
      </c>
      <c r="B130" s="5">
        <v>603.77829999999994</v>
      </c>
      <c r="C130" s="5">
        <v>793.47609999999997</v>
      </c>
      <c r="D130" s="5">
        <v>950.21370000000002</v>
      </c>
      <c r="E130" s="5">
        <v>258.48410000000001</v>
      </c>
      <c r="F130" s="5">
        <v>1762.7530999999999</v>
      </c>
      <c r="G130" s="5">
        <v>665.79790000000003</v>
      </c>
      <c r="H130" s="5">
        <v>109.5278</v>
      </c>
      <c r="I130" s="5">
        <v>283.2088</v>
      </c>
      <c r="J130" s="5">
        <v>515.07230000000004</v>
      </c>
      <c r="K130" s="5">
        <v>366.35289999999998</v>
      </c>
      <c r="L130" s="5">
        <v>124.14109999999999</v>
      </c>
      <c r="M130" s="14">
        <v>2.4699999999999998</v>
      </c>
    </row>
    <row r="131" spans="1:13" x14ac:dyDescent="0.3">
      <c r="A131" s="4">
        <f t="shared" si="1"/>
        <v>40451</v>
      </c>
      <c r="B131" s="5">
        <v>642.35739999999998</v>
      </c>
      <c r="C131" s="5">
        <v>915.18020000000001</v>
      </c>
      <c r="D131" s="5">
        <v>983.38469999999995</v>
      </c>
      <c r="E131" s="5">
        <v>289.33420000000001</v>
      </c>
      <c r="F131" s="5">
        <v>1975.3688</v>
      </c>
      <c r="G131" s="5">
        <v>708.75699999999995</v>
      </c>
      <c r="H131" s="5">
        <v>116.0851</v>
      </c>
      <c r="I131" s="5">
        <v>291.23050000000001</v>
      </c>
      <c r="J131" s="5">
        <v>535.26549999999997</v>
      </c>
      <c r="K131" s="5">
        <v>382.14100000000002</v>
      </c>
      <c r="L131" s="5">
        <v>126.9969</v>
      </c>
      <c r="M131" s="14">
        <v>2.4649999999999999</v>
      </c>
    </row>
    <row r="132" spans="1:13" x14ac:dyDescent="0.3">
      <c r="A132" s="4">
        <f t="shared" ref="A132:A195" si="2">EOMONTH(A131, 1)</f>
        <v>40482</v>
      </c>
      <c r="B132" s="5">
        <v>643.58600000000001</v>
      </c>
      <c r="C132" s="5">
        <v>944.69759999999997</v>
      </c>
      <c r="D132" s="5">
        <v>940.27459999999996</v>
      </c>
      <c r="E132" s="5">
        <v>301.29629999999997</v>
      </c>
      <c r="F132" s="5">
        <v>2133.1997999999999</v>
      </c>
      <c r="G132" s="5">
        <v>673.87800000000004</v>
      </c>
      <c r="H132" s="5">
        <v>113.1267</v>
      </c>
      <c r="I132" s="5">
        <v>289.14030000000002</v>
      </c>
      <c r="J132" s="5">
        <v>522.61450000000002</v>
      </c>
      <c r="K132" s="5">
        <v>377.25979999999998</v>
      </c>
      <c r="L132" s="5">
        <v>126.839</v>
      </c>
      <c r="M132" s="14">
        <v>2.46</v>
      </c>
    </row>
    <row r="133" spans="1:13" x14ac:dyDescent="0.3">
      <c r="A133" s="4">
        <f t="shared" si="2"/>
        <v>40512</v>
      </c>
      <c r="B133" s="5">
        <v>663.3537</v>
      </c>
      <c r="C133" s="5">
        <v>1041.3686</v>
      </c>
      <c r="D133" s="5">
        <v>957.09770000000003</v>
      </c>
      <c r="E133" s="5">
        <v>303.60500000000002</v>
      </c>
      <c r="F133" s="5">
        <v>2178.0731999999998</v>
      </c>
      <c r="G133" s="5">
        <v>660.59490000000005</v>
      </c>
      <c r="H133" s="5">
        <v>130.92330000000001</v>
      </c>
      <c r="I133" s="5">
        <v>294.78390000000002</v>
      </c>
      <c r="J133" s="5">
        <v>559.59889999999996</v>
      </c>
      <c r="K133" s="5">
        <v>382.37549999999999</v>
      </c>
      <c r="L133" s="5">
        <v>119.08759999999999</v>
      </c>
      <c r="M133" s="14">
        <v>2.6549999999999998</v>
      </c>
    </row>
    <row r="134" spans="1:13" x14ac:dyDescent="0.3">
      <c r="A134" s="4">
        <f t="shared" si="2"/>
        <v>40543</v>
      </c>
      <c r="B134" s="5">
        <v>728.63689999999997</v>
      </c>
      <c r="C134" s="5">
        <v>1207.249</v>
      </c>
      <c r="D134" s="5">
        <v>1019.9869</v>
      </c>
      <c r="E134" s="5">
        <v>337.0754</v>
      </c>
      <c r="F134" s="5">
        <v>2273.7750999999998</v>
      </c>
      <c r="G134" s="5">
        <v>705.85829999999999</v>
      </c>
      <c r="H134" s="5">
        <v>141.60849999999999</v>
      </c>
      <c r="I134" s="5">
        <v>339.10410000000002</v>
      </c>
      <c r="J134" s="5">
        <v>622.48230000000001</v>
      </c>
      <c r="K134" s="5">
        <v>402.85320000000002</v>
      </c>
      <c r="L134" s="5">
        <v>130.1046</v>
      </c>
      <c r="M134" s="14">
        <v>2.645</v>
      </c>
    </row>
    <row r="135" spans="1:13" x14ac:dyDescent="0.3">
      <c r="A135" s="4">
        <f t="shared" si="2"/>
        <v>40574</v>
      </c>
      <c r="B135" s="5">
        <v>735.67409999999995</v>
      </c>
      <c r="C135" s="5">
        <v>1359.2391</v>
      </c>
      <c r="D135" s="5">
        <v>1064.5175999999999</v>
      </c>
      <c r="E135" s="5">
        <v>344.47370000000001</v>
      </c>
      <c r="F135" s="5">
        <v>2252.0527999999999</v>
      </c>
      <c r="G135" s="5">
        <v>666.33399999999995</v>
      </c>
      <c r="H135" s="5">
        <v>138.9194</v>
      </c>
      <c r="I135" s="5">
        <v>327.04070000000002</v>
      </c>
      <c r="J135" s="5">
        <v>641.75109999999995</v>
      </c>
      <c r="K135" s="5">
        <v>373.23309999999998</v>
      </c>
      <c r="L135" s="5">
        <v>121.0882</v>
      </c>
      <c r="M135" s="14">
        <v>2.9</v>
      </c>
    </row>
    <row r="136" spans="1:13" x14ac:dyDescent="0.3">
      <c r="A136" s="4">
        <f t="shared" si="2"/>
        <v>40602</v>
      </c>
      <c r="B136" s="5">
        <v>691.65150000000006</v>
      </c>
      <c r="C136" s="5">
        <v>1191.7098000000001</v>
      </c>
      <c r="D136" s="5">
        <v>1009.0775</v>
      </c>
      <c r="E136" s="5">
        <v>301.09710000000001</v>
      </c>
      <c r="F136" s="5">
        <v>2231.1882000000001</v>
      </c>
      <c r="G136" s="5">
        <v>614.88019999999995</v>
      </c>
      <c r="H136" s="5">
        <v>130.40790000000001</v>
      </c>
      <c r="I136" s="5">
        <v>312.54469999999998</v>
      </c>
      <c r="J136" s="5">
        <v>609.86080000000004</v>
      </c>
      <c r="K136" s="5">
        <v>355.85969999999998</v>
      </c>
      <c r="L136" s="5">
        <v>116.35590000000001</v>
      </c>
      <c r="M136" s="14">
        <v>2.9649999999999999</v>
      </c>
    </row>
    <row r="137" spans="1:13" x14ac:dyDescent="0.3">
      <c r="A137" s="4">
        <f t="shared" si="2"/>
        <v>40633</v>
      </c>
      <c r="B137" s="5">
        <v>750.60820000000001</v>
      </c>
      <c r="C137" s="5">
        <v>1531.32</v>
      </c>
      <c r="D137" s="5">
        <v>1164.0347999999999</v>
      </c>
      <c r="E137" s="5">
        <v>334.5367</v>
      </c>
      <c r="F137" s="5">
        <v>2558.3026</v>
      </c>
      <c r="G137" s="5">
        <v>646.62170000000003</v>
      </c>
      <c r="H137" s="5">
        <v>135.2833</v>
      </c>
      <c r="I137" s="5">
        <v>330.85829999999999</v>
      </c>
      <c r="J137" s="5">
        <v>618.19010000000003</v>
      </c>
      <c r="K137" s="5">
        <v>358.96460000000002</v>
      </c>
      <c r="L137" s="5">
        <v>113.6405</v>
      </c>
      <c r="M137" s="14">
        <v>3.1900000000000004</v>
      </c>
    </row>
    <row r="138" spans="1:13" x14ac:dyDescent="0.3">
      <c r="A138" s="4">
        <f t="shared" si="2"/>
        <v>40663</v>
      </c>
      <c r="B138" s="5">
        <v>781.20439999999996</v>
      </c>
      <c r="C138" s="5">
        <v>1619.5723</v>
      </c>
      <c r="D138" s="5">
        <v>1207.2465</v>
      </c>
      <c r="E138" s="5">
        <v>360.60359999999997</v>
      </c>
      <c r="F138" s="5">
        <v>2877.0839999999998</v>
      </c>
      <c r="G138" s="5">
        <v>686.29539999999997</v>
      </c>
      <c r="H138" s="5">
        <v>138.00739999999999</v>
      </c>
      <c r="I138" s="5">
        <v>332.23169999999999</v>
      </c>
      <c r="J138" s="5">
        <v>614.70989999999995</v>
      </c>
      <c r="K138" s="5">
        <v>356.79840000000002</v>
      </c>
      <c r="L138" s="5">
        <v>107.9195</v>
      </c>
      <c r="M138" s="14">
        <v>3.2199999999999998</v>
      </c>
    </row>
    <row r="139" spans="1:13" x14ac:dyDescent="0.3">
      <c r="A139" s="4">
        <f t="shared" si="2"/>
        <v>40694</v>
      </c>
      <c r="B139" s="5">
        <v>759.09259999999995</v>
      </c>
      <c r="C139" s="5">
        <v>1616.1866</v>
      </c>
      <c r="D139" s="5">
        <v>1155.8184000000001</v>
      </c>
      <c r="E139" s="5">
        <v>344.51209999999998</v>
      </c>
      <c r="F139" s="5">
        <v>2932.2921999999999</v>
      </c>
      <c r="G139" s="5">
        <v>705.65899999999999</v>
      </c>
      <c r="H139" s="5">
        <v>134.62860000000001</v>
      </c>
      <c r="I139" s="5">
        <v>301.53050000000002</v>
      </c>
      <c r="J139" s="5">
        <v>599.65210000000002</v>
      </c>
      <c r="K139" s="5">
        <v>345.82260000000002</v>
      </c>
      <c r="L139" s="5">
        <v>124.9241</v>
      </c>
      <c r="M139" s="14">
        <v>3.2450000000000001</v>
      </c>
    </row>
    <row r="140" spans="1:13" x14ac:dyDescent="0.3">
      <c r="A140" s="4">
        <f t="shared" si="2"/>
        <v>40724</v>
      </c>
      <c r="B140" s="5">
        <v>737.42719999999997</v>
      </c>
      <c r="C140" s="5">
        <v>1405.6098</v>
      </c>
      <c r="D140" s="5">
        <v>1139.2109</v>
      </c>
      <c r="E140" s="5">
        <v>340.17910000000001</v>
      </c>
      <c r="F140" s="5">
        <v>2853.288</v>
      </c>
      <c r="G140" s="5">
        <v>728.11090000000002</v>
      </c>
      <c r="H140" s="5">
        <v>154.00149999999999</v>
      </c>
      <c r="I140" s="5">
        <v>311.8338</v>
      </c>
      <c r="J140" s="5">
        <v>549.75329999999997</v>
      </c>
      <c r="K140" s="5">
        <v>358.58769999999998</v>
      </c>
      <c r="L140" s="5">
        <v>119.2296</v>
      </c>
      <c r="M140" s="14">
        <v>3.4249999999999998</v>
      </c>
    </row>
    <row r="141" spans="1:13" x14ac:dyDescent="0.3">
      <c r="A141" s="4">
        <f t="shared" si="2"/>
        <v>40755</v>
      </c>
      <c r="B141" s="5">
        <v>740.58640000000003</v>
      </c>
      <c r="C141" s="5">
        <v>1545.2207000000001</v>
      </c>
      <c r="D141" s="5">
        <v>1130.6778999999999</v>
      </c>
      <c r="E141" s="5">
        <v>332.61380000000003</v>
      </c>
      <c r="F141" s="5">
        <v>2816.7557000000002</v>
      </c>
      <c r="G141" s="5">
        <v>770.43700000000001</v>
      </c>
      <c r="H141" s="5">
        <v>167.21299999999999</v>
      </c>
      <c r="I141" s="5">
        <v>318.44589999999999</v>
      </c>
      <c r="J141" s="5">
        <v>559.14239999999995</v>
      </c>
      <c r="K141" s="5">
        <v>335.03899999999999</v>
      </c>
      <c r="L141" s="5">
        <v>108.6182</v>
      </c>
      <c r="M141" s="14">
        <v>3.4299999999999997</v>
      </c>
    </row>
    <row r="142" spans="1:13" x14ac:dyDescent="0.3">
      <c r="A142" s="4">
        <f t="shared" si="2"/>
        <v>40786</v>
      </c>
      <c r="B142" s="5">
        <v>648.72050000000002</v>
      </c>
      <c r="C142" s="5">
        <v>1222.7248999999999</v>
      </c>
      <c r="D142" s="5">
        <v>943.99789999999996</v>
      </c>
      <c r="E142" s="5">
        <v>285.51710000000003</v>
      </c>
      <c r="F142" s="5">
        <v>2509.0466000000001</v>
      </c>
      <c r="G142" s="5">
        <v>805.91420000000005</v>
      </c>
      <c r="H142" s="5">
        <v>155.88390000000001</v>
      </c>
      <c r="I142" s="5">
        <v>277.9579</v>
      </c>
      <c r="J142" s="5">
        <v>494.03410000000002</v>
      </c>
      <c r="K142" s="5">
        <v>330.15839999999997</v>
      </c>
      <c r="L142" s="5">
        <v>96.438199999999995</v>
      </c>
      <c r="M142" s="14">
        <v>3.4299999999999997</v>
      </c>
    </row>
    <row r="143" spans="1:13" x14ac:dyDescent="0.3">
      <c r="A143" s="4">
        <f t="shared" si="2"/>
        <v>40816</v>
      </c>
      <c r="B143" s="5">
        <v>623.73869999999999</v>
      </c>
      <c r="C143" s="5">
        <v>1024.2511999999999</v>
      </c>
      <c r="D143" s="5">
        <v>796.96870000000001</v>
      </c>
      <c r="E143" s="5">
        <v>247.6559</v>
      </c>
      <c r="F143" s="5">
        <v>2542.9164999999998</v>
      </c>
      <c r="G143" s="5">
        <v>816.83510000000001</v>
      </c>
      <c r="H143" s="5">
        <v>145.61869999999999</v>
      </c>
      <c r="I143" s="5">
        <v>255.13560000000001</v>
      </c>
      <c r="J143" s="5">
        <v>538.2056</v>
      </c>
      <c r="K143" s="5">
        <v>338.31209999999999</v>
      </c>
      <c r="L143" s="5">
        <v>89.741799999999998</v>
      </c>
      <c r="M143" s="14">
        <v>3.4299999999999997</v>
      </c>
    </row>
    <row r="144" spans="1:13" x14ac:dyDescent="0.3">
      <c r="A144" s="4">
        <f t="shared" si="2"/>
        <v>40847</v>
      </c>
      <c r="B144" s="5">
        <v>675.21939999999995</v>
      </c>
      <c r="C144" s="5">
        <v>1193.3255999999999</v>
      </c>
      <c r="D144" s="5">
        <v>875.05939999999998</v>
      </c>
      <c r="E144" s="5">
        <v>269.59649999999999</v>
      </c>
      <c r="F144" s="5">
        <v>2607.5713999999998</v>
      </c>
      <c r="G144" s="5">
        <v>805.27919999999995</v>
      </c>
      <c r="H144" s="5">
        <v>133.58799999999999</v>
      </c>
      <c r="I144" s="5">
        <v>272.81380000000001</v>
      </c>
      <c r="J144" s="5">
        <v>608.62940000000003</v>
      </c>
      <c r="K144" s="5">
        <v>344.82920000000001</v>
      </c>
      <c r="L144" s="5">
        <v>107.26049999999999</v>
      </c>
      <c r="M144" s="14">
        <v>3.415</v>
      </c>
    </row>
    <row r="145" spans="1:13" x14ac:dyDescent="0.3">
      <c r="A145" s="4">
        <f t="shared" si="2"/>
        <v>40877</v>
      </c>
      <c r="B145" s="5">
        <v>652.01020000000005</v>
      </c>
      <c r="C145" s="5">
        <v>1104.6949</v>
      </c>
      <c r="D145" s="5">
        <v>822.52639999999997</v>
      </c>
      <c r="E145" s="5">
        <v>250.36160000000001</v>
      </c>
      <c r="F145" s="5">
        <v>2482.6266000000001</v>
      </c>
      <c r="G145" s="5">
        <v>819.45010000000002</v>
      </c>
      <c r="H145" s="5">
        <v>130.26759999999999</v>
      </c>
      <c r="I145" s="5">
        <v>252.0241</v>
      </c>
      <c r="J145" s="5">
        <v>620.58330000000001</v>
      </c>
      <c r="K145" s="5">
        <v>343.80099999999999</v>
      </c>
      <c r="L145" s="5">
        <v>107.1682</v>
      </c>
      <c r="M145" s="14">
        <v>3.41</v>
      </c>
    </row>
    <row r="146" spans="1:13" x14ac:dyDescent="0.3">
      <c r="A146" s="4">
        <f t="shared" si="2"/>
        <v>40908</v>
      </c>
      <c r="B146" s="5">
        <v>652.7115</v>
      </c>
      <c r="C146" s="5">
        <v>1012.0665</v>
      </c>
      <c r="D146" s="5">
        <v>822.24950000000001</v>
      </c>
      <c r="E146" s="5">
        <v>246.78489999999999</v>
      </c>
      <c r="F146" s="5">
        <v>2459.4016999999999</v>
      </c>
      <c r="G146" s="5">
        <v>828.85270000000003</v>
      </c>
      <c r="H146" s="5">
        <v>132.18629999999999</v>
      </c>
      <c r="I146" s="5">
        <v>246.2466</v>
      </c>
      <c r="J146" s="5">
        <v>639.80290000000002</v>
      </c>
      <c r="K146" s="5">
        <v>356.9289</v>
      </c>
      <c r="L146" s="5">
        <v>110.54689999999999</v>
      </c>
      <c r="M146" s="14">
        <v>3.41</v>
      </c>
    </row>
    <row r="147" spans="1:13" x14ac:dyDescent="0.3">
      <c r="A147" s="4">
        <f t="shared" si="2"/>
        <v>40939</v>
      </c>
      <c r="B147" s="5">
        <v>700.98</v>
      </c>
      <c r="C147" s="5">
        <v>1223.5879</v>
      </c>
      <c r="D147" s="5">
        <v>928.98230000000001</v>
      </c>
      <c r="E147" s="5">
        <v>272.90159999999997</v>
      </c>
      <c r="F147" s="5">
        <v>2505.0549999999998</v>
      </c>
      <c r="G147" s="5">
        <v>812.76549999999997</v>
      </c>
      <c r="H147" s="5">
        <v>137.5438</v>
      </c>
      <c r="I147" s="5">
        <v>274.19740000000002</v>
      </c>
      <c r="J147" s="5">
        <v>677.68529999999998</v>
      </c>
      <c r="K147" s="5">
        <v>337.86540000000002</v>
      </c>
      <c r="L147" s="5">
        <v>120.3372</v>
      </c>
      <c r="M147" s="14">
        <v>3.4050000000000002</v>
      </c>
    </row>
    <row r="148" spans="1:13" x14ac:dyDescent="0.3">
      <c r="A148" s="4">
        <f t="shared" si="2"/>
        <v>40968</v>
      </c>
      <c r="B148" s="5">
        <v>729.38059999999996</v>
      </c>
      <c r="C148" s="5">
        <v>1301.7371000000001</v>
      </c>
      <c r="D148" s="5">
        <v>948.22320000000002</v>
      </c>
      <c r="E148" s="5">
        <v>298.70679999999999</v>
      </c>
      <c r="F148" s="5">
        <v>2500.1473999999998</v>
      </c>
      <c r="G148" s="5">
        <v>815.68700000000001</v>
      </c>
      <c r="H148" s="5">
        <v>126.39409999999999</v>
      </c>
      <c r="I148" s="5">
        <v>275.37889999999999</v>
      </c>
      <c r="J148" s="5">
        <v>730.23559999999998</v>
      </c>
      <c r="K148" s="5">
        <v>340.36779999999999</v>
      </c>
      <c r="L148" s="5">
        <v>107.9045</v>
      </c>
      <c r="M148" s="14">
        <v>3.4</v>
      </c>
    </row>
    <row r="149" spans="1:13" x14ac:dyDescent="0.3">
      <c r="A149" s="4">
        <f t="shared" si="2"/>
        <v>40999</v>
      </c>
      <c r="B149" s="5">
        <v>734.81799999999998</v>
      </c>
      <c r="C149" s="5">
        <v>1185.5144</v>
      </c>
      <c r="D149" s="5">
        <v>873.8845</v>
      </c>
      <c r="E149" s="5">
        <v>287.7253</v>
      </c>
      <c r="F149" s="5">
        <v>2577.2478999999998</v>
      </c>
      <c r="G149" s="5">
        <v>872.75070000000005</v>
      </c>
      <c r="H149" s="5">
        <v>130.9409</v>
      </c>
      <c r="I149" s="5">
        <v>280.9588</v>
      </c>
      <c r="J149" s="5">
        <v>766.98699999999997</v>
      </c>
      <c r="K149" s="5">
        <v>337.04640000000001</v>
      </c>
      <c r="L149" s="5">
        <v>99.171199999999999</v>
      </c>
      <c r="M149" s="14">
        <v>3.395</v>
      </c>
    </row>
    <row r="150" spans="1:13" x14ac:dyDescent="0.3">
      <c r="A150" s="4">
        <f t="shared" si="2"/>
        <v>41029</v>
      </c>
      <c r="B150" s="5">
        <v>733.59789999999998</v>
      </c>
      <c r="C150" s="5">
        <v>1097.6663000000001</v>
      </c>
      <c r="D150" s="5">
        <v>788.82230000000004</v>
      </c>
      <c r="E150" s="5">
        <v>266.2296</v>
      </c>
      <c r="F150" s="5">
        <v>2798.308</v>
      </c>
      <c r="G150" s="5">
        <v>884.18370000000004</v>
      </c>
      <c r="H150" s="5">
        <v>114.1871</v>
      </c>
      <c r="I150" s="5">
        <v>259.09379999999999</v>
      </c>
      <c r="J150" s="5">
        <v>814.25540000000001</v>
      </c>
      <c r="K150" s="5">
        <v>310.12700000000001</v>
      </c>
      <c r="L150" s="5">
        <v>96.872200000000007</v>
      </c>
      <c r="M150" s="14">
        <v>3.4</v>
      </c>
    </row>
    <row r="151" spans="1:13" x14ac:dyDescent="0.3">
      <c r="A151" s="4">
        <f t="shared" si="2"/>
        <v>41060</v>
      </c>
      <c r="B151" s="5">
        <v>678.94659999999999</v>
      </c>
      <c r="C151" s="5">
        <v>998.54390000000001</v>
      </c>
      <c r="D151" s="5">
        <v>763.39580000000001</v>
      </c>
      <c r="E151" s="5">
        <v>248.4983</v>
      </c>
      <c r="F151" s="5">
        <v>2599.4095000000002</v>
      </c>
      <c r="G151" s="5">
        <v>876.84839999999997</v>
      </c>
      <c r="H151" s="5">
        <v>164.47219999999999</v>
      </c>
      <c r="I151" s="5">
        <v>250.05369999999999</v>
      </c>
      <c r="J151" s="5">
        <v>712.51279999999997</v>
      </c>
      <c r="K151" s="5">
        <v>286.43790000000001</v>
      </c>
      <c r="L151" s="5">
        <v>98.933400000000006</v>
      </c>
      <c r="M151" s="14">
        <v>3.4050000000000002</v>
      </c>
    </row>
    <row r="152" spans="1:13" x14ac:dyDescent="0.3">
      <c r="A152" s="4">
        <f t="shared" si="2"/>
        <v>41090</v>
      </c>
      <c r="B152" s="5">
        <v>678.43629999999996</v>
      </c>
      <c r="C152" s="5">
        <v>975.33669999999995</v>
      </c>
      <c r="D152" s="5">
        <v>773.6327</v>
      </c>
      <c r="E152" s="5">
        <v>247.9288</v>
      </c>
      <c r="F152" s="5">
        <v>2490.9522000000002</v>
      </c>
      <c r="G152" s="5">
        <v>880.09870000000001</v>
      </c>
      <c r="H152" s="5">
        <v>157.48159999999999</v>
      </c>
      <c r="I152" s="5">
        <v>254.1807</v>
      </c>
      <c r="J152" s="5">
        <v>718.50969999999995</v>
      </c>
      <c r="K152" s="5">
        <v>299.81599999999997</v>
      </c>
      <c r="L152" s="5">
        <v>110.5205</v>
      </c>
      <c r="M152" s="14">
        <v>3.4</v>
      </c>
    </row>
    <row r="153" spans="1:13" x14ac:dyDescent="0.3">
      <c r="A153" s="4">
        <f t="shared" si="2"/>
        <v>41121</v>
      </c>
      <c r="B153" s="5">
        <v>693.77639999999997</v>
      </c>
      <c r="C153" s="5">
        <v>1077.5392999999999</v>
      </c>
      <c r="D153" s="5">
        <v>782.33510000000001</v>
      </c>
      <c r="E153" s="5">
        <v>246.12430000000001</v>
      </c>
      <c r="F153" s="5">
        <v>2549.3006</v>
      </c>
      <c r="G153" s="5">
        <v>865.75689999999997</v>
      </c>
      <c r="H153" s="5">
        <v>146.29669999999999</v>
      </c>
      <c r="I153" s="5">
        <v>243.9966</v>
      </c>
      <c r="J153" s="5">
        <v>764.93129999999996</v>
      </c>
      <c r="K153" s="5">
        <v>342.79680000000002</v>
      </c>
      <c r="L153" s="5">
        <v>110.5205</v>
      </c>
      <c r="M153" s="14">
        <v>3.1100000000000003</v>
      </c>
    </row>
    <row r="154" spans="1:13" x14ac:dyDescent="0.3">
      <c r="A154" s="4">
        <f t="shared" si="2"/>
        <v>41152</v>
      </c>
      <c r="B154" s="5">
        <v>690.11440000000005</v>
      </c>
      <c r="C154" s="5">
        <v>1153.4311</v>
      </c>
      <c r="D154" s="5">
        <v>785.00739999999996</v>
      </c>
      <c r="E154" s="5">
        <v>248.75960000000001</v>
      </c>
      <c r="F154" s="5">
        <v>2597.0073000000002</v>
      </c>
      <c r="G154" s="5">
        <v>898.25990000000002</v>
      </c>
      <c r="H154" s="5">
        <v>157.05860000000001</v>
      </c>
      <c r="I154" s="5">
        <v>247.69409999999999</v>
      </c>
      <c r="J154" s="5">
        <v>726.45270000000005</v>
      </c>
      <c r="K154" s="5">
        <v>369.65600000000001</v>
      </c>
      <c r="L154" s="5">
        <v>112.172</v>
      </c>
      <c r="M154" s="14">
        <v>3.085</v>
      </c>
    </row>
    <row r="155" spans="1:13" x14ac:dyDescent="0.3">
      <c r="A155" s="4">
        <f t="shared" si="2"/>
        <v>41182</v>
      </c>
      <c r="B155" s="5">
        <v>722.99670000000003</v>
      </c>
      <c r="C155" s="5">
        <v>1187.6301000000001</v>
      </c>
      <c r="D155" s="5">
        <v>817.31259999999997</v>
      </c>
      <c r="E155" s="5">
        <v>258.2364</v>
      </c>
      <c r="F155" s="5">
        <v>2608.9920999999999</v>
      </c>
      <c r="G155" s="5">
        <v>904.92489999999998</v>
      </c>
      <c r="H155" s="5">
        <v>154.61490000000001</v>
      </c>
      <c r="I155" s="5">
        <v>260.39870000000002</v>
      </c>
      <c r="J155" s="5">
        <v>786.57920000000001</v>
      </c>
      <c r="K155" s="5">
        <v>366.65980000000002</v>
      </c>
      <c r="L155" s="5">
        <v>129.6651</v>
      </c>
      <c r="M155" s="14">
        <v>3.05</v>
      </c>
    </row>
    <row r="156" spans="1:13" x14ac:dyDescent="0.3">
      <c r="A156" s="4">
        <f t="shared" si="2"/>
        <v>41213</v>
      </c>
      <c r="B156" s="5">
        <v>688.91890000000001</v>
      </c>
      <c r="C156" s="5">
        <v>1144.6061</v>
      </c>
      <c r="D156" s="5">
        <v>747.63739999999996</v>
      </c>
      <c r="E156" s="5">
        <v>235.8426</v>
      </c>
      <c r="F156" s="5">
        <v>2408.8020999999999</v>
      </c>
      <c r="G156" s="5">
        <v>914.99199999999996</v>
      </c>
      <c r="H156" s="5">
        <v>161.07669999999999</v>
      </c>
      <c r="I156" s="5">
        <v>250.21459999999999</v>
      </c>
      <c r="J156" s="5">
        <v>768.3605</v>
      </c>
      <c r="K156" s="5">
        <v>370.65980000000002</v>
      </c>
      <c r="L156" s="5">
        <v>132.80959999999999</v>
      </c>
      <c r="M156" s="14">
        <v>2.8</v>
      </c>
    </row>
    <row r="157" spans="1:13" x14ac:dyDescent="0.3">
      <c r="A157" s="4">
        <f t="shared" si="2"/>
        <v>41243</v>
      </c>
      <c r="B157" s="5">
        <v>702.11969999999997</v>
      </c>
      <c r="C157" s="5">
        <v>1167.2027</v>
      </c>
      <c r="D157" s="5">
        <v>736.89229999999998</v>
      </c>
      <c r="E157" s="5">
        <v>237.43940000000001</v>
      </c>
      <c r="F157" s="5">
        <v>2462.4236999999998</v>
      </c>
      <c r="G157" s="5">
        <v>919.83590000000004</v>
      </c>
      <c r="H157" s="5">
        <v>151.98310000000001</v>
      </c>
      <c r="I157" s="5">
        <v>241.43780000000001</v>
      </c>
      <c r="J157" s="5">
        <v>813.87239999999997</v>
      </c>
      <c r="K157" s="5">
        <v>380.25670000000002</v>
      </c>
      <c r="L157" s="5">
        <v>127.3793</v>
      </c>
      <c r="M157" s="14">
        <v>2.81</v>
      </c>
    </row>
    <row r="158" spans="1:13" x14ac:dyDescent="0.3">
      <c r="A158" s="4">
        <f t="shared" si="2"/>
        <v>41274</v>
      </c>
      <c r="B158" s="5">
        <v>736.38509999999997</v>
      </c>
      <c r="C158" s="5">
        <v>1243.8459</v>
      </c>
      <c r="D158" s="5">
        <v>793.84870000000001</v>
      </c>
      <c r="E158" s="5">
        <v>251.15119999999999</v>
      </c>
      <c r="F158" s="5">
        <v>2430.5817999999999</v>
      </c>
      <c r="G158" s="5">
        <v>935.21709999999996</v>
      </c>
      <c r="H158" s="5">
        <v>168.7757</v>
      </c>
      <c r="I158" s="5">
        <v>259.80930000000001</v>
      </c>
      <c r="J158" s="5">
        <v>861.00850000000003</v>
      </c>
      <c r="K158" s="5">
        <v>395.22160000000002</v>
      </c>
      <c r="L158" s="5">
        <v>140.9778</v>
      </c>
      <c r="M158" s="14">
        <v>2.8200000000000003</v>
      </c>
    </row>
    <row r="159" spans="1:13" x14ac:dyDescent="0.3">
      <c r="A159" s="4">
        <f t="shared" si="2"/>
        <v>41305</v>
      </c>
      <c r="B159" s="5">
        <v>718.35580000000004</v>
      </c>
      <c r="C159" s="5">
        <v>1212.375</v>
      </c>
      <c r="D159" s="5">
        <v>770.59849999999994</v>
      </c>
      <c r="E159" s="5">
        <v>244.00020000000001</v>
      </c>
      <c r="F159" s="5">
        <v>2338.0542</v>
      </c>
      <c r="G159" s="5">
        <v>890.99639999999999</v>
      </c>
      <c r="H159" s="5">
        <v>170.01249999999999</v>
      </c>
      <c r="I159" s="5">
        <v>272.08199999999999</v>
      </c>
      <c r="J159" s="5">
        <v>824.76189999999997</v>
      </c>
      <c r="K159" s="5">
        <v>418.4579</v>
      </c>
      <c r="L159" s="5">
        <v>145.48830000000001</v>
      </c>
      <c r="M159" s="14">
        <v>2.8</v>
      </c>
    </row>
    <row r="160" spans="1:13" x14ac:dyDescent="0.3">
      <c r="A160" s="4">
        <f t="shared" si="2"/>
        <v>41333</v>
      </c>
      <c r="B160" s="5">
        <v>746.91070000000002</v>
      </c>
      <c r="C160" s="5">
        <v>1240.0942</v>
      </c>
      <c r="D160" s="5">
        <v>760.31230000000005</v>
      </c>
      <c r="E160" s="5">
        <v>247.63480000000001</v>
      </c>
      <c r="F160" s="5">
        <v>2503.1815999999999</v>
      </c>
      <c r="G160" s="5">
        <v>891.56079999999997</v>
      </c>
      <c r="H160" s="5">
        <v>173.78200000000001</v>
      </c>
      <c r="I160" s="5">
        <v>280.46210000000002</v>
      </c>
      <c r="J160" s="5">
        <v>875.62670000000003</v>
      </c>
      <c r="K160" s="5">
        <v>433.28890000000001</v>
      </c>
      <c r="L160" s="5">
        <v>148.07509999999999</v>
      </c>
      <c r="M160" s="14">
        <v>2.79</v>
      </c>
    </row>
    <row r="161" spans="1:13" x14ac:dyDescent="0.3">
      <c r="A161" s="4">
        <f t="shared" si="2"/>
        <v>41364</v>
      </c>
      <c r="B161" s="5">
        <v>734.61500000000001</v>
      </c>
      <c r="C161" s="5">
        <v>1137.3574000000001</v>
      </c>
      <c r="D161" s="5">
        <v>703.66759999999999</v>
      </c>
      <c r="E161" s="5">
        <v>240.24760000000001</v>
      </c>
      <c r="F161" s="5">
        <v>2535.9802</v>
      </c>
      <c r="G161" s="5">
        <v>874.54989999999998</v>
      </c>
      <c r="H161" s="5">
        <v>178.06970000000001</v>
      </c>
      <c r="I161" s="5">
        <v>272.07679999999999</v>
      </c>
      <c r="J161" s="5">
        <v>877.33820000000003</v>
      </c>
      <c r="K161" s="5">
        <v>426.87889999999999</v>
      </c>
      <c r="L161" s="5">
        <v>139.0675</v>
      </c>
      <c r="M161" s="14">
        <v>2.7800000000000002</v>
      </c>
    </row>
    <row r="162" spans="1:13" x14ac:dyDescent="0.3">
      <c r="A162" s="4">
        <f t="shared" si="2"/>
        <v>41394</v>
      </c>
      <c r="B162" s="5">
        <v>709.32640000000004</v>
      </c>
      <c r="C162" s="5">
        <v>1042.9446</v>
      </c>
      <c r="D162" s="5">
        <v>669.39449999999999</v>
      </c>
      <c r="E162" s="5">
        <v>219.56870000000001</v>
      </c>
      <c r="F162" s="5">
        <v>2360.6536000000001</v>
      </c>
      <c r="G162" s="5">
        <v>880.43830000000003</v>
      </c>
      <c r="H162" s="5">
        <v>134.5565</v>
      </c>
      <c r="I162" s="5">
        <v>261.80099999999999</v>
      </c>
      <c r="J162" s="5">
        <v>876.41210000000001</v>
      </c>
      <c r="K162" s="5">
        <v>485.21319999999997</v>
      </c>
      <c r="L162" s="5">
        <v>144.01570000000001</v>
      </c>
      <c r="M162" s="14">
        <v>2.7949999999999999</v>
      </c>
    </row>
    <row r="163" spans="1:13" x14ac:dyDescent="0.3">
      <c r="A163" s="4">
        <f t="shared" si="2"/>
        <v>41425</v>
      </c>
      <c r="B163" s="5">
        <v>730.86609999999996</v>
      </c>
      <c r="C163" s="5">
        <v>1041.99</v>
      </c>
      <c r="D163" s="5">
        <v>688.76250000000005</v>
      </c>
      <c r="E163" s="5">
        <v>227.59880000000001</v>
      </c>
      <c r="F163" s="5">
        <v>2503.5446000000002</v>
      </c>
      <c r="G163" s="5">
        <v>854.84490000000005</v>
      </c>
      <c r="H163" s="5">
        <v>140.3048</v>
      </c>
      <c r="I163" s="5">
        <v>271.30939999999998</v>
      </c>
      <c r="J163" s="5">
        <v>902.88199999999995</v>
      </c>
      <c r="K163" s="5">
        <v>533.09979999999996</v>
      </c>
      <c r="L163" s="5">
        <v>120.48180000000001</v>
      </c>
      <c r="M163" s="14">
        <v>2.5949999999999998</v>
      </c>
    </row>
    <row r="164" spans="1:13" x14ac:dyDescent="0.3">
      <c r="A164" s="4">
        <f t="shared" si="2"/>
        <v>41455</v>
      </c>
      <c r="B164" s="5">
        <v>678.70830000000001</v>
      </c>
      <c r="C164" s="5">
        <v>931.03579999999999</v>
      </c>
      <c r="D164" s="5">
        <v>636.16089999999997</v>
      </c>
      <c r="E164" s="5">
        <v>212.2757</v>
      </c>
      <c r="F164" s="5">
        <v>2523.5740999999998</v>
      </c>
      <c r="G164" s="5">
        <v>794.83190000000002</v>
      </c>
      <c r="H164" s="5">
        <v>149.41030000000001</v>
      </c>
      <c r="I164" s="5">
        <v>252.68629999999999</v>
      </c>
      <c r="J164" s="5">
        <v>803.16719999999998</v>
      </c>
      <c r="K164" s="5">
        <v>531.00480000000005</v>
      </c>
      <c r="L164" s="5">
        <v>118.3858</v>
      </c>
      <c r="M164" s="14">
        <v>2.5949999999999998</v>
      </c>
    </row>
    <row r="165" spans="1:13" x14ac:dyDescent="0.3">
      <c r="A165" s="4">
        <f t="shared" si="2"/>
        <v>41486</v>
      </c>
      <c r="B165" s="5">
        <v>692.12159999999994</v>
      </c>
      <c r="C165" s="5">
        <v>1016.3784000000001</v>
      </c>
      <c r="D165" s="5">
        <v>696.56970000000001</v>
      </c>
      <c r="E165" s="5">
        <v>225.8579</v>
      </c>
      <c r="F165" s="5">
        <v>2581.5124000000001</v>
      </c>
      <c r="G165" s="5">
        <v>828.63570000000004</v>
      </c>
      <c r="H165" s="5">
        <v>210.92250000000001</v>
      </c>
      <c r="I165" s="5">
        <v>264.47730000000001</v>
      </c>
      <c r="J165" s="5">
        <v>768.34019999999998</v>
      </c>
      <c r="K165" s="5">
        <v>577.00739999999996</v>
      </c>
      <c r="L165" s="5">
        <v>129.8211</v>
      </c>
      <c r="M165" s="14">
        <v>2.5949999999999998</v>
      </c>
    </row>
    <row r="166" spans="1:13" x14ac:dyDescent="0.3">
      <c r="A166" s="4">
        <f t="shared" si="2"/>
        <v>41517</v>
      </c>
      <c r="B166" s="5">
        <v>709.66679999999997</v>
      </c>
      <c r="C166" s="5">
        <v>977.59849999999994</v>
      </c>
      <c r="D166" s="5">
        <v>706.92430000000002</v>
      </c>
      <c r="E166" s="5">
        <v>229.57169999999999</v>
      </c>
      <c r="F166" s="5">
        <v>2660.6790999999998</v>
      </c>
      <c r="G166" s="5">
        <v>771.47069999999997</v>
      </c>
      <c r="H166" s="5">
        <v>160.45939999999999</v>
      </c>
      <c r="I166" s="5">
        <v>260.10449999999997</v>
      </c>
      <c r="J166" s="5">
        <v>823.32470000000001</v>
      </c>
      <c r="K166" s="5">
        <v>564.10209999999995</v>
      </c>
      <c r="L166" s="5">
        <v>135.22040000000001</v>
      </c>
      <c r="M166" s="14">
        <v>2.585</v>
      </c>
    </row>
    <row r="167" spans="1:13" x14ac:dyDescent="0.3">
      <c r="A167" s="4">
        <f t="shared" si="2"/>
        <v>41547</v>
      </c>
      <c r="B167" s="5">
        <v>733.56899999999996</v>
      </c>
      <c r="C167" s="5">
        <v>1003.7313</v>
      </c>
      <c r="D167" s="5">
        <v>742.17819999999995</v>
      </c>
      <c r="E167" s="5">
        <v>248.06180000000001</v>
      </c>
      <c r="F167" s="5">
        <v>2700.3341999999998</v>
      </c>
      <c r="G167" s="5">
        <v>828.69989999999996</v>
      </c>
      <c r="H167" s="5">
        <v>164.21709999999999</v>
      </c>
      <c r="I167" s="5">
        <v>272.79340000000002</v>
      </c>
      <c r="J167" s="5">
        <v>838.11149999999998</v>
      </c>
      <c r="K167" s="5">
        <v>531.14639999999997</v>
      </c>
      <c r="L167" s="5">
        <v>133.82740000000001</v>
      </c>
      <c r="M167" s="14">
        <v>2.58</v>
      </c>
    </row>
    <row r="168" spans="1:13" x14ac:dyDescent="0.3">
      <c r="A168" s="4">
        <f t="shared" si="2"/>
        <v>41578</v>
      </c>
      <c r="B168" s="5">
        <v>756.40319999999997</v>
      </c>
      <c r="C168" s="5">
        <v>1021.5780999999999</v>
      </c>
      <c r="D168" s="5">
        <v>745.95640000000003</v>
      </c>
      <c r="E168" s="5">
        <v>241.10669999999999</v>
      </c>
      <c r="F168" s="5">
        <v>2735.0893000000001</v>
      </c>
      <c r="G168" s="5">
        <v>839.29639999999995</v>
      </c>
      <c r="H168" s="5">
        <v>159.97649999999999</v>
      </c>
      <c r="I168" s="5">
        <v>287.00510000000003</v>
      </c>
      <c r="J168" s="5">
        <v>894.29200000000003</v>
      </c>
      <c r="K168" s="5">
        <v>548.11220000000003</v>
      </c>
      <c r="L168" s="5">
        <v>130.2191</v>
      </c>
      <c r="M168" s="14">
        <v>2.585</v>
      </c>
    </row>
    <row r="169" spans="1:13" x14ac:dyDescent="0.3">
      <c r="A169" s="4">
        <f t="shared" si="2"/>
        <v>41608</v>
      </c>
      <c r="B169" s="5">
        <v>764.06970000000001</v>
      </c>
      <c r="C169" s="5">
        <v>990.19529999999997</v>
      </c>
      <c r="D169" s="5">
        <v>739.90560000000005</v>
      </c>
      <c r="E169" s="5">
        <v>241.74969999999999</v>
      </c>
      <c r="F169" s="5">
        <v>2758.1552000000001</v>
      </c>
      <c r="G169" s="5">
        <v>846.91669999999999</v>
      </c>
      <c r="H169" s="5">
        <v>152.9795</v>
      </c>
      <c r="I169" s="5">
        <v>280.53699999999998</v>
      </c>
      <c r="J169" s="5">
        <v>923.06830000000002</v>
      </c>
      <c r="K169" s="5">
        <v>510.60820000000001</v>
      </c>
      <c r="L169" s="5">
        <v>144.42699999999999</v>
      </c>
      <c r="M169" s="14">
        <v>2.5750000000000002</v>
      </c>
    </row>
    <row r="170" spans="1:13" x14ac:dyDescent="0.3">
      <c r="A170" s="4">
        <f t="shared" si="2"/>
        <v>41639</v>
      </c>
      <c r="B170" s="5">
        <v>756.91459999999995</v>
      </c>
      <c r="C170" s="5">
        <v>997.31169999999997</v>
      </c>
      <c r="D170" s="5">
        <v>762.77829999999994</v>
      </c>
      <c r="E170" s="5">
        <v>239.97880000000001</v>
      </c>
      <c r="F170" s="5">
        <v>2678.8948999999998</v>
      </c>
      <c r="G170" s="5">
        <v>863.52660000000003</v>
      </c>
      <c r="H170" s="5">
        <v>145.50880000000001</v>
      </c>
      <c r="I170" s="5">
        <v>295.42910000000001</v>
      </c>
      <c r="J170" s="5">
        <v>885.09529999999995</v>
      </c>
      <c r="K170" s="5">
        <v>525.79039999999998</v>
      </c>
      <c r="L170" s="5">
        <v>155.36269999999999</v>
      </c>
      <c r="M170" s="14">
        <v>2.585</v>
      </c>
    </row>
    <row r="171" spans="1:13" x14ac:dyDescent="0.3">
      <c r="A171" s="4">
        <f t="shared" si="2"/>
        <v>41670</v>
      </c>
      <c r="B171" s="5">
        <v>721.85739999999998</v>
      </c>
      <c r="C171" s="5">
        <v>901.31560000000002</v>
      </c>
      <c r="D171" s="5">
        <v>696.19079999999997</v>
      </c>
      <c r="E171" s="5">
        <v>231.42330000000001</v>
      </c>
      <c r="F171" s="5">
        <v>2664.6244999999999</v>
      </c>
      <c r="G171" s="5">
        <v>835.28309999999999</v>
      </c>
      <c r="H171" s="5">
        <v>162.92490000000001</v>
      </c>
      <c r="I171" s="5">
        <v>279.99650000000003</v>
      </c>
      <c r="J171" s="5">
        <v>831.33960000000002</v>
      </c>
      <c r="K171" s="5">
        <v>515.1558</v>
      </c>
      <c r="L171" s="5">
        <v>157.41</v>
      </c>
      <c r="M171" s="14">
        <v>2.58</v>
      </c>
    </row>
    <row r="172" spans="1:13" x14ac:dyDescent="0.3">
      <c r="A172" s="4">
        <f t="shared" si="2"/>
        <v>41698</v>
      </c>
      <c r="B172" s="5">
        <v>741.72310000000004</v>
      </c>
      <c r="C172" s="5">
        <v>911.92859999999996</v>
      </c>
      <c r="D172" s="5">
        <v>675.91819999999996</v>
      </c>
      <c r="E172" s="5">
        <v>233.76740000000001</v>
      </c>
      <c r="F172" s="5">
        <v>2704.9893000000002</v>
      </c>
      <c r="G172" s="5">
        <v>854.92049999999995</v>
      </c>
      <c r="H172" s="5">
        <v>171.19579999999999</v>
      </c>
      <c r="I172" s="5">
        <v>279.00979999999998</v>
      </c>
      <c r="J172" s="5">
        <v>887.43610000000001</v>
      </c>
      <c r="K172" s="5">
        <v>503.61750000000001</v>
      </c>
      <c r="L172" s="5">
        <v>164.82849999999999</v>
      </c>
      <c r="M172" s="14">
        <v>2.5700000000000003</v>
      </c>
    </row>
    <row r="173" spans="1:13" x14ac:dyDescent="0.3">
      <c r="A173" s="4">
        <f t="shared" si="2"/>
        <v>41729</v>
      </c>
      <c r="B173" s="5">
        <v>740.56740000000002</v>
      </c>
      <c r="C173" s="5">
        <v>849.02099999999996</v>
      </c>
      <c r="D173" s="5">
        <v>674.10530000000006</v>
      </c>
      <c r="E173" s="5">
        <v>233.9529</v>
      </c>
      <c r="F173" s="5">
        <v>2779.6949</v>
      </c>
      <c r="G173" s="5">
        <v>859.66690000000006</v>
      </c>
      <c r="H173" s="5">
        <v>157.17070000000001</v>
      </c>
      <c r="I173" s="5">
        <v>276.82580000000002</v>
      </c>
      <c r="J173" s="5">
        <v>880.57920000000001</v>
      </c>
      <c r="K173" s="5">
        <v>498.67950000000002</v>
      </c>
      <c r="L173" s="5">
        <v>159.9228</v>
      </c>
      <c r="M173" s="14">
        <v>2.5700000000000003</v>
      </c>
    </row>
    <row r="174" spans="1:13" x14ac:dyDescent="0.3">
      <c r="A174" s="4">
        <f t="shared" si="2"/>
        <v>41759</v>
      </c>
      <c r="B174" s="5">
        <v>730.96199999999999</v>
      </c>
      <c r="C174" s="5">
        <v>828.78790000000004</v>
      </c>
      <c r="D174" s="5">
        <v>677.25620000000004</v>
      </c>
      <c r="E174" s="5">
        <v>226.70849999999999</v>
      </c>
      <c r="F174" s="5">
        <v>2651.9719</v>
      </c>
      <c r="G174" s="5">
        <v>877.36149999999998</v>
      </c>
      <c r="H174" s="5">
        <v>166.81219999999999</v>
      </c>
      <c r="I174" s="5">
        <v>269.35289999999998</v>
      </c>
      <c r="J174" s="5">
        <v>880.73289999999997</v>
      </c>
      <c r="K174" s="5">
        <v>508.94290000000001</v>
      </c>
      <c r="L174" s="5">
        <v>171.06379999999999</v>
      </c>
      <c r="M174" s="14">
        <v>2.5750000000000002</v>
      </c>
    </row>
    <row r="175" spans="1:13" x14ac:dyDescent="0.3">
      <c r="A175" s="4">
        <f t="shared" si="2"/>
        <v>41790</v>
      </c>
      <c r="B175" s="5">
        <v>748.91430000000003</v>
      </c>
      <c r="C175" s="5">
        <v>749.58429999999998</v>
      </c>
      <c r="D175" s="5">
        <v>661.70280000000002</v>
      </c>
      <c r="E175" s="5">
        <v>229.2645</v>
      </c>
      <c r="F175" s="5">
        <v>2657.6932000000002</v>
      </c>
      <c r="G175" s="5">
        <v>915.43679999999995</v>
      </c>
      <c r="H175" s="5">
        <v>166.63499999999999</v>
      </c>
      <c r="I175" s="5">
        <v>272.27370000000002</v>
      </c>
      <c r="J175" s="5">
        <v>936.46289999999999</v>
      </c>
      <c r="K175" s="5">
        <v>491.53059999999999</v>
      </c>
      <c r="L175" s="5">
        <v>168.1788</v>
      </c>
      <c r="M175" s="14">
        <v>2.5700000000000003</v>
      </c>
    </row>
    <row r="176" spans="1:13" x14ac:dyDescent="0.3">
      <c r="A176" s="4">
        <f t="shared" si="2"/>
        <v>41820</v>
      </c>
      <c r="B176" s="5">
        <v>749.22739999999999</v>
      </c>
      <c r="C176" s="5">
        <v>787.94060000000002</v>
      </c>
      <c r="D176" s="5">
        <v>711.58249999999998</v>
      </c>
      <c r="E176" s="5">
        <v>231.6617</v>
      </c>
      <c r="F176" s="5">
        <v>2675.8737999999998</v>
      </c>
      <c r="G176" s="5">
        <v>947.0575</v>
      </c>
      <c r="H176" s="5">
        <v>163.01939999999999</v>
      </c>
      <c r="I176" s="5">
        <v>276.96699999999998</v>
      </c>
      <c r="J176" s="5">
        <v>906.67750000000001</v>
      </c>
      <c r="K176" s="5">
        <v>499.90719999999999</v>
      </c>
      <c r="L176" s="5">
        <v>160.26840000000001</v>
      </c>
      <c r="M176" s="14">
        <v>2.5700000000000003</v>
      </c>
    </row>
    <row r="177" spans="1:13" x14ac:dyDescent="0.3">
      <c r="A177" s="4">
        <f t="shared" si="2"/>
        <v>41851</v>
      </c>
      <c r="B177" s="5">
        <v>774.81830000000002</v>
      </c>
      <c r="C177" s="5">
        <v>751.27030000000002</v>
      </c>
      <c r="D177" s="5">
        <v>744.68169999999998</v>
      </c>
      <c r="E177" s="5">
        <v>231.74119999999999</v>
      </c>
      <c r="F177" s="5">
        <v>2851.5295999999998</v>
      </c>
      <c r="G177" s="5">
        <v>1021.1218</v>
      </c>
      <c r="H177" s="5">
        <v>146.07589999999999</v>
      </c>
      <c r="I177" s="5">
        <v>307.72949999999997</v>
      </c>
      <c r="J177" s="5">
        <v>901.43889999999999</v>
      </c>
      <c r="K177" s="5">
        <v>540.65290000000005</v>
      </c>
      <c r="L177" s="5">
        <v>181.91229999999999</v>
      </c>
      <c r="M177" s="14">
        <v>2.5700000000000003</v>
      </c>
    </row>
    <row r="178" spans="1:13" x14ac:dyDescent="0.3">
      <c r="A178" s="4">
        <f t="shared" si="2"/>
        <v>41882</v>
      </c>
      <c r="B178" s="5">
        <v>758.2201</v>
      </c>
      <c r="C178" s="5">
        <v>673.51080000000002</v>
      </c>
      <c r="D178" s="5">
        <v>715.04380000000003</v>
      </c>
      <c r="E178" s="5">
        <v>231.27760000000001</v>
      </c>
      <c r="F178" s="5">
        <v>2789.2511</v>
      </c>
      <c r="G178" s="5">
        <v>1069.9675999999999</v>
      </c>
      <c r="H178" s="5">
        <v>149.12430000000001</v>
      </c>
      <c r="I178" s="5">
        <v>315.75900000000001</v>
      </c>
      <c r="J178" s="5">
        <v>855.11879999999996</v>
      </c>
      <c r="K178" s="5">
        <v>580.92999999999995</v>
      </c>
      <c r="L178" s="5">
        <v>178.90770000000001</v>
      </c>
      <c r="M178" s="14">
        <v>2.3200000000000003</v>
      </c>
    </row>
    <row r="179" spans="1:13" x14ac:dyDescent="0.3">
      <c r="A179" s="4">
        <f t="shared" si="2"/>
        <v>41912</v>
      </c>
      <c r="B179" s="5">
        <v>724.36869999999999</v>
      </c>
      <c r="C179" s="5">
        <v>598.88559999999995</v>
      </c>
      <c r="D179" s="5">
        <v>681.28120000000001</v>
      </c>
      <c r="E179" s="5">
        <v>229.44970000000001</v>
      </c>
      <c r="F179" s="5">
        <v>2446.6860999999999</v>
      </c>
      <c r="G179" s="5">
        <v>1095.7337</v>
      </c>
      <c r="H179" s="5">
        <v>170.14420000000001</v>
      </c>
      <c r="I179" s="5">
        <v>299.38400000000001</v>
      </c>
      <c r="J179" s="5">
        <v>825.18870000000004</v>
      </c>
      <c r="K179" s="5">
        <v>614.35410000000002</v>
      </c>
      <c r="L179" s="5">
        <v>200.57820000000001</v>
      </c>
      <c r="M179" s="14">
        <v>2.2949999999999999</v>
      </c>
    </row>
    <row r="180" spans="1:13" x14ac:dyDescent="0.3">
      <c r="A180" s="4">
        <f t="shared" si="2"/>
        <v>41943</v>
      </c>
      <c r="B180" s="5">
        <v>710.46849999999995</v>
      </c>
      <c r="C180" s="5">
        <v>622.29909999999995</v>
      </c>
      <c r="D180" s="5">
        <v>611.67909999999995</v>
      </c>
      <c r="E180" s="5">
        <v>205.27690000000001</v>
      </c>
      <c r="F180" s="5">
        <v>2307.069</v>
      </c>
      <c r="G180" s="5">
        <v>1094.7295999999999</v>
      </c>
      <c r="H180" s="5">
        <v>150.87299999999999</v>
      </c>
      <c r="I180" s="5">
        <v>305.89980000000003</v>
      </c>
      <c r="J180" s="5">
        <v>849.69090000000006</v>
      </c>
      <c r="K180" s="5">
        <v>565.67250000000001</v>
      </c>
      <c r="L180" s="5">
        <v>192.136</v>
      </c>
      <c r="M180" s="14">
        <v>2.0550000000000002</v>
      </c>
    </row>
    <row r="181" spans="1:13" x14ac:dyDescent="0.3">
      <c r="A181" s="4">
        <f t="shared" si="2"/>
        <v>41973</v>
      </c>
      <c r="B181" s="5">
        <v>717.7912</v>
      </c>
      <c r="C181" s="5">
        <v>619.91840000000002</v>
      </c>
      <c r="D181" s="5">
        <v>621.05359999999996</v>
      </c>
      <c r="E181" s="5">
        <v>203.56819999999999</v>
      </c>
      <c r="F181" s="5">
        <v>2338.3726999999999</v>
      </c>
      <c r="G181" s="5">
        <v>1137.0558000000001</v>
      </c>
      <c r="H181" s="5">
        <v>145.18969999999999</v>
      </c>
      <c r="I181" s="5">
        <v>298.23880000000003</v>
      </c>
      <c r="J181" s="5">
        <v>868.82439999999997</v>
      </c>
      <c r="K181" s="5">
        <v>572.25070000000005</v>
      </c>
      <c r="L181" s="5">
        <v>193.4256</v>
      </c>
      <c r="M181" s="14">
        <v>2.06</v>
      </c>
    </row>
    <row r="182" spans="1:13" x14ac:dyDescent="0.3">
      <c r="A182" s="4">
        <f t="shared" si="2"/>
        <v>42004</v>
      </c>
      <c r="B182" s="5">
        <v>698.87810000000002</v>
      </c>
      <c r="C182" s="5">
        <v>635.2509</v>
      </c>
      <c r="D182" s="5">
        <v>583.3777</v>
      </c>
      <c r="E182" s="5">
        <v>193.0266</v>
      </c>
      <c r="F182" s="5">
        <v>2265.0774999999999</v>
      </c>
      <c r="G182" s="5">
        <v>1028.5382</v>
      </c>
      <c r="H182" s="5">
        <v>146.5915</v>
      </c>
      <c r="I182" s="5">
        <v>280.81540000000001</v>
      </c>
      <c r="J182" s="5">
        <v>878.22</v>
      </c>
      <c r="K182" s="5">
        <v>575.90710000000001</v>
      </c>
      <c r="L182" s="5">
        <v>179.95349999999999</v>
      </c>
      <c r="M182" s="14">
        <v>2.0699999999999998</v>
      </c>
    </row>
    <row r="183" spans="1:13" x14ac:dyDescent="0.3">
      <c r="A183" s="4">
        <f t="shared" si="2"/>
        <v>42035</v>
      </c>
      <c r="B183" s="5">
        <v>711.52790000000005</v>
      </c>
      <c r="C183" s="5">
        <v>713.37940000000003</v>
      </c>
      <c r="D183" s="5">
        <v>584.05349999999999</v>
      </c>
      <c r="E183" s="5">
        <v>191.9966</v>
      </c>
      <c r="F183" s="5">
        <v>2235.4996000000001</v>
      </c>
      <c r="G183" s="5">
        <v>1136.354</v>
      </c>
      <c r="H183" s="5">
        <v>151.619</v>
      </c>
      <c r="I183" s="5">
        <v>280.94970000000001</v>
      </c>
      <c r="J183" s="5">
        <v>903.66669999999999</v>
      </c>
      <c r="K183" s="5">
        <v>595.95510000000002</v>
      </c>
      <c r="L183" s="5">
        <v>180.0745</v>
      </c>
      <c r="M183" s="14">
        <v>2.06</v>
      </c>
    </row>
    <row r="184" spans="1:13" x14ac:dyDescent="0.3">
      <c r="A184" s="4">
        <f t="shared" si="2"/>
        <v>42063</v>
      </c>
      <c r="B184" s="5">
        <v>716.83010000000002</v>
      </c>
      <c r="C184" s="5">
        <v>775.49260000000004</v>
      </c>
      <c r="D184" s="5">
        <v>627.99530000000004</v>
      </c>
      <c r="E184" s="5">
        <v>207.0856</v>
      </c>
      <c r="F184" s="5">
        <v>2187.4272000000001</v>
      </c>
      <c r="G184" s="5">
        <v>1151.1115</v>
      </c>
      <c r="H184" s="5">
        <v>213.09899999999999</v>
      </c>
      <c r="I184" s="5">
        <v>276.84100000000001</v>
      </c>
      <c r="J184" s="5">
        <v>890.44060000000002</v>
      </c>
      <c r="K184" s="5">
        <v>593.08169999999996</v>
      </c>
      <c r="L184" s="5">
        <v>184.5633</v>
      </c>
      <c r="M184" s="14">
        <v>2.0449999999999999</v>
      </c>
    </row>
    <row r="185" spans="1:13" x14ac:dyDescent="0.3">
      <c r="A185" s="4">
        <f t="shared" si="2"/>
        <v>42094</v>
      </c>
      <c r="B185" s="5">
        <v>733.7269</v>
      </c>
      <c r="C185" s="5">
        <v>736.15250000000003</v>
      </c>
      <c r="D185" s="5">
        <v>622.53009999999995</v>
      </c>
      <c r="E185" s="5">
        <v>203.54069999999999</v>
      </c>
      <c r="F185" s="5">
        <v>2214.8552</v>
      </c>
      <c r="G185" s="5">
        <v>1315.9852000000001</v>
      </c>
      <c r="H185" s="5">
        <v>228.75059999999999</v>
      </c>
      <c r="I185" s="5">
        <v>278.14339999999999</v>
      </c>
      <c r="J185" s="5">
        <v>923.06880000000001</v>
      </c>
      <c r="K185" s="5">
        <v>558.30560000000003</v>
      </c>
      <c r="L185" s="5">
        <v>188.66229999999999</v>
      </c>
      <c r="M185" s="14">
        <v>1.7949999999999999</v>
      </c>
    </row>
    <row r="186" spans="1:13" x14ac:dyDescent="0.3">
      <c r="A186" s="4">
        <f t="shared" si="2"/>
        <v>42124</v>
      </c>
      <c r="B186" s="5">
        <v>756.09529999999995</v>
      </c>
      <c r="C186" s="5">
        <v>881.80730000000005</v>
      </c>
      <c r="D186" s="5">
        <v>698.89559999999994</v>
      </c>
      <c r="E186" s="5">
        <v>213.3057</v>
      </c>
      <c r="F186" s="5">
        <v>2269.5108</v>
      </c>
      <c r="G186" s="5">
        <v>1394.1271999999999</v>
      </c>
      <c r="H186" s="5">
        <v>280.9819</v>
      </c>
      <c r="I186" s="5">
        <v>301.02330000000001</v>
      </c>
      <c r="J186" s="5">
        <v>903.34349999999995</v>
      </c>
      <c r="K186" s="5">
        <v>574.98770000000002</v>
      </c>
      <c r="L186" s="5">
        <v>194.21270000000001</v>
      </c>
      <c r="M186" s="14">
        <v>1.77</v>
      </c>
    </row>
    <row r="187" spans="1:13" x14ac:dyDescent="0.3">
      <c r="A187" s="4">
        <f t="shared" si="2"/>
        <v>42155</v>
      </c>
      <c r="B187" s="5">
        <v>737.06200000000001</v>
      </c>
      <c r="C187" s="5">
        <v>834.55439999999999</v>
      </c>
      <c r="D187" s="5">
        <v>672.45119999999997</v>
      </c>
      <c r="E187" s="5">
        <v>210.65719999999999</v>
      </c>
      <c r="F187" s="5">
        <v>2212.9322999999999</v>
      </c>
      <c r="G187" s="5">
        <v>1441.5630000000001</v>
      </c>
      <c r="H187" s="5">
        <v>250.25970000000001</v>
      </c>
      <c r="I187" s="5">
        <v>293.70549999999997</v>
      </c>
      <c r="J187" s="5">
        <v>873.81529999999998</v>
      </c>
      <c r="K187" s="5">
        <v>500.32909999999998</v>
      </c>
      <c r="L187" s="5">
        <v>194.06489999999999</v>
      </c>
      <c r="M187" s="14">
        <v>1.77</v>
      </c>
    </row>
    <row r="188" spans="1:13" x14ac:dyDescent="0.3">
      <c r="A188" s="4">
        <f t="shared" si="2"/>
        <v>42185</v>
      </c>
      <c r="B188" s="5">
        <v>710.83920000000001</v>
      </c>
      <c r="C188" s="5">
        <v>883.16890000000001</v>
      </c>
      <c r="D188" s="5">
        <v>691.63160000000005</v>
      </c>
      <c r="E188" s="5">
        <v>207.61070000000001</v>
      </c>
      <c r="F188" s="5">
        <v>2033.3498</v>
      </c>
      <c r="G188" s="5">
        <v>1423.9069</v>
      </c>
      <c r="H188" s="5">
        <v>276.44060000000002</v>
      </c>
      <c r="I188" s="5">
        <v>283.18939999999998</v>
      </c>
      <c r="J188" s="5">
        <v>827.20180000000005</v>
      </c>
      <c r="K188" s="5">
        <v>513.91340000000002</v>
      </c>
      <c r="L188" s="5">
        <v>189.01169999999999</v>
      </c>
      <c r="M188" s="14">
        <v>1.575</v>
      </c>
    </row>
    <row r="189" spans="1:13" x14ac:dyDescent="0.3">
      <c r="A189" s="4">
        <f t="shared" si="2"/>
        <v>42216</v>
      </c>
      <c r="B189" s="5">
        <v>685.42129999999997</v>
      </c>
      <c r="C189" s="5">
        <v>758.75699999999995</v>
      </c>
      <c r="D189" s="5">
        <v>631.13679999999999</v>
      </c>
      <c r="E189" s="5">
        <v>196.68100000000001</v>
      </c>
      <c r="F189" s="5">
        <v>2089.0486999999998</v>
      </c>
      <c r="G189" s="5">
        <v>1498.0650000000001</v>
      </c>
      <c r="H189" s="5">
        <v>265.34210000000002</v>
      </c>
      <c r="I189" s="5">
        <v>279.3707</v>
      </c>
      <c r="J189" s="5">
        <v>764.92780000000005</v>
      </c>
      <c r="K189" s="5">
        <v>554.09810000000004</v>
      </c>
      <c r="L189" s="5">
        <v>207.75970000000001</v>
      </c>
      <c r="M189" s="14">
        <v>1.5699999999999998</v>
      </c>
    </row>
    <row r="190" spans="1:13" x14ac:dyDescent="0.3">
      <c r="A190" s="4">
        <f t="shared" si="2"/>
        <v>42247</v>
      </c>
      <c r="B190" s="5">
        <v>652.85670000000005</v>
      </c>
      <c r="C190" s="5">
        <v>756.00570000000005</v>
      </c>
      <c r="D190" s="5">
        <v>594.09169999999995</v>
      </c>
      <c r="E190" s="5">
        <v>186.94200000000001</v>
      </c>
      <c r="F190" s="5">
        <v>2093.8944000000001</v>
      </c>
      <c r="G190" s="5">
        <v>1403.0876000000001</v>
      </c>
      <c r="H190" s="5">
        <v>253.12909999999999</v>
      </c>
      <c r="I190" s="5">
        <v>264.45890000000003</v>
      </c>
      <c r="J190" s="5">
        <v>717.9828</v>
      </c>
      <c r="K190" s="5">
        <v>532.69809999999995</v>
      </c>
      <c r="L190" s="5">
        <v>196.0539</v>
      </c>
      <c r="M190" s="14">
        <v>1.575</v>
      </c>
    </row>
    <row r="191" spans="1:13" x14ac:dyDescent="0.3">
      <c r="A191" s="4">
        <f t="shared" si="2"/>
        <v>42277</v>
      </c>
      <c r="B191" s="5">
        <v>665.75480000000005</v>
      </c>
      <c r="C191" s="5">
        <v>752.59699999999998</v>
      </c>
      <c r="D191" s="5">
        <v>603.04740000000004</v>
      </c>
      <c r="E191" s="5">
        <v>178.233</v>
      </c>
      <c r="F191" s="5">
        <v>2237.0167999999999</v>
      </c>
      <c r="G191" s="5">
        <v>1415.0391999999999</v>
      </c>
      <c r="H191" s="5">
        <v>234.0034</v>
      </c>
      <c r="I191" s="5">
        <v>267.3229</v>
      </c>
      <c r="J191" s="5">
        <v>741.86249999999995</v>
      </c>
      <c r="K191" s="5">
        <v>577.94899999999996</v>
      </c>
      <c r="L191" s="5">
        <v>199.6019</v>
      </c>
      <c r="M191" s="14">
        <v>1.54</v>
      </c>
    </row>
    <row r="192" spans="1:13" x14ac:dyDescent="0.3">
      <c r="A192" s="4">
        <f t="shared" si="2"/>
        <v>42308</v>
      </c>
      <c r="B192" s="5">
        <v>712.57370000000003</v>
      </c>
      <c r="C192" s="5">
        <v>871.88710000000003</v>
      </c>
      <c r="D192" s="5">
        <v>626.76210000000003</v>
      </c>
      <c r="E192" s="5">
        <v>182.25970000000001</v>
      </c>
      <c r="F192" s="5">
        <v>2229.2662999999998</v>
      </c>
      <c r="G192" s="5">
        <v>1410.7906</v>
      </c>
      <c r="H192" s="5">
        <v>271.12849999999997</v>
      </c>
      <c r="I192" s="5">
        <v>282.50360000000001</v>
      </c>
      <c r="J192" s="5">
        <v>852.18320000000006</v>
      </c>
      <c r="K192" s="5">
        <v>531.02030000000002</v>
      </c>
      <c r="L192" s="5">
        <v>209.7353</v>
      </c>
      <c r="M192" s="14">
        <v>1.5350000000000001</v>
      </c>
    </row>
    <row r="193" spans="1:13" x14ac:dyDescent="0.3">
      <c r="A193" s="4">
        <f t="shared" si="2"/>
        <v>42338</v>
      </c>
      <c r="B193" s="5">
        <v>698.42370000000005</v>
      </c>
      <c r="C193" s="5">
        <v>928.45209999999997</v>
      </c>
      <c r="D193" s="5">
        <v>621.98969999999997</v>
      </c>
      <c r="E193" s="5">
        <v>178.64769999999999</v>
      </c>
      <c r="F193" s="5">
        <v>2182.6297</v>
      </c>
      <c r="G193" s="5">
        <v>1456.1087</v>
      </c>
      <c r="H193" s="5">
        <v>322.81439999999998</v>
      </c>
      <c r="I193" s="5">
        <v>265.548</v>
      </c>
      <c r="J193" s="5">
        <v>825.51319999999998</v>
      </c>
      <c r="K193" s="5">
        <v>519.68700000000001</v>
      </c>
      <c r="L193" s="5">
        <v>198.8493</v>
      </c>
      <c r="M193" s="14">
        <v>1.58</v>
      </c>
    </row>
    <row r="194" spans="1:13" x14ac:dyDescent="0.3">
      <c r="A194" s="4">
        <f t="shared" si="2"/>
        <v>42369</v>
      </c>
      <c r="B194" s="5">
        <v>698.75900000000001</v>
      </c>
      <c r="C194" s="5">
        <v>983.93079999999998</v>
      </c>
      <c r="D194" s="5">
        <v>644.19179999999994</v>
      </c>
      <c r="E194" s="5">
        <v>170.58519999999999</v>
      </c>
      <c r="F194" s="5">
        <v>2195.6662999999999</v>
      </c>
      <c r="G194" s="5">
        <v>1473.7125000000001</v>
      </c>
      <c r="H194" s="5">
        <v>313.01729999999998</v>
      </c>
      <c r="I194" s="5">
        <v>264.54259999999999</v>
      </c>
      <c r="J194" s="5">
        <v>823.03570000000002</v>
      </c>
      <c r="K194" s="5">
        <v>507.50909999999999</v>
      </c>
      <c r="L194" s="5">
        <v>213.92230000000001</v>
      </c>
      <c r="M194" s="14">
        <v>1.58</v>
      </c>
    </row>
    <row r="195" spans="1:13" x14ac:dyDescent="0.3">
      <c r="A195" s="4">
        <f t="shared" si="2"/>
        <v>42400</v>
      </c>
      <c r="B195" s="5">
        <v>674.03729999999996</v>
      </c>
      <c r="C195" s="5">
        <v>983.62779999999998</v>
      </c>
      <c r="D195" s="5">
        <v>626.59529999999995</v>
      </c>
      <c r="E195" s="5">
        <v>178.75210000000001</v>
      </c>
      <c r="F195" s="5">
        <v>2141.8238000000001</v>
      </c>
      <c r="G195" s="5">
        <v>1456.6724999999999</v>
      </c>
      <c r="H195" s="5">
        <v>373.4314</v>
      </c>
      <c r="I195" s="5">
        <v>252.60810000000001</v>
      </c>
      <c r="J195" s="5">
        <v>750.98429999999996</v>
      </c>
      <c r="K195" s="5">
        <v>483.25810000000001</v>
      </c>
      <c r="L195" s="5">
        <v>224.44560000000001</v>
      </c>
      <c r="M195" s="14">
        <v>1.575</v>
      </c>
    </row>
    <row r="196" spans="1:13" x14ac:dyDescent="0.3">
      <c r="A196" s="4">
        <f t="shared" ref="A196:A239" si="3">EOMONTH(A195, 1)</f>
        <v>42429</v>
      </c>
      <c r="B196" s="5">
        <v>678.04259999999999</v>
      </c>
      <c r="C196" s="5">
        <v>1056.1636000000001</v>
      </c>
      <c r="D196" s="5">
        <v>674.02459999999996</v>
      </c>
      <c r="E196" s="5">
        <v>176.02080000000001</v>
      </c>
      <c r="F196" s="5">
        <v>2198.308</v>
      </c>
      <c r="G196" s="5">
        <v>1355.0205000000001</v>
      </c>
      <c r="H196" s="5">
        <v>331.59440000000001</v>
      </c>
      <c r="I196" s="5">
        <v>249.46600000000001</v>
      </c>
      <c r="J196" s="5">
        <v>759.3759</v>
      </c>
      <c r="K196" s="5">
        <v>531.7432</v>
      </c>
      <c r="L196" s="5">
        <v>249.07589999999999</v>
      </c>
      <c r="M196" s="14">
        <v>1.575</v>
      </c>
    </row>
    <row r="197" spans="1:13" x14ac:dyDescent="0.3">
      <c r="A197" s="4">
        <f t="shared" si="3"/>
        <v>42460</v>
      </c>
      <c r="B197" s="5">
        <v>714.36620000000005</v>
      </c>
      <c r="C197" s="5">
        <v>1252.2189000000001</v>
      </c>
      <c r="D197" s="5">
        <v>731.84370000000001</v>
      </c>
      <c r="E197" s="5">
        <v>172.7757</v>
      </c>
      <c r="F197" s="5">
        <v>2210.2136999999998</v>
      </c>
      <c r="G197" s="5">
        <v>1387.7899</v>
      </c>
      <c r="H197" s="5">
        <v>357.70690000000002</v>
      </c>
      <c r="I197" s="5">
        <v>266.04469999999998</v>
      </c>
      <c r="J197" s="5">
        <v>826.15679999999998</v>
      </c>
      <c r="K197" s="5">
        <v>505.4246</v>
      </c>
      <c r="L197" s="5">
        <v>254.99170000000001</v>
      </c>
      <c r="M197" s="14">
        <v>1.57</v>
      </c>
    </row>
    <row r="198" spans="1:13" x14ac:dyDescent="0.3">
      <c r="A198" s="4">
        <f t="shared" si="3"/>
        <v>42490</v>
      </c>
      <c r="B198" s="5">
        <v>708.58360000000005</v>
      </c>
      <c r="C198" s="5">
        <v>1132.3895</v>
      </c>
      <c r="D198" s="5">
        <v>726.12329999999997</v>
      </c>
      <c r="E198" s="5">
        <v>175.93969999999999</v>
      </c>
      <c r="F198" s="5">
        <v>2196.0776999999998</v>
      </c>
      <c r="G198" s="5">
        <v>1489.2546</v>
      </c>
      <c r="H198" s="5">
        <v>328.6943</v>
      </c>
      <c r="I198" s="5">
        <v>270.46839999999997</v>
      </c>
      <c r="J198" s="5">
        <v>796.08780000000002</v>
      </c>
      <c r="K198" s="5">
        <v>505.7636</v>
      </c>
      <c r="L198" s="5">
        <v>262.6567</v>
      </c>
      <c r="M198" s="14">
        <v>1.5550000000000002</v>
      </c>
    </row>
    <row r="199" spans="1:13" x14ac:dyDescent="0.3">
      <c r="A199" s="4">
        <f t="shared" si="3"/>
        <v>42521</v>
      </c>
      <c r="B199" s="5">
        <v>706.39520000000005</v>
      </c>
      <c r="C199" s="5">
        <v>1155.8669</v>
      </c>
      <c r="D199" s="5">
        <v>651.87900000000002</v>
      </c>
      <c r="E199" s="5">
        <v>168.12430000000001</v>
      </c>
      <c r="F199" s="5">
        <v>2154.2145</v>
      </c>
      <c r="G199" s="5">
        <v>1531.5472</v>
      </c>
      <c r="H199" s="5">
        <v>340.22329999999999</v>
      </c>
      <c r="I199" s="5">
        <v>260.25659999999999</v>
      </c>
      <c r="J199" s="5">
        <v>825.82889999999998</v>
      </c>
      <c r="K199" s="5">
        <v>535.82740000000001</v>
      </c>
      <c r="L199" s="5">
        <v>266.29719999999998</v>
      </c>
      <c r="M199" s="14">
        <v>1.52</v>
      </c>
    </row>
    <row r="200" spans="1:13" x14ac:dyDescent="0.3">
      <c r="A200" s="4">
        <f t="shared" si="3"/>
        <v>42551</v>
      </c>
      <c r="B200" s="5">
        <v>710.6925</v>
      </c>
      <c r="C200" s="5">
        <v>1008.8451</v>
      </c>
      <c r="D200" s="5">
        <v>639.8519</v>
      </c>
      <c r="E200" s="5">
        <v>161.6764</v>
      </c>
      <c r="F200" s="5">
        <v>2076.3856000000001</v>
      </c>
      <c r="G200" s="5">
        <v>1571.4054000000001</v>
      </c>
      <c r="H200" s="5">
        <v>341.5188</v>
      </c>
      <c r="I200" s="5">
        <v>248.4521</v>
      </c>
      <c r="J200" s="5">
        <v>885.15650000000005</v>
      </c>
      <c r="K200" s="5">
        <v>513.80719999999997</v>
      </c>
      <c r="L200" s="5">
        <v>256.38529999999997</v>
      </c>
      <c r="M200" s="14">
        <v>1.3</v>
      </c>
    </row>
    <row r="201" spans="1:13" x14ac:dyDescent="0.3">
      <c r="A201" s="4">
        <f t="shared" si="3"/>
        <v>42582</v>
      </c>
      <c r="B201" s="5">
        <v>733.43230000000005</v>
      </c>
      <c r="C201" s="5">
        <v>1037.5887</v>
      </c>
      <c r="D201" s="5">
        <v>668.62210000000005</v>
      </c>
      <c r="E201" s="5">
        <v>170.7636</v>
      </c>
      <c r="F201" s="5">
        <v>2044.3208999999999</v>
      </c>
      <c r="G201" s="5">
        <v>1431.7677000000001</v>
      </c>
      <c r="H201" s="5">
        <v>341.55439999999999</v>
      </c>
      <c r="I201" s="5">
        <v>262.75700000000001</v>
      </c>
      <c r="J201" s="5">
        <v>946.97850000000005</v>
      </c>
      <c r="K201" s="5">
        <v>538.73379999999997</v>
      </c>
      <c r="L201" s="5">
        <v>261.03550000000001</v>
      </c>
      <c r="M201" s="14">
        <v>1.3</v>
      </c>
    </row>
    <row r="202" spans="1:13" x14ac:dyDescent="0.3">
      <c r="A202" s="4">
        <f t="shared" si="3"/>
        <v>42613</v>
      </c>
      <c r="B202" s="5">
        <v>753.29139999999995</v>
      </c>
      <c r="C202" s="5">
        <v>1022.235</v>
      </c>
      <c r="D202" s="5">
        <v>678.68870000000004</v>
      </c>
      <c r="E202" s="5">
        <v>178.60669999999999</v>
      </c>
      <c r="F202" s="5">
        <v>2051.5554999999999</v>
      </c>
      <c r="G202" s="5">
        <v>1376.3541</v>
      </c>
      <c r="H202" s="5">
        <v>338.41669999999999</v>
      </c>
      <c r="I202" s="5">
        <v>271.21300000000002</v>
      </c>
      <c r="J202" s="5">
        <v>1002.215</v>
      </c>
      <c r="K202" s="5">
        <v>532.85469999999998</v>
      </c>
      <c r="L202" s="5">
        <v>248.02350000000001</v>
      </c>
      <c r="M202" s="14">
        <v>1.2949999999999999</v>
      </c>
    </row>
    <row r="203" spans="1:13" x14ac:dyDescent="0.3">
      <c r="A203" s="4">
        <f t="shared" si="3"/>
        <v>42643</v>
      </c>
      <c r="B203" s="5">
        <v>754.28970000000004</v>
      </c>
      <c r="C203" s="5">
        <v>1138.3517999999999</v>
      </c>
      <c r="D203" s="5">
        <v>660.995</v>
      </c>
      <c r="E203" s="5">
        <v>177.56540000000001</v>
      </c>
      <c r="F203" s="5">
        <v>2102.3548000000001</v>
      </c>
      <c r="G203" s="5">
        <v>1414.5672</v>
      </c>
      <c r="H203" s="5">
        <v>320.42200000000003</v>
      </c>
      <c r="I203" s="5">
        <v>270.57850000000002</v>
      </c>
      <c r="J203" s="5">
        <v>997.86509999999998</v>
      </c>
      <c r="K203" s="5">
        <v>545.15660000000003</v>
      </c>
      <c r="L203" s="5">
        <v>232.9211</v>
      </c>
      <c r="M203" s="14">
        <v>1.3</v>
      </c>
    </row>
    <row r="204" spans="1:13" x14ac:dyDescent="0.3">
      <c r="A204" s="4">
        <f t="shared" si="3"/>
        <v>42674</v>
      </c>
      <c r="B204" s="5">
        <v>755.05970000000002</v>
      </c>
      <c r="C204" s="5">
        <v>1078.0975000000001</v>
      </c>
      <c r="D204" s="5">
        <v>673.22619999999995</v>
      </c>
      <c r="E204" s="5">
        <v>177.93049999999999</v>
      </c>
      <c r="F204" s="5">
        <v>2070.9967000000001</v>
      </c>
      <c r="G204" s="5">
        <v>1294.9656</v>
      </c>
      <c r="H204" s="5">
        <v>281.05709999999999</v>
      </c>
      <c r="I204" s="5">
        <v>291.9323</v>
      </c>
      <c r="J204" s="5">
        <v>1010.3437</v>
      </c>
      <c r="K204" s="5">
        <v>543.32150000000001</v>
      </c>
      <c r="L204" s="5">
        <v>215.01730000000001</v>
      </c>
      <c r="M204" s="14">
        <v>1.3149999999999999</v>
      </c>
    </row>
    <row r="205" spans="1:13" x14ac:dyDescent="0.3">
      <c r="A205" s="4">
        <f t="shared" si="3"/>
        <v>42704</v>
      </c>
      <c r="B205" s="5">
        <v>751.35569999999996</v>
      </c>
      <c r="C205" s="5">
        <v>1110.6079999999999</v>
      </c>
      <c r="D205" s="5">
        <v>673.07560000000001</v>
      </c>
      <c r="E205" s="5">
        <v>166.30109999999999</v>
      </c>
      <c r="F205" s="5">
        <v>1944.1857</v>
      </c>
      <c r="G205" s="5">
        <v>1242.6817000000001</v>
      </c>
      <c r="H205" s="5">
        <v>272.7491</v>
      </c>
      <c r="I205" s="5">
        <v>289.80790000000002</v>
      </c>
      <c r="J205" s="5">
        <v>1050.2947999999999</v>
      </c>
      <c r="K205" s="5">
        <v>536.49090000000001</v>
      </c>
      <c r="L205" s="5">
        <v>202.61680000000001</v>
      </c>
      <c r="M205" s="14">
        <v>1.375</v>
      </c>
    </row>
    <row r="206" spans="1:13" x14ac:dyDescent="0.3">
      <c r="A206" s="4">
        <f t="shared" si="3"/>
        <v>42735</v>
      </c>
      <c r="B206" s="5">
        <v>784.26099999999997</v>
      </c>
      <c r="C206" s="5">
        <v>1136.1914999999999</v>
      </c>
      <c r="D206" s="5">
        <v>742.09900000000005</v>
      </c>
      <c r="E206" s="5">
        <v>170.29230000000001</v>
      </c>
      <c r="F206" s="5">
        <v>2099.1729999999998</v>
      </c>
      <c r="G206" s="5">
        <v>1254.8495</v>
      </c>
      <c r="H206" s="5">
        <v>279.41820000000001</v>
      </c>
      <c r="I206" s="5">
        <v>293.69909999999999</v>
      </c>
      <c r="J206" s="5">
        <v>1100.6234999999999</v>
      </c>
      <c r="K206" s="5">
        <v>551.69929999999999</v>
      </c>
      <c r="L206" s="5">
        <v>202.98519999999999</v>
      </c>
      <c r="M206" s="14">
        <v>1.38</v>
      </c>
    </row>
    <row r="207" spans="1:13" x14ac:dyDescent="0.3">
      <c r="A207" s="4">
        <f t="shared" si="3"/>
        <v>42766</v>
      </c>
      <c r="B207" s="5">
        <v>812.48019999999997</v>
      </c>
      <c r="C207" s="5">
        <v>1161.5880999999999</v>
      </c>
      <c r="D207" s="5">
        <v>760.68910000000005</v>
      </c>
      <c r="E207" s="5">
        <v>165.68729999999999</v>
      </c>
      <c r="F207" s="5">
        <v>2015.4051999999999</v>
      </c>
      <c r="G207" s="5">
        <v>1266.4762000000001</v>
      </c>
      <c r="H207" s="5">
        <v>267.69900000000001</v>
      </c>
      <c r="I207" s="5">
        <v>305.91820000000001</v>
      </c>
      <c r="J207" s="5">
        <v>1200.0473</v>
      </c>
      <c r="K207" s="5">
        <v>549.55280000000005</v>
      </c>
      <c r="L207" s="5">
        <v>195.43270000000001</v>
      </c>
      <c r="M207" s="14">
        <v>1.37</v>
      </c>
    </row>
    <row r="208" spans="1:13" x14ac:dyDescent="0.3">
      <c r="A208" s="4">
        <f t="shared" si="3"/>
        <v>42794</v>
      </c>
      <c r="B208" s="5">
        <v>814.39840000000004</v>
      </c>
      <c r="C208" s="5">
        <v>1183.3031000000001</v>
      </c>
      <c r="D208" s="5">
        <v>777.65200000000004</v>
      </c>
      <c r="E208" s="5">
        <v>171.8091</v>
      </c>
      <c r="F208" s="5">
        <v>2130.6833000000001</v>
      </c>
      <c r="G208" s="5">
        <v>1272.7847999999999</v>
      </c>
      <c r="H208" s="5">
        <v>284.24869999999999</v>
      </c>
      <c r="I208" s="5">
        <v>307.27749999999997</v>
      </c>
      <c r="J208" s="5">
        <v>1161.9286999999999</v>
      </c>
      <c r="K208" s="5">
        <v>584.77629999999999</v>
      </c>
      <c r="L208" s="5">
        <v>201.34460000000001</v>
      </c>
      <c r="M208" s="14">
        <v>1.375</v>
      </c>
    </row>
    <row r="209" spans="1:13" x14ac:dyDescent="0.3">
      <c r="A209" s="4">
        <f t="shared" si="3"/>
        <v>42825</v>
      </c>
      <c r="B209" s="5">
        <v>848.274</v>
      </c>
      <c r="C209" s="5">
        <v>1296.1766</v>
      </c>
      <c r="D209" s="5">
        <v>795.61580000000004</v>
      </c>
      <c r="E209" s="5">
        <v>177.57570000000001</v>
      </c>
      <c r="F209" s="5">
        <v>2153.9848000000002</v>
      </c>
      <c r="G209" s="5">
        <v>1214.1083000000001</v>
      </c>
      <c r="H209" s="5">
        <v>265.75959999999998</v>
      </c>
      <c r="I209" s="5">
        <v>314.55520000000001</v>
      </c>
      <c r="J209" s="5">
        <v>1253.7396000000001</v>
      </c>
      <c r="K209" s="5">
        <v>636.64380000000006</v>
      </c>
      <c r="L209" s="5">
        <v>211.30619999999999</v>
      </c>
      <c r="M209" s="14">
        <v>1.3599999999999999</v>
      </c>
    </row>
    <row r="210" spans="1:13" x14ac:dyDescent="0.3">
      <c r="A210" s="4">
        <f t="shared" si="3"/>
        <v>42855</v>
      </c>
      <c r="B210" s="5">
        <v>871.78269999999998</v>
      </c>
      <c r="C210" s="5">
        <v>1314.9577999999999</v>
      </c>
      <c r="D210" s="5">
        <v>747.0607</v>
      </c>
      <c r="E210" s="5">
        <v>178.51859999999999</v>
      </c>
      <c r="F210" s="5">
        <v>2078.7503999999999</v>
      </c>
      <c r="G210" s="5">
        <v>1278.9576999999999</v>
      </c>
      <c r="H210" s="5">
        <v>268.61509999999998</v>
      </c>
      <c r="I210" s="5">
        <v>324.82040000000001</v>
      </c>
      <c r="J210" s="5">
        <v>1337.4811999999999</v>
      </c>
      <c r="K210" s="5">
        <v>617.78290000000004</v>
      </c>
      <c r="L210" s="5">
        <v>207.5078</v>
      </c>
      <c r="M210" s="14">
        <v>1.31</v>
      </c>
    </row>
    <row r="211" spans="1:13" x14ac:dyDescent="0.3">
      <c r="A211" s="4">
        <f t="shared" si="3"/>
        <v>42886</v>
      </c>
      <c r="B211" s="5">
        <v>926.76710000000003</v>
      </c>
      <c r="C211" s="5">
        <v>1367.0777</v>
      </c>
      <c r="D211" s="5">
        <v>807.2278</v>
      </c>
      <c r="E211" s="5">
        <v>200.6148</v>
      </c>
      <c r="F211" s="5">
        <v>2346.4470000000001</v>
      </c>
      <c r="G211" s="5">
        <v>1442.2615000000001</v>
      </c>
      <c r="H211" s="5">
        <v>304.8913</v>
      </c>
      <c r="I211" s="5">
        <v>345.12439999999998</v>
      </c>
      <c r="J211" s="5">
        <v>1368.1617000000001</v>
      </c>
      <c r="K211" s="5">
        <v>658.12620000000004</v>
      </c>
      <c r="L211" s="5">
        <v>198.46260000000001</v>
      </c>
      <c r="M211" s="14">
        <v>1.3199999999999998</v>
      </c>
    </row>
    <row r="212" spans="1:13" x14ac:dyDescent="0.3">
      <c r="A212" s="4">
        <f t="shared" si="3"/>
        <v>42916</v>
      </c>
      <c r="B212" s="5">
        <v>956.53920000000005</v>
      </c>
      <c r="C212" s="5">
        <v>1285.5425</v>
      </c>
      <c r="D212" s="5">
        <v>808.08749999999998</v>
      </c>
      <c r="E212" s="5">
        <v>196.8587</v>
      </c>
      <c r="F212" s="5">
        <v>2289.0135</v>
      </c>
      <c r="G212" s="5">
        <v>1373.3963000000001</v>
      </c>
      <c r="H212" s="5">
        <v>352.7321</v>
      </c>
      <c r="I212" s="5">
        <v>361.57580000000002</v>
      </c>
      <c r="J212" s="5">
        <v>1470.4938999999999</v>
      </c>
      <c r="K212" s="5">
        <v>675.4905</v>
      </c>
      <c r="L212" s="5">
        <v>191.70820000000001</v>
      </c>
      <c r="M212" s="14">
        <v>1.335</v>
      </c>
    </row>
    <row r="213" spans="1:13" x14ac:dyDescent="0.3">
      <c r="A213" s="4">
        <f t="shared" si="3"/>
        <v>42947</v>
      </c>
      <c r="B213" s="5">
        <v>965.44179999999994</v>
      </c>
      <c r="C213" s="5">
        <v>1464.6803</v>
      </c>
      <c r="D213" s="5">
        <v>894.96429999999998</v>
      </c>
      <c r="E213" s="5">
        <v>191.69300000000001</v>
      </c>
      <c r="F213" s="5">
        <v>2166.0070000000001</v>
      </c>
      <c r="G213" s="5">
        <v>1332.2482</v>
      </c>
      <c r="H213" s="5">
        <v>339.00209999999998</v>
      </c>
      <c r="I213" s="5">
        <v>383.36189999999999</v>
      </c>
      <c r="J213" s="5">
        <v>1473.6749</v>
      </c>
      <c r="K213" s="5">
        <v>711.03150000000005</v>
      </c>
      <c r="L213" s="5">
        <v>205.8229</v>
      </c>
      <c r="M213" s="14">
        <v>1.3149999999999999</v>
      </c>
    </row>
    <row r="214" spans="1:13" x14ac:dyDescent="0.3">
      <c r="A214" s="4">
        <f t="shared" si="3"/>
        <v>42978</v>
      </c>
      <c r="B214" s="5">
        <v>948.59860000000003</v>
      </c>
      <c r="C214" s="5">
        <v>1531.5317</v>
      </c>
      <c r="D214" s="5">
        <v>946.98569999999995</v>
      </c>
      <c r="E214" s="5">
        <v>182.9331</v>
      </c>
      <c r="F214" s="5">
        <v>2129.7302</v>
      </c>
      <c r="G214" s="5">
        <v>1311.3416999999999</v>
      </c>
      <c r="H214" s="5">
        <v>352.31560000000002</v>
      </c>
      <c r="I214" s="5">
        <v>364.05630000000002</v>
      </c>
      <c r="J214" s="5">
        <v>1445.058</v>
      </c>
      <c r="K214" s="5">
        <v>634.37580000000003</v>
      </c>
      <c r="L214" s="5">
        <v>196.83680000000001</v>
      </c>
      <c r="M214" s="14">
        <v>1.325</v>
      </c>
    </row>
    <row r="215" spans="1:13" x14ac:dyDescent="0.3">
      <c r="A215" s="4">
        <f t="shared" si="3"/>
        <v>43008</v>
      </c>
      <c r="B215" s="5">
        <v>983.67219999999998</v>
      </c>
      <c r="C215" s="5">
        <v>1568.2190000000001</v>
      </c>
      <c r="D215" s="5">
        <v>908.37120000000004</v>
      </c>
      <c r="E215" s="5">
        <v>179.5849</v>
      </c>
      <c r="F215" s="5">
        <v>2138.0066999999999</v>
      </c>
      <c r="G215" s="5">
        <v>1228.7333000000001</v>
      </c>
      <c r="H215" s="5">
        <v>399.69990000000001</v>
      </c>
      <c r="I215" s="5">
        <v>356.75639999999999</v>
      </c>
      <c r="J215" s="5">
        <v>1592.1913999999999</v>
      </c>
      <c r="K215" s="5">
        <v>630.84820000000002</v>
      </c>
      <c r="L215" s="5">
        <v>179.35230000000001</v>
      </c>
      <c r="M215" s="14">
        <v>1.325</v>
      </c>
    </row>
    <row r="216" spans="1:13" x14ac:dyDescent="0.3">
      <c r="A216" s="4">
        <f t="shared" si="3"/>
        <v>43039</v>
      </c>
      <c r="B216" s="5">
        <v>1043.0642</v>
      </c>
      <c r="C216" s="5">
        <v>1601.3430000000001</v>
      </c>
      <c r="D216" s="5">
        <v>925.51930000000004</v>
      </c>
      <c r="E216" s="5">
        <v>189.87540000000001</v>
      </c>
      <c r="F216" s="5">
        <v>2314.0320000000002</v>
      </c>
      <c r="G216" s="5">
        <v>1362.3529000000001</v>
      </c>
      <c r="H216" s="5">
        <v>448.08280000000002</v>
      </c>
      <c r="I216" s="5">
        <v>365.09100000000001</v>
      </c>
      <c r="J216" s="5">
        <v>1698.7261000000001</v>
      </c>
      <c r="K216" s="5">
        <v>650.40899999999999</v>
      </c>
      <c r="L216" s="5">
        <v>179.61840000000001</v>
      </c>
      <c r="M216" s="14">
        <v>1.33</v>
      </c>
    </row>
    <row r="217" spans="1:13" x14ac:dyDescent="0.3">
      <c r="A217" s="4">
        <f t="shared" si="3"/>
        <v>43069</v>
      </c>
      <c r="B217" s="5">
        <v>1013.1783</v>
      </c>
      <c r="C217" s="5">
        <v>1560.7345</v>
      </c>
      <c r="D217" s="5">
        <v>945.30679999999995</v>
      </c>
      <c r="E217" s="5">
        <v>183.79400000000001</v>
      </c>
      <c r="F217" s="5">
        <v>2340.8238999999999</v>
      </c>
      <c r="G217" s="5">
        <v>1450.7408</v>
      </c>
      <c r="H217" s="5">
        <v>491.93200000000002</v>
      </c>
      <c r="I217" s="5">
        <v>360.4418</v>
      </c>
      <c r="J217" s="5">
        <v>1580.5581</v>
      </c>
      <c r="K217" s="5">
        <v>653.98950000000002</v>
      </c>
      <c r="L217" s="5">
        <v>174.13509999999999</v>
      </c>
      <c r="M217" s="14">
        <v>1.585</v>
      </c>
    </row>
    <row r="218" spans="1:13" x14ac:dyDescent="0.3">
      <c r="A218" s="4">
        <f t="shared" si="3"/>
        <v>43100</v>
      </c>
      <c r="B218" s="5">
        <v>1029.8430000000001</v>
      </c>
      <c r="C218" s="5">
        <v>1599.0391</v>
      </c>
      <c r="D218" s="5">
        <v>961.55420000000004</v>
      </c>
      <c r="E218" s="5">
        <v>176.3706</v>
      </c>
      <c r="F218" s="5">
        <v>2367.4373000000001</v>
      </c>
      <c r="G218" s="5">
        <v>1440.6563000000001</v>
      </c>
      <c r="H218" s="5">
        <v>526.3913</v>
      </c>
      <c r="I218" s="5">
        <v>379.0317</v>
      </c>
      <c r="J218" s="5">
        <v>1603.9570000000001</v>
      </c>
      <c r="K218" s="5">
        <v>681.74720000000002</v>
      </c>
      <c r="L218" s="5">
        <v>179.2988</v>
      </c>
      <c r="M218" s="14">
        <v>1.605</v>
      </c>
    </row>
    <row r="219" spans="1:13" x14ac:dyDescent="0.3">
      <c r="A219" s="4">
        <f t="shared" si="3"/>
        <v>43131</v>
      </c>
      <c r="B219" s="5">
        <v>1063.9657</v>
      </c>
      <c r="C219" s="5">
        <v>1646.1045999999999</v>
      </c>
      <c r="D219" s="5">
        <v>1051.4095</v>
      </c>
      <c r="E219" s="5">
        <v>194.92939999999999</v>
      </c>
      <c r="F219" s="5">
        <v>2366.3033</v>
      </c>
      <c r="G219" s="5">
        <v>1420.7330999999999</v>
      </c>
      <c r="H219" s="5">
        <v>665.9819</v>
      </c>
      <c r="I219" s="5">
        <v>407.79199999999997</v>
      </c>
      <c r="J219" s="5">
        <v>1589.9802999999999</v>
      </c>
      <c r="K219" s="5">
        <v>676.47879999999998</v>
      </c>
      <c r="L219" s="5">
        <v>172.2997</v>
      </c>
      <c r="M219" s="14">
        <v>1.595</v>
      </c>
    </row>
    <row r="220" spans="1:13" x14ac:dyDescent="0.3">
      <c r="A220" s="4">
        <f t="shared" si="3"/>
        <v>43159</v>
      </c>
      <c r="B220" s="5">
        <v>1008.1398</v>
      </c>
      <c r="C220" s="5">
        <v>1640.1045999999999</v>
      </c>
      <c r="D220" s="5">
        <v>991.98149999999998</v>
      </c>
      <c r="E220" s="5">
        <v>179.37379999999999</v>
      </c>
      <c r="F220" s="5">
        <v>2268.3800999999999</v>
      </c>
      <c r="G220" s="5">
        <v>1335.1418000000001</v>
      </c>
      <c r="H220" s="5">
        <v>679.72310000000004</v>
      </c>
      <c r="I220" s="5">
        <v>382.34230000000002</v>
      </c>
      <c r="J220" s="5">
        <v>1500.6651999999999</v>
      </c>
      <c r="K220" s="5">
        <v>615.20939999999996</v>
      </c>
      <c r="L220" s="5">
        <v>159.6259</v>
      </c>
      <c r="M220" s="14">
        <v>1.58</v>
      </c>
    </row>
    <row r="221" spans="1:13" x14ac:dyDescent="0.3">
      <c r="A221" s="4">
        <f t="shared" si="3"/>
        <v>43190</v>
      </c>
      <c r="B221" s="5">
        <v>1018.0912</v>
      </c>
      <c r="C221" s="5">
        <v>1639.6565000000001</v>
      </c>
      <c r="D221" s="5">
        <v>940.81579999999997</v>
      </c>
      <c r="E221" s="5">
        <v>184.0239</v>
      </c>
      <c r="F221" s="5">
        <v>2229.1473999999998</v>
      </c>
      <c r="G221" s="5">
        <v>1397.2212999999999</v>
      </c>
      <c r="H221" s="5">
        <v>653.95540000000005</v>
      </c>
      <c r="I221" s="5">
        <v>361.32639999999998</v>
      </c>
      <c r="J221" s="5">
        <v>1573.2768000000001</v>
      </c>
      <c r="K221" s="5">
        <v>599.91489999999999</v>
      </c>
      <c r="L221" s="5">
        <v>159.7313</v>
      </c>
      <c r="M221" s="14">
        <v>1.595</v>
      </c>
    </row>
    <row r="222" spans="1:13" x14ac:dyDescent="0.3">
      <c r="A222" s="4">
        <f t="shared" si="3"/>
        <v>43220</v>
      </c>
      <c r="B222" s="5">
        <v>1048.1757</v>
      </c>
      <c r="C222" s="5">
        <v>1534.2266</v>
      </c>
      <c r="D222" s="5">
        <v>976.30050000000006</v>
      </c>
      <c r="E222" s="5">
        <v>188.85380000000001</v>
      </c>
      <c r="F222" s="5">
        <v>2343.3706000000002</v>
      </c>
      <c r="G222" s="5">
        <v>1472.8442</v>
      </c>
      <c r="H222" s="5">
        <v>584.92809999999997</v>
      </c>
      <c r="I222" s="5">
        <v>371.47699999999998</v>
      </c>
      <c r="J222" s="5">
        <v>1639.0307</v>
      </c>
      <c r="K222" s="5">
        <v>588.04750000000001</v>
      </c>
      <c r="L222" s="5">
        <v>181.90280000000001</v>
      </c>
      <c r="M222" s="14">
        <v>1.58</v>
      </c>
    </row>
    <row r="223" spans="1:13" x14ac:dyDescent="0.3">
      <c r="A223" s="4">
        <f t="shared" si="3"/>
        <v>43251</v>
      </c>
      <c r="B223" s="5">
        <v>1002.4422</v>
      </c>
      <c r="C223" s="5">
        <v>1559.9607000000001</v>
      </c>
      <c r="D223" s="5">
        <v>906.69709999999998</v>
      </c>
      <c r="E223" s="5">
        <v>180.6747</v>
      </c>
      <c r="F223" s="5">
        <v>2136.2568000000001</v>
      </c>
      <c r="G223" s="5">
        <v>1421.3931</v>
      </c>
      <c r="H223" s="5">
        <v>574.4615</v>
      </c>
      <c r="I223" s="5">
        <v>336.6497</v>
      </c>
      <c r="J223" s="5">
        <v>1605.047</v>
      </c>
      <c r="K223" s="5">
        <v>573.08109999999999</v>
      </c>
      <c r="L223" s="5">
        <v>166.35419999999999</v>
      </c>
      <c r="M223" s="14">
        <v>1.6</v>
      </c>
    </row>
    <row r="224" spans="1:13" x14ac:dyDescent="0.3">
      <c r="A224" s="4">
        <f t="shared" si="3"/>
        <v>43281</v>
      </c>
      <c r="B224" s="5">
        <v>967.71230000000003</v>
      </c>
      <c r="C224" s="5">
        <v>1542.3937000000001</v>
      </c>
      <c r="D224" s="5">
        <v>868.25819999999999</v>
      </c>
      <c r="E224" s="5">
        <v>166.59379999999999</v>
      </c>
      <c r="F224" s="5">
        <v>2019.2473</v>
      </c>
      <c r="G224" s="5">
        <v>1476.3090999999999</v>
      </c>
      <c r="H224" s="5">
        <v>594.73979999999995</v>
      </c>
      <c r="I224" s="5">
        <v>337.20479999999998</v>
      </c>
      <c r="J224" s="5">
        <v>1521.9390000000001</v>
      </c>
      <c r="K224" s="5">
        <v>600.49040000000002</v>
      </c>
      <c r="L224" s="5">
        <v>163.29859999999999</v>
      </c>
      <c r="M224" s="14">
        <v>1.6099999999999999</v>
      </c>
    </row>
    <row r="225" spans="1:13" x14ac:dyDescent="0.3">
      <c r="A225" s="4">
        <f t="shared" si="3"/>
        <v>43312</v>
      </c>
      <c r="B225" s="5">
        <v>956.41139999999996</v>
      </c>
      <c r="C225" s="5">
        <v>1550.0387000000001</v>
      </c>
      <c r="D225" s="5">
        <v>893.30020000000002</v>
      </c>
      <c r="E225" s="5">
        <v>168.24160000000001</v>
      </c>
      <c r="F225" s="5">
        <v>1981.6008999999999</v>
      </c>
      <c r="G225" s="5">
        <v>1329.0094999999999</v>
      </c>
      <c r="H225" s="5">
        <v>526.91520000000003</v>
      </c>
      <c r="I225" s="5">
        <v>338.84070000000003</v>
      </c>
      <c r="J225" s="5">
        <v>1521.5976000000001</v>
      </c>
      <c r="K225" s="5">
        <v>642.35140000000001</v>
      </c>
      <c r="L225" s="5">
        <v>166.08320000000001</v>
      </c>
      <c r="M225" s="14">
        <v>1.585</v>
      </c>
    </row>
    <row r="226" spans="1:13" x14ac:dyDescent="0.3">
      <c r="A226" s="4">
        <f t="shared" si="3"/>
        <v>43343</v>
      </c>
      <c r="B226" s="5">
        <v>969.4828</v>
      </c>
      <c r="C226" s="5">
        <v>1527.6524999999999</v>
      </c>
      <c r="D226" s="5">
        <v>870.08280000000002</v>
      </c>
      <c r="E226" s="5">
        <v>169.79249999999999</v>
      </c>
      <c r="F226" s="5">
        <v>2001.42</v>
      </c>
      <c r="G226" s="5">
        <v>1295.8317</v>
      </c>
      <c r="H226" s="5">
        <v>570.62729999999999</v>
      </c>
      <c r="I226" s="5">
        <v>330.23790000000002</v>
      </c>
      <c r="J226" s="5">
        <v>1572.5793000000001</v>
      </c>
      <c r="K226" s="5">
        <v>669.86850000000004</v>
      </c>
      <c r="L226" s="5">
        <v>151.75380000000001</v>
      </c>
      <c r="M226" s="14">
        <v>1.6</v>
      </c>
    </row>
    <row r="227" spans="1:13" x14ac:dyDescent="0.3">
      <c r="A227" s="4">
        <f t="shared" si="3"/>
        <v>43373</v>
      </c>
      <c r="B227" s="5">
        <v>970.37270000000001</v>
      </c>
      <c r="C227" s="5">
        <v>1699.3912</v>
      </c>
      <c r="D227" s="5">
        <v>832.22209999999995</v>
      </c>
      <c r="E227" s="5">
        <v>180.2886</v>
      </c>
      <c r="F227" s="5">
        <v>2058.4888999999998</v>
      </c>
      <c r="G227" s="5">
        <v>1305.0852</v>
      </c>
      <c r="H227" s="5">
        <v>625.19370000000004</v>
      </c>
      <c r="I227" s="5">
        <v>345.95370000000003</v>
      </c>
      <c r="J227" s="5">
        <v>1505.4873</v>
      </c>
      <c r="K227" s="5">
        <v>739.13679999999999</v>
      </c>
      <c r="L227" s="5">
        <v>150.59479999999999</v>
      </c>
      <c r="M227" s="14">
        <v>1.65</v>
      </c>
    </row>
    <row r="228" spans="1:13" x14ac:dyDescent="0.3">
      <c r="A228" s="4">
        <f t="shared" si="3"/>
        <v>43404</v>
      </c>
      <c r="B228" s="5">
        <v>853.92460000000005</v>
      </c>
      <c r="C228" s="5">
        <v>1623.7054000000001</v>
      </c>
      <c r="D228" s="5">
        <v>739.9194</v>
      </c>
      <c r="E228" s="5">
        <v>155.80699999999999</v>
      </c>
      <c r="F228" s="5">
        <v>1711.8389</v>
      </c>
      <c r="G228" s="5">
        <v>1095.0736999999999</v>
      </c>
      <c r="H228" s="5">
        <v>453.92959999999999</v>
      </c>
      <c r="I228" s="5">
        <v>313.68950000000001</v>
      </c>
      <c r="J228" s="5">
        <v>1366.7331999999999</v>
      </c>
      <c r="K228" s="5">
        <v>683.71849999999995</v>
      </c>
      <c r="L228" s="5">
        <v>137.2587</v>
      </c>
      <c r="M228" s="14">
        <v>1.635</v>
      </c>
    </row>
    <row r="229" spans="1:13" x14ac:dyDescent="0.3">
      <c r="A229" s="4">
        <f t="shared" si="3"/>
        <v>43434</v>
      </c>
      <c r="B229" s="5">
        <v>868.13919999999996</v>
      </c>
      <c r="C229" s="5">
        <v>1508.3243</v>
      </c>
      <c r="D229" s="5">
        <v>746.81100000000004</v>
      </c>
      <c r="E229" s="5">
        <v>166.64920000000001</v>
      </c>
      <c r="F229" s="5">
        <v>1780.2436</v>
      </c>
      <c r="G229" s="5">
        <v>1159.2156</v>
      </c>
      <c r="H229" s="5">
        <v>490.3211</v>
      </c>
      <c r="I229" s="5">
        <v>311.01659999999998</v>
      </c>
      <c r="J229" s="5">
        <v>1365.068</v>
      </c>
      <c r="K229" s="5">
        <v>741.53359999999998</v>
      </c>
      <c r="L229" s="5">
        <v>147.6747</v>
      </c>
      <c r="M229" s="14">
        <v>1.83</v>
      </c>
    </row>
    <row r="230" spans="1:13" x14ac:dyDescent="0.3">
      <c r="A230" s="4">
        <f t="shared" si="3"/>
        <v>43465</v>
      </c>
      <c r="B230" s="5">
        <v>851.72220000000004</v>
      </c>
      <c r="C230" s="5">
        <v>1422.6010000000001</v>
      </c>
      <c r="D230" s="5">
        <v>762.13109999999995</v>
      </c>
      <c r="E230" s="5">
        <v>167.4879</v>
      </c>
      <c r="F230" s="5">
        <v>1838.3152</v>
      </c>
      <c r="G230" s="5">
        <v>1195.4813999999999</v>
      </c>
      <c r="H230" s="5">
        <v>500.80149999999998</v>
      </c>
      <c r="I230" s="5">
        <v>314.15699999999998</v>
      </c>
      <c r="J230" s="5">
        <v>1278.3190999999999</v>
      </c>
      <c r="K230" s="5">
        <v>704.92049999999995</v>
      </c>
      <c r="L230" s="5">
        <v>161.28980000000001</v>
      </c>
      <c r="M230" s="14">
        <v>1.875</v>
      </c>
    </row>
    <row r="231" spans="1:13" x14ac:dyDescent="0.3">
      <c r="A231" s="4">
        <f t="shared" si="3"/>
        <v>43496</v>
      </c>
      <c r="B231" s="5">
        <v>936.46289999999999</v>
      </c>
      <c r="C231" s="5">
        <v>1501.2885000000001</v>
      </c>
      <c r="D231" s="5">
        <v>824.77329999999995</v>
      </c>
      <c r="E231" s="5">
        <v>179.78399999999999</v>
      </c>
      <c r="F231" s="5">
        <v>1988.8281999999999</v>
      </c>
      <c r="G231" s="5">
        <v>1205.7841000000001</v>
      </c>
      <c r="H231" s="5">
        <v>501.30189999999999</v>
      </c>
      <c r="I231" s="5">
        <v>328.54180000000002</v>
      </c>
      <c r="J231" s="5">
        <v>1507.9146000000001</v>
      </c>
      <c r="K231" s="5">
        <v>722.91</v>
      </c>
      <c r="L231" s="5">
        <v>169.87260000000001</v>
      </c>
      <c r="M231" s="14">
        <v>1.835</v>
      </c>
    </row>
    <row r="232" spans="1:13" x14ac:dyDescent="0.3">
      <c r="A232" s="4">
        <f t="shared" si="3"/>
        <v>43524</v>
      </c>
      <c r="B232" s="5">
        <v>928.04520000000002</v>
      </c>
      <c r="C232" s="5">
        <v>1480.2568000000001</v>
      </c>
      <c r="D232" s="5">
        <v>839.84670000000006</v>
      </c>
      <c r="E232" s="5">
        <v>175.32419999999999</v>
      </c>
      <c r="F232" s="5">
        <v>2017.1828</v>
      </c>
      <c r="G232" s="5">
        <v>1236.4263000000001</v>
      </c>
      <c r="H232" s="5">
        <v>489.483</v>
      </c>
      <c r="I232" s="5">
        <v>326.52159999999998</v>
      </c>
      <c r="J232" s="5">
        <v>1476.0424</v>
      </c>
      <c r="K232" s="5">
        <v>723.00239999999997</v>
      </c>
      <c r="L232" s="5">
        <v>169.52510000000001</v>
      </c>
      <c r="M232" s="14">
        <v>1.845</v>
      </c>
    </row>
    <row r="233" spans="1:13" x14ac:dyDescent="0.3">
      <c r="A233" s="4">
        <f t="shared" si="3"/>
        <v>43555</v>
      </c>
      <c r="B233" s="5">
        <v>908.81380000000001</v>
      </c>
      <c r="C233" s="5">
        <v>1399.454</v>
      </c>
      <c r="D233" s="5">
        <v>793.25199999999995</v>
      </c>
      <c r="E233" s="5">
        <v>168.19130000000001</v>
      </c>
      <c r="F233" s="5">
        <v>1996.7457999999999</v>
      </c>
      <c r="G233" s="5">
        <v>1254.3196</v>
      </c>
      <c r="H233" s="5">
        <v>445.76979999999998</v>
      </c>
      <c r="I233" s="5">
        <v>313.5342</v>
      </c>
      <c r="J233" s="5">
        <v>1480.5079000000001</v>
      </c>
      <c r="K233" s="5">
        <v>710.87379999999996</v>
      </c>
      <c r="L233" s="5">
        <v>146.4059</v>
      </c>
      <c r="M233" s="14">
        <v>1.855</v>
      </c>
    </row>
    <row r="234" spans="1:13" x14ac:dyDescent="0.3">
      <c r="A234" s="4">
        <f t="shared" si="3"/>
        <v>43585</v>
      </c>
      <c r="B234" s="5">
        <v>939.08680000000004</v>
      </c>
      <c r="C234" s="5">
        <v>1420.0827999999999</v>
      </c>
      <c r="D234" s="5">
        <v>784.18650000000002</v>
      </c>
      <c r="E234" s="5">
        <v>167.74109999999999</v>
      </c>
      <c r="F234" s="5">
        <v>2205.0675999999999</v>
      </c>
      <c r="G234" s="5">
        <v>1267.3901000000001</v>
      </c>
      <c r="H234" s="5">
        <v>478.53390000000002</v>
      </c>
      <c r="I234" s="5">
        <v>326.43040000000002</v>
      </c>
      <c r="J234" s="5">
        <v>1528.3684000000001</v>
      </c>
      <c r="K234" s="5">
        <v>722.02250000000004</v>
      </c>
      <c r="L234" s="5">
        <v>140.15020000000001</v>
      </c>
      <c r="M234" s="14">
        <v>1.8149999999999999</v>
      </c>
    </row>
    <row r="235" spans="1:13" x14ac:dyDescent="0.3">
      <c r="A235" s="4">
        <f t="shared" si="3"/>
        <v>43616</v>
      </c>
      <c r="B235" s="5">
        <v>868.21879999999999</v>
      </c>
      <c r="C235" s="5">
        <v>1296.0682999999999</v>
      </c>
      <c r="D235" s="5">
        <v>736.16489999999999</v>
      </c>
      <c r="E235" s="5">
        <v>158.5684</v>
      </c>
      <c r="F235" s="5">
        <v>2047.1591000000001</v>
      </c>
      <c r="G235" s="5">
        <v>1149.4341999999999</v>
      </c>
      <c r="H235" s="5">
        <v>415.35289999999998</v>
      </c>
      <c r="I235" s="5">
        <v>314.59750000000003</v>
      </c>
      <c r="J235" s="5">
        <v>1393.1795999999999</v>
      </c>
      <c r="K235" s="5">
        <v>692.92129999999997</v>
      </c>
      <c r="L235" s="5">
        <v>128.25819999999999</v>
      </c>
      <c r="M235" s="14">
        <f>(1.75+1.84)/2</f>
        <v>1.7949999999999999</v>
      </c>
    </row>
    <row r="236" spans="1:13" x14ac:dyDescent="0.3">
      <c r="A236" s="4">
        <f t="shared" si="3"/>
        <v>43646</v>
      </c>
      <c r="B236" s="5">
        <v>916.37959999999998</v>
      </c>
      <c r="C236" s="5">
        <v>1281.4012</v>
      </c>
      <c r="D236" s="5">
        <v>767.76020000000005</v>
      </c>
      <c r="E236" s="5">
        <v>163.2115</v>
      </c>
      <c r="F236" s="5">
        <v>2099.2930000000001</v>
      </c>
      <c r="G236" s="5">
        <v>1150.6504</v>
      </c>
      <c r="H236" s="5">
        <v>424.80079999999998</v>
      </c>
      <c r="I236" s="5">
        <v>323.87310000000002</v>
      </c>
      <c r="J236" s="5">
        <v>1535.7689</v>
      </c>
      <c r="K236" s="5">
        <v>712.82849999999996</v>
      </c>
      <c r="L236" s="5">
        <v>126.7774</v>
      </c>
      <c r="M236" s="14">
        <f>(1.76+1.8)/2</f>
        <v>1.78</v>
      </c>
    </row>
    <row r="237" spans="1:13" x14ac:dyDescent="0.3">
      <c r="A237" s="4">
        <f t="shared" si="3"/>
        <v>43677</v>
      </c>
      <c r="B237" s="5">
        <v>880.84770000000003</v>
      </c>
      <c r="C237" s="5">
        <v>1373.0934</v>
      </c>
      <c r="D237" s="5">
        <v>707.01819999999998</v>
      </c>
      <c r="E237" s="5">
        <v>151.76570000000001</v>
      </c>
      <c r="F237" s="5">
        <v>1969.1342999999999</v>
      </c>
      <c r="G237" s="5">
        <v>1080.9784</v>
      </c>
      <c r="H237" s="5">
        <v>364.39580000000001</v>
      </c>
      <c r="I237" s="5">
        <v>305.79480000000001</v>
      </c>
      <c r="J237" s="5">
        <v>1510.0331000000001</v>
      </c>
      <c r="K237" s="5">
        <v>742.96050000000002</v>
      </c>
      <c r="L237" s="5">
        <v>136.91650000000001</v>
      </c>
      <c r="M237" s="14">
        <f>(1.63+1.68)/2</f>
        <v>1.6549999999999998</v>
      </c>
    </row>
    <row r="238" spans="1:13" x14ac:dyDescent="0.3">
      <c r="A238" s="4">
        <f t="shared" si="3"/>
        <v>43708</v>
      </c>
      <c r="B238" s="5">
        <v>856.51170000000002</v>
      </c>
      <c r="C238" s="5">
        <v>1345.002</v>
      </c>
      <c r="D238" s="5">
        <v>676.68759999999997</v>
      </c>
      <c r="E238" s="5">
        <v>148.06309999999999</v>
      </c>
      <c r="F238" s="5">
        <v>1968.8135</v>
      </c>
      <c r="G238" s="5">
        <v>1055.2428</v>
      </c>
      <c r="H238" s="5">
        <v>328.96300000000002</v>
      </c>
      <c r="I238" s="5">
        <v>282.10120000000001</v>
      </c>
      <c r="J238" s="5">
        <v>1476.0613000000001</v>
      </c>
      <c r="K238" s="5">
        <v>784.17240000000004</v>
      </c>
      <c r="L238" s="5">
        <v>125.3419</v>
      </c>
      <c r="M238" s="14">
        <f>(1.51+1.49)/2</f>
        <v>1.5</v>
      </c>
    </row>
    <row r="239" spans="1:13" x14ac:dyDescent="0.3">
      <c r="A239" s="4">
        <f t="shared" si="3"/>
        <v>43738</v>
      </c>
      <c r="B239" s="5">
        <v>904.41740000000004</v>
      </c>
      <c r="C239" s="5">
        <v>1369.8303000000001</v>
      </c>
      <c r="D239" s="5">
        <v>678.15959999999995</v>
      </c>
      <c r="E239" s="5">
        <v>152.65270000000001</v>
      </c>
      <c r="F239" s="5">
        <v>2057.3989999999999</v>
      </c>
      <c r="G239" s="5">
        <v>1118.6521</v>
      </c>
      <c r="H239" s="5">
        <v>320.5754</v>
      </c>
      <c r="I239" s="5">
        <v>294.7013</v>
      </c>
      <c r="J239" s="5">
        <v>1609.6324999999999</v>
      </c>
      <c r="K239" s="5">
        <v>804.90779999999995</v>
      </c>
      <c r="L239" s="5">
        <v>127.0645</v>
      </c>
      <c r="M239" s="14">
        <f>(1.52+1.54)/2</f>
        <v>1.53</v>
      </c>
    </row>
    <row r="240" spans="1:13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설명</vt:lpstr>
      <vt:lpstr>Price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최성종</dc:creator>
  <cp:lastModifiedBy>ssu</cp:lastModifiedBy>
  <dcterms:created xsi:type="dcterms:W3CDTF">2019-10-08T01:14:12Z</dcterms:created>
  <dcterms:modified xsi:type="dcterms:W3CDTF">2019-11-06T08:08:55Z</dcterms:modified>
</cp:coreProperties>
</file>