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195" windowWidth="13860" windowHeight="9240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20" i="2" l="1"/>
  <c r="C22" i="2" s="1"/>
  <c r="D17" i="2" l="1"/>
  <c r="B22" i="2" s="1"/>
  <c r="D14" i="2"/>
  <c r="A22" i="2" s="1"/>
  <c r="D22" i="2" l="1"/>
  <c r="D24" i="2" s="1"/>
</calcChain>
</file>

<file path=xl/sharedStrings.xml><?xml version="1.0" encoding="utf-8"?>
<sst xmlns="http://schemas.openxmlformats.org/spreadsheetml/2006/main" count="52" uniqueCount="45">
  <si>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</si>
  <si>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</si>
  <si>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</si>
  <si>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</si>
  <si>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</si>
  <si>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</si>
  <si>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</si>
  <si>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</si>
  <si>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</si>
  <si>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</si>
  <si>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</si>
  <si>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</si>
  <si>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</si>
  <si>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</si>
  <si>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</si>
  <si>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</si>
  <si>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</si>
  <si>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</si>
  <si>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</si>
  <si>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</si>
  <si>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</si>
  <si>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</si>
  <si>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</si>
  <si>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</si>
  <si>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</si>
  <si>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</si>
  <si>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结算单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</si>
  <si>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</si>
  <si>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</si>
  <si>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</si>
  <si>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</si>
  <si>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</si>
  <si>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</si>
  <si>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</si>
  <si>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</si>
  <si>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 xml:space="preserve">  地址：北京市朝阳区万红西街2号燕东大厦D座1-2层</t>
    <phoneticPr fontId="1" type="noConversion"/>
  </si>
  <si>
    <t>采购部（收）</t>
    <phoneticPr fontId="1" type="noConversion"/>
  </si>
  <si>
    <t>广汽丰田雷凌KPI二期</t>
  </si>
  <si>
    <t>索菲亚二期</t>
  </si>
  <si>
    <t>北京正和凯诺咨询有限公司</t>
  </si>
  <si>
    <t>北京市-北京市</t>
    <phoneticPr fontId="1" type="noConversion"/>
  </si>
  <si>
    <t>定点拦截-私人用户-潜在</t>
  </si>
  <si>
    <t>不定点约访-私人用户-潜在</t>
  </si>
  <si>
    <t>其他要求-MPV</t>
  </si>
  <si>
    <t>1.车辆必须有空调2.车辆外观较新，车内无异味，车内宽敞、座椅舒适，车辆较新3.选择租用其它车型，需先申请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</si>
</sst>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0" zoomScaleNormal="100" workbookViewId="0">
      <selection activeCell="D24" sqref="D24"/>
    </sheetView>
  </sheetViews>
  <sheetFormatPr defaultRowHeight="13.5" x14ac:dyDescent="0.15"/>
  <cols>
    <col min="1" max="1" width="23" style="11" customWidth="1"/>
    <col min="2" max="2" width="13.375" style="13" customWidth="1"/>
    <col min="3" max="3" width="13.75" style="11" customWidth="1"/>
    <col min="4" max="4" width="16.875" style="13" customWidth="1"/>
    <col min="5" max="5" width="21.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6" t="s">
        <v>26</v>
      </c>
      <c r="B2" s="46"/>
      <c r="C2" s="46"/>
      <c r="D2" s="46"/>
      <c r="E2" s="46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7" t="s">
        <v>13</v>
      </c>
      <c r="B4" s="47"/>
      <c r="C4" s="47"/>
      <c r="D4" s="47"/>
      <c r="E4" s="47"/>
    </row>
    <row r="5" spans="1:5" x14ac:dyDescent="0.15">
      <c r="A5" s="47" t="s">
        <v>34</v>
      </c>
      <c r="B5" s="47"/>
      <c r="C5" s="47"/>
      <c r="D5" s="47"/>
      <c r="E5" s="47"/>
    </row>
    <row r="6" spans="1:5" ht="9" customHeight="1" thickBot="1" x14ac:dyDescent="0.2">
      <c r="A6" s="9"/>
      <c r="B6" s="10"/>
      <c r="C6" s="9"/>
      <c r="D6" s="10"/>
      <c r="E6" s="10"/>
    </row>
    <row r="7" spans="1:5" ht="14.1" customHeight="1" x14ac:dyDescent="0.15">
      <c r="A7" s="18" t="s">
        <v>0</v>
      </c>
      <c r="B7" s="48" t="s">
        <v>37</v>
      </c>
      <c r="C7" s="48"/>
      <c r="D7" s="19" t="s">
        <v>2</v>
      </c>
      <c r="E7" s="24" t="s">
        <v>38</v>
      </c>
    </row>
    <row r="8" spans="1:5" ht="27.95" customHeight="1" x14ac:dyDescent="0.15">
      <c r="A8" s="2" t="s">
        <v>14</v>
      </c>
      <c r="B8" s="50"/>
      <c r="C8" s="51"/>
      <c r="D8" s="3" t="s">
        <v>11</v>
      </c>
      <c r="E8" s="25" t="s">
        <v>39</v>
      </c>
    </row>
    <row r="9" spans="1:5" ht="14.1" customHeight="1" x14ac:dyDescent="0.15">
      <c r="A9" s="2" t="s">
        <v>18</v>
      </c>
      <c r="B9" s="51" t="s">
        <v>40</v>
      </c>
      <c r="C9" s="54"/>
      <c r="D9" s="54"/>
      <c r="E9" s="55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7.95" customHeight="1" x14ac:dyDescent="0.15">
      <c r="A11" s="42" t="s">
        <v>41</v>
      </c>
      <c r="B11" s="44">
        <v>156</v>
      </c>
      <c r="C11" s="44">
        <v>9</v>
      </c>
      <c r="D11" s="6">
        <v>1404</v>
      </c>
      <c r="E11" s="25"/>
    </row>
    <row r="12" spans="1:5" ht="27.95" customHeight="1" x14ac:dyDescent="0.15">
      <c r="A12" s="42" t="s">
        <v>42</v>
      </c>
      <c r="B12" s="45">
        <v>166</v>
      </c>
      <c r="C12" s="45">
        <v>9</v>
      </c>
      <c r="D12" s="6">
        <v>1494</v>
      </c>
      <c r="E12" s="25"/>
    </row>
    <row r="13" spans="1:5" ht="84" customHeight="1" x14ac:dyDescent="0.15">
      <c r="A13" s="42" t="s">
        <v>43</v>
      </c>
      <c r="B13" s="45">
        <v>700</v>
      </c>
      <c r="C13" s="45">
        <v>10</v>
      </c>
      <c r="D13" s="6">
        <v>7000</v>
      </c>
      <c r="E13" s="25" t="s">
        <v>44</v>
      </c>
    </row>
    <row r="14" spans="1:5" s="22" customFormat="1" ht="21" customHeight="1" x14ac:dyDescent="0.15">
      <c r="A14" s="21" t="s">
        <v>21</v>
      </c>
      <c r="B14" s="23"/>
      <c r="C14" s="23"/>
      <c r="D14" s="23">
        <f>SUM(D11:D13)</f>
        <v>9898</v>
      </c>
      <c r="E14" s="20"/>
    </row>
    <row r="15" spans="1:5" ht="21" customHeight="1" x14ac:dyDescent="0.15">
      <c r="A15" s="2" t="s">
        <v>5</v>
      </c>
      <c r="B15" s="5" t="s">
        <v>1</v>
      </c>
      <c r="C15" s="3" t="s">
        <v>9</v>
      </c>
      <c r="D15" s="5" t="s">
        <v>3</v>
      </c>
      <c r="E15" s="8" t="s">
        <v>15</v>
      </c>
    </row>
    <row r="16" spans="1:5" ht="23.25" customHeight="1" x14ac:dyDescent="0.15">
      <c r="A16" s="26"/>
      <c r="B16" s="6"/>
      <c r="C16" s="32"/>
      <c r="D16" s="6"/>
      <c r="E16" s="25"/>
    </row>
    <row r="17" spans="1:5" s="22" customFormat="1" ht="21" customHeight="1" x14ac:dyDescent="0.15">
      <c r="A17" s="21" t="s">
        <v>19</v>
      </c>
      <c r="B17" s="23"/>
      <c r="C17" s="23"/>
      <c r="D17" s="23">
        <f>SUM(D16:D16)</f>
        <v>0</v>
      </c>
      <c r="E17" s="20"/>
    </row>
    <row r="18" spans="1:5" ht="21" customHeight="1" x14ac:dyDescent="0.15">
      <c r="A18" s="2" t="s">
        <v>12</v>
      </c>
      <c r="B18" s="5" t="s">
        <v>1</v>
      </c>
      <c r="C18" s="3" t="s">
        <v>9</v>
      </c>
      <c r="D18" s="5" t="s">
        <v>3</v>
      </c>
      <c r="E18" s="8" t="s">
        <v>4</v>
      </c>
    </row>
    <row r="19" spans="1:5" ht="24.75" customHeight="1" x14ac:dyDescent="0.15">
      <c r="A19" s="26"/>
      <c r="B19" s="6"/>
      <c r="C19" s="16"/>
      <c r="D19" s="6"/>
      <c r="E19" s="25"/>
    </row>
    <row r="20" spans="1:5" s="22" customFormat="1" ht="21" customHeight="1" thickBot="1" x14ac:dyDescent="0.2">
      <c r="A20" s="28" t="s">
        <v>20</v>
      </c>
      <c r="B20" s="29"/>
      <c r="C20" s="29"/>
      <c r="D20" s="29">
        <f>SUM(D19:D19)</f>
        <v>0</v>
      </c>
      <c r="E20" s="30"/>
    </row>
    <row r="21" spans="1:5" ht="21" customHeight="1" x14ac:dyDescent="0.15">
      <c r="A21" s="36" t="s">
        <v>22</v>
      </c>
      <c r="B21" s="31" t="s">
        <v>23</v>
      </c>
      <c r="C21" s="31" t="s">
        <v>24</v>
      </c>
      <c r="D21" s="31" t="s">
        <v>25</v>
      </c>
      <c r="E21" s="33"/>
    </row>
    <row r="22" spans="1:5" ht="21" customHeight="1" x14ac:dyDescent="0.15">
      <c r="A22" s="37">
        <f>D14</f>
        <v>9898</v>
      </c>
      <c r="B22" s="23">
        <f>D17</f>
        <v>0</v>
      </c>
      <c r="C22" s="23">
        <f>D20</f>
        <v>0</v>
      </c>
      <c r="D22" s="23">
        <f>A22-B22+C22</f>
        <v>9898</v>
      </c>
      <c r="E22" s="34"/>
    </row>
    <row r="23" spans="1:5" ht="35.25" customHeight="1" x14ac:dyDescent="0.15">
      <c r="A23" s="21" t="s">
        <v>16</v>
      </c>
      <c r="B23" s="23"/>
      <c r="C23" s="23"/>
      <c r="D23" s="17">
        <v>0</v>
      </c>
      <c r="E23" s="34"/>
    </row>
    <row r="24" spans="1:5" ht="21" customHeight="1" thickBot="1" x14ac:dyDescent="0.2">
      <c r="A24" s="15" t="s">
        <v>17</v>
      </c>
      <c r="B24" s="35"/>
      <c r="C24" s="35"/>
      <c r="D24" s="35">
        <f>D22-D23</f>
        <v>9898</v>
      </c>
      <c r="E24" s="27"/>
    </row>
    <row r="25" spans="1:5" x14ac:dyDescent="0.15">
      <c r="A25" s="38" t="s">
        <v>27</v>
      </c>
      <c r="B25" s="39"/>
      <c r="C25" s="38"/>
      <c r="D25" s="39"/>
      <c r="E25" s="39"/>
    </row>
    <row r="26" spans="1:5" ht="13.5" customHeight="1" x14ac:dyDescent="0.15">
      <c r="A26" s="47" t="s">
        <v>28</v>
      </c>
      <c r="B26" s="47"/>
      <c r="C26" s="47"/>
      <c r="D26" s="47"/>
      <c r="E26" s="47"/>
    </row>
    <row r="27" spans="1:5" ht="13.5" customHeight="1" x14ac:dyDescent="0.15">
      <c r="A27" s="47" t="s">
        <v>29</v>
      </c>
      <c r="B27" s="47"/>
      <c r="C27" s="47"/>
      <c r="D27" s="47"/>
      <c r="E27" s="47"/>
    </row>
    <row r="28" spans="1:5" x14ac:dyDescent="0.15">
      <c r="A28" s="53" t="s">
        <v>30</v>
      </c>
      <c r="B28" s="53"/>
      <c r="C28" s="53"/>
      <c r="D28" s="53"/>
      <c r="E28" s="53"/>
    </row>
    <row r="29" spans="1:5" ht="15" customHeight="1" x14ac:dyDescent="0.15">
      <c r="A29" s="43" t="s">
        <v>35</v>
      </c>
      <c r="B29" s="12"/>
      <c r="C29" s="41"/>
      <c r="D29" s="12" t="s">
        <v>36</v>
      </c>
      <c r="E29" s="12"/>
    </row>
    <row r="30" spans="1:5" ht="15" customHeight="1" x14ac:dyDescent="0.15">
      <c r="A30" s="41"/>
      <c r="B30" s="12"/>
      <c r="C30" s="41"/>
      <c r="D30" s="12"/>
      <c r="E30" s="12"/>
    </row>
    <row r="31" spans="1:5" x14ac:dyDescent="0.15">
      <c r="A31" s="1" t="s">
        <v>31</v>
      </c>
      <c r="B31" s="52" t="s">
        <v>32</v>
      </c>
      <c r="C31" s="52"/>
      <c r="D31" s="52"/>
      <c r="E31" s="52"/>
    </row>
    <row r="32" spans="1:5" ht="15.75" customHeight="1" x14ac:dyDescent="0.15">
      <c r="A32" s="40"/>
      <c r="B32" s="52" t="s">
        <v>33</v>
      </c>
      <c r="C32" s="52"/>
      <c r="D32" s="52"/>
      <c r="E32" s="52"/>
    </row>
    <row r="33" spans="1:5" ht="15.75" customHeight="1" x14ac:dyDescent="0.15">
      <c r="A33" s="4"/>
      <c r="B33" s="7"/>
      <c r="C33" s="4"/>
      <c r="D33" s="7"/>
      <c r="E33" s="7"/>
    </row>
    <row r="34" spans="1:5" ht="15.75" customHeight="1" x14ac:dyDescent="0.15">
      <c r="A34" s="47" t="s">
        <v>10</v>
      </c>
      <c r="B34" s="47"/>
      <c r="C34" s="47"/>
      <c r="D34" s="49" t="s">
        <v>6</v>
      </c>
      <c r="E34" s="49"/>
    </row>
    <row r="35" spans="1:5" ht="15.75" customHeight="1" x14ac:dyDescent="0.15">
      <c r="A35" s="9"/>
      <c r="B35" s="10"/>
      <c r="C35" s="9"/>
      <c r="D35" s="49" t="s">
        <v>7</v>
      </c>
      <c r="E35" s="49"/>
    </row>
  </sheetData>
  <protectedRanges>
    <protectedRange sqref="A21:B21 A22:C23 A11:C14 A16:C17 A19:C20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35:E35"/>
    <mergeCell ref="B8:C8"/>
    <mergeCell ref="A26:E26"/>
    <mergeCell ref="A27:E27"/>
    <mergeCell ref="A34:C34"/>
    <mergeCell ref="D34:E34"/>
    <mergeCell ref="B31:E31"/>
    <mergeCell ref="B32:E32"/>
    <mergeCell ref="A28:E28"/>
    <mergeCell ref="B9:E9"/>
  </mergeCells>
  <phoneticPr fontId="1" type="noConversion"/>
  <pageMargins left="0.70866141732283472" right="0.70866141732283472" top="0.51181102362204722" bottom="0.51181102362204722" header="0" footer="0"/>
  <pageSetup paperSize="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2017-09-07T06:08:42Z</dcterms:modified>
</cp:coreProperties>
</file>