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usepa-my.sharepoint.com/personal/lin_yu-sheng_epa_gov/Documents/PBPK_iHg_package_Journal/datasets/iHg/Reviewed by Nagu/"/>
    </mc:Choice>
  </mc:AlternateContent>
  <xr:revisionPtr revIDLastSave="197" documentId="13_ncr:1_{C234AB10-5EE4-4E71-8476-59FC230218A2}" xr6:coauthVersionLast="47" xr6:coauthVersionMax="47" xr10:uidLastSave="{3BB87C5F-1F15-4D08-87B9-A876590EB288}"/>
  <bookViews>
    <workbookView xWindow="-103" yWindow="-103" windowWidth="16663" windowHeight="8743" activeTab="3" xr2:uid="{00000000-000D-0000-FFFF-FFFF00000000}"/>
  </bookViews>
  <sheets>
    <sheet name="7200 ug (500 um)" sheetId="4" r:id="rId1"/>
    <sheet name="1000 ug (50 um)" sheetId="3" r:id="rId2"/>
    <sheet name="100 ug (5 um)" sheetId="2" r:id="rId3"/>
    <sheet name="annotation" sheetId="5" r:id="rId4"/>
  </sheets>
  <definedNames>
    <definedName name="_AMO_UniqueIdentifier" localSheetId="3">"'cf952ac7-27c1-4d3e-b0e4-20ae9c0aad2f'"</definedName>
    <definedName name="_AMO_UniqueIdentifier" hidden="1">"'d13ab552-2105-4319-bc93-56fc294d54cd'"</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2" l="1"/>
  <c r="C5" i="2"/>
  <c r="C9" i="2"/>
  <c r="C3" i="2"/>
</calcChain>
</file>

<file path=xl/sharedStrings.xml><?xml version="1.0" encoding="utf-8"?>
<sst xmlns="http://schemas.openxmlformats.org/spreadsheetml/2006/main" count="20" uniqueCount="11">
  <si>
    <t>https://apps.automeris.io/wpd4/</t>
  </si>
  <si>
    <t>The WebPlotDigitizer program was used for data digitization.</t>
  </si>
  <si>
    <t>Aurine (ug)</t>
  </si>
  <si>
    <t>(1) The specific time points for determining cumulative mercury excretion in urine were assumed to coincide with those for blood collection.</t>
  </si>
  <si>
    <t>(2) Note: 1 ug Hg/L = 1000 ug Hg/ml. Th unit of feces was given in the unit of mg in the article.  (1 mg= 1000 ug)</t>
  </si>
  <si>
    <t>Afeces (ug)</t>
  </si>
  <si>
    <t>(4) All the units were converted into ug (mass) and hours (time).</t>
  </si>
  <si>
    <t>(3) As sampling data points were not explictly given in the original ariticle, four data points were extracted from each of accumulated excretion curve for urine or feces, two weeks part (14 days), to depict the over excretion trends.</t>
  </si>
  <si>
    <t>Afeces (mg)</t>
  </si>
  <si>
    <t>t (hrs)</t>
  </si>
  <si>
    <t>CBldU (ug/ml)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</si>
</sst>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4" fillId="0" borderId="0" xfId="0" applyFont="1"/>
    <xf numFmtId="0" fontId="18" fillId="0" borderId="0" xfId="0" applyFont="1"/>
    <xf numFmtId="0" fontId="19" fillId="0" borderId="0" xfId="0" applyFont="1"/>
    <xf numFmtId="0" fontId="19" fillId="0" borderId="0" xfId="0" quotePrefix="1" applyFont="1"/>
    <xf numFmtId="0" fontId="0" fillId="0" borderId="0" xfId="0" applyFont="1"/>
    <xf numFmtId="164"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
  <sheetViews>
    <sheetView zoomScaleNormal="100" workbookViewId="0">
      <selection activeCell="E13" sqref="E13"/>
    </sheetView>
  </sheetViews>
  <sheetFormatPr defaultRowHeight="14.6" x14ac:dyDescent="0.4"/>
  <cols>
    <col min="1" max="1" width="9.23046875" style="2"/>
    <col min="2" max="2" width="17.4609375" style="2" customWidth="1"/>
    <col min="3" max="4" width="11.15234375" style="2" customWidth="1"/>
    <col min="5" max="5" width="17" style="2" customWidth="1"/>
  </cols>
  <sheetData>
    <row r="1" spans="1:9" s="5" customFormat="1" x14ac:dyDescent="0.4">
      <c r="A1" s="2" t="s">
        <v>9</v>
      </c>
      <c r="B1" s="2" t="s">
        <v>10</v>
      </c>
      <c r="C1" s="2" t="s">
        <v>5</v>
      </c>
      <c r="D1" s="2" t="s">
        <v>8</v>
      </c>
      <c r="E1" s="2" t="s">
        <v>2</v>
      </c>
    </row>
    <row r="2" spans="1:9" x14ac:dyDescent="0.4">
      <c r="A2" s="2">
        <v>168</v>
      </c>
      <c r="B2" s="2">
        <v>0.29892000000000002</v>
      </c>
    </row>
    <row r="3" spans="1:9" x14ac:dyDescent="0.4">
      <c r="A3" s="2">
        <v>336</v>
      </c>
      <c r="B3" s="2">
        <v>0.1852</v>
      </c>
      <c r="C3" s="2">
        <v>14.1025641</v>
      </c>
      <c r="D3" s="2">
        <v>14102.5641</v>
      </c>
      <c r="E3" s="2">
        <v>818.96551720000002</v>
      </c>
    </row>
    <row r="4" spans="1:9" x14ac:dyDescent="0.4">
      <c r="A4" s="2">
        <v>504</v>
      </c>
      <c r="B4" s="2">
        <v>0.21551999999999999</v>
      </c>
    </row>
    <row r="5" spans="1:9" x14ac:dyDescent="0.4">
      <c r="A5" s="2">
        <v>672</v>
      </c>
      <c r="B5" s="2">
        <v>0.34776000000000001</v>
      </c>
      <c r="C5" s="2">
        <v>28.84615385</v>
      </c>
      <c r="D5" s="2">
        <v>28846.153849999999</v>
      </c>
      <c r="E5" s="2">
        <v>2068.9655170000001</v>
      </c>
    </row>
    <row r="6" spans="1:9" x14ac:dyDescent="0.4">
      <c r="A6" s="2">
        <v>840</v>
      </c>
      <c r="B6" s="2">
        <v>0.28395999999999999</v>
      </c>
    </row>
    <row r="7" spans="1:9" x14ac:dyDescent="0.4">
      <c r="A7" s="2">
        <v>1008</v>
      </c>
      <c r="B7" s="2">
        <v>0.32496999999999998</v>
      </c>
      <c r="C7" s="2">
        <v>45.512820509999997</v>
      </c>
      <c r="D7" s="2">
        <v>45512.820509999998</v>
      </c>
      <c r="E7" s="2">
        <v>3405.1724140000001</v>
      </c>
    </row>
    <row r="8" spans="1:9" x14ac:dyDescent="0.4">
      <c r="A8" s="2">
        <v>1176</v>
      </c>
      <c r="B8" s="2">
        <v>0.27379999999999999</v>
      </c>
    </row>
    <row r="9" spans="1:9" x14ac:dyDescent="0.4">
      <c r="A9" s="2">
        <v>1344</v>
      </c>
      <c r="B9" s="2">
        <v>0.25756000000000001</v>
      </c>
      <c r="C9" s="2">
        <v>60.897435899999998</v>
      </c>
      <c r="D9" s="2">
        <v>60897.435899999997</v>
      </c>
      <c r="E9" s="2">
        <v>4827.5862070000003</v>
      </c>
    </row>
    <row r="12" spans="1:9" x14ac:dyDescent="0.4">
      <c r="F12" s="1"/>
      <c r="G12" s="1"/>
      <c r="H12" s="1"/>
      <c r="I12" s="1"/>
    </row>
    <row r="13" spans="1:9" x14ac:dyDescent="0.4">
      <c r="F13" s="1"/>
      <c r="G13" s="1"/>
      <c r="H13" s="1"/>
      <c r="I13" s="1"/>
    </row>
    <row r="14" spans="1:9" x14ac:dyDescent="0.4">
      <c r="F14" s="1"/>
      <c r="G14" s="1"/>
      <c r="H14" s="1"/>
      <c r="I14" s="1"/>
    </row>
    <row r="15" spans="1:9" x14ac:dyDescent="0.4">
      <c r="F15" s="1"/>
      <c r="G15" s="1"/>
      <c r="H15" s="1"/>
      <c r="I15" s="1"/>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28" zoomScale="90" zoomScaleNormal="90" workbookViewId="0">
      <selection activeCell="K11" sqref="J10:K11"/>
    </sheetView>
  </sheetViews>
  <sheetFormatPr defaultRowHeight="14.6" x14ac:dyDescent="0.4"/>
  <cols>
    <col min="2" max="2" width="13.3828125" customWidth="1"/>
    <col min="3" max="3" width="16.15234375" customWidth="1"/>
    <col min="4" max="4" width="16.3828125" customWidth="1"/>
  </cols>
  <sheetData>
    <row r="1" spans="1:4" s="2" customFormat="1" x14ac:dyDescent="0.4">
      <c r="A1" s="2" t="s">
        <v>9</v>
      </c>
      <c r="B1" s="2" t="s">
        <v>10</v>
      </c>
      <c r="C1" s="2" t="s">
        <v>5</v>
      </c>
      <c r="D1" s="2" t="s">
        <v>2</v>
      </c>
    </row>
    <row r="2" spans="1:4" x14ac:dyDescent="0.4">
      <c r="A2">
        <v>168</v>
      </c>
      <c r="B2">
        <v>7.1669999999999998E-2</v>
      </c>
    </row>
    <row r="3" spans="1:4" x14ac:dyDescent="0.4">
      <c r="A3">
        <v>336</v>
      </c>
      <c r="B3">
        <v>5.4710000000000002E-2</v>
      </c>
      <c r="C3">
        <v>2086.9565219999999</v>
      </c>
      <c r="D3">
        <v>8.7206896549999993</v>
      </c>
    </row>
    <row r="4" spans="1:4" x14ac:dyDescent="0.4">
      <c r="A4">
        <v>504</v>
      </c>
      <c r="B4">
        <v>6.3939999999999997E-2</v>
      </c>
    </row>
    <row r="5" spans="1:4" x14ac:dyDescent="0.4">
      <c r="A5">
        <v>672</v>
      </c>
      <c r="B5">
        <v>6.0630000000000003E-2</v>
      </c>
      <c r="C5">
        <v>5113.0434779999996</v>
      </c>
      <c r="D5">
        <v>29.310344829999998</v>
      </c>
    </row>
    <row r="6" spans="1:4" x14ac:dyDescent="0.4">
      <c r="A6">
        <v>840</v>
      </c>
      <c r="B6">
        <v>4.9590000000000002E-2</v>
      </c>
    </row>
    <row r="7" spans="1:4" x14ac:dyDescent="0.4">
      <c r="A7">
        <v>1008</v>
      </c>
      <c r="B7">
        <v>6.3750000000000001E-2</v>
      </c>
      <c r="C7">
        <v>7513.0434779999996</v>
      </c>
      <c r="D7">
        <v>87.931034479999994</v>
      </c>
    </row>
    <row r="8" spans="1:4" x14ac:dyDescent="0.4">
      <c r="A8">
        <v>1176</v>
      </c>
      <c r="B8">
        <v>6.9779999999999995E-2</v>
      </c>
    </row>
    <row r="9" spans="1:4" x14ac:dyDescent="0.4">
      <c r="A9">
        <v>1344</v>
      </c>
      <c r="B9">
        <v>5.8740000000000001E-2</v>
      </c>
      <c r="C9">
        <v>10121.73913</v>
      </c>
      <c r="D9">
        <v>163.79310340000001</v>
      </c>
    </row>
    <row r="12" spans="1:4" x14ac:dyDescent="0.4">
      <c r="A12" s="1"/>
      <c r="B12" s="1"/>
      <c r="C12" s="1"/>
    </row>
    <row r="13" spans="1:4" x14ac:dyDescent="0.4">
      <c r="A13" s="1"/>
      <c r="B13" s="1"/>
      <c r="C13" s="1"/>
    </row>
    <row r="14" spans="1:4" x14ac:dyDescent="0.4">
      <c r="A14" s="1"/>
      <c r="B14" s="1"/>
      <c r="C14" s="1"/>
    </row>
    <row r="15" spans="1:4" x14ac:dyDescent="0.4">
      <c r="A15" s="1"/>
      <c r="B15" s="1"/>
      <c r="C15" s="1"/>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
  <sheetViews>
    <sheetView zoomScaleNormal="100" workbookViewId="0">
      <selection activeCell="D14" sqref="D14"/>
    </sheetView>
  </sheetViews>
  <sheetFormatPr defaultRowHeight="14.6" x14ac:dyDescent="0.4"/>
  <cols>
    <col min="2" max="3" width="13.07421875" customWidth="1"/>
    <col min="4" max="4" width="13.15234375" customWidth="1"/>
    <col min="6" max="6" width="19.69140625" customWidth="1"/>
    <col min="7" max="7" width="27.23046875" customWidth="1"/>
    <col min="8" max="8" width="19.07421875" customWidth="1"/>
    <col min="9" max="9" width="24.07421875" customWidth="1"/>
  </cols>
  <sheetData>
    <row r="1" spans="1:6" x14ac:dyDescent="0.4">
      <c r="A1" s="2" t="s">
        <v>9</v>
      </c>
      <c r="B1" s="2" t="s">
        <v>10</v>
      </c>
      <c r="C1" s="2" t="s">
        <v>8</v>
      </c>
      <c r="D1" s="2" t="s">
        <v>5</v>
      </c>
      <c r="E1" s="2" t="s">
        <v>2</v>
      </c>
      <c r="F1" s="2"/>
    </row>
    <row r="2" spans="1:6" x14ac:dyDescent="0.4">
      <c r="A2" s="2">
        <v>168</v>
      </c>
      <c r="B2" s="2">
        <v>8.4799999999999997E-3</v>
      </c>
      <c r="C2" s="2"/>
      <c r="D2" s="2"/>
      <c r="E2" s="2"/>
      <c r="F2" s="2"/>
    </row>
    <row r="3" spans="1:6" x14ac:dyDescent="0.4">
      <c r="A3" s="2">
        <v>336</v>
      </c>
      <c r="B3" s="2">
        <v>1.0659999999999999E-2</v>
      </c>
      <c r="C3" s="2">
        <f>D3/1000</f>
        <v>0.20689655170000001</v>
      </c>
      <c r="D3" s="2">
        <v>206.8965517</v>
      </c>
      <c r="E3" s="6">
        <v>0.60344827599999995</v>
      </c>
      <c r="F3" s="2"/>
    </row>
    <row r="4" spans="1:6" x14ac:dyDescent="0.4">
      <c r="A4" s="2">
        <v>504</v>
      </c>
      <c r="B4" s="2">
        <v>1.0449999999999999E-2</v>
      </c>
      <c r="C4" s="2"/>
      <c r="D4" s="2"/>
      <c r="E4" s="2"/>
      <c r="F4" s="2"/>
    </row>
    <row r="5" spans="1:6" x14ac:dyDescent="0.4">
      <c r="A5" s="2">
        <v>672</v>
      </c>
      <c r="B5" s="6">
        <v>1.0699999999999999E-2</v>
      </c>
      <c r="C5" s="2">
        <f>D5/1000</f>
        <v>0.44827586209999998</v>
      </c>
      <c r="D5" s="2">
        <v>448.27586209999998</v>
      </c>
      <c r="E5" s="6">
        <v>3.448275862</v>
      </c>
      <c r="F5" s="2"/>
    </row>
    <row r="6" spans="1:6" x14ac:dyDescent="0.4">
      <c r="A6" s="2">
        <v>840</v>
      </c>
      <c r="B6" s="2">
        <v>1.1270000000000001E-2</v>
      </c>
      <c r="C6" s="2"/>
      <c r="D6" s="2"/>
      <c r="E6" s="2"/>
      <c r="F6" s="2"/>
    </row>
    <row r="7" spans="1:6" x14ac:dyDescent="0.4">
      <c r="A7" s="2">
        <v>1008</v>
      </c>
      <c r="B7" s="2">
        <v>8.1099999999999992E-3</v>
      </c>
      <c r="C7" s="2">
        <f>D7/1000</f>
        <v>0.72413793100000001</v>
      </c>
      <c r="D7" s="2">
        <v>724.13793099999998</v>
      </c>
      <c r="E7" s="6">
        <v>6.6379310340000002</v>
      </c>
      <c r="F7" s="2"/>
    </row>
    <row r="8" spans="1:6" x14ac:dyDescent="0.4">
      <c r="A8" s="2">
        <v>1176</v>
      </c>
      <c r="B8" s="2">
        <v>6.5900000000000004E-3</v>
      </c>
      <c r="C8" s="2"/>
      <c r="D8" s="2"/>
      <c r="E8" s="2"/>
      <c r="F8" s="2"/>
    </row>
    <row r="9" spans="1:6" x14ac:dyDescent="0.4">
      <c r="A9" s="2">
        <v>1344</v>
      </c>
      <c r="B9" s="2">
        <v>5.2500000000000003E-3</v>
      </c>
      <c r="C9" s="2">
        <f>D9/1000</f>
        <v>0.9846153849999999</v>
      </c>
      <c r="D9" s="2">
        <v>984.61538499999995</v>
      </c>
      <c r="E9" s="6">
        <v>9.8275862069999995</v>
      </c>
      <c r="F9" s="2"/>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94C4C-6765-453F-83F1-94212F05A9F1}">
  <dimension ref="A2:E8"/>
  <sheetViews>
    <sheetView tabSelected="1" workbookViewId="0">
      <selection sqref="A1:XFD1048576"/>
    </sheetView>
  </sheetViews>
  <sheetFormatPr defaultRowHeight="12.45" x14ac:dyDescent="0.3"/>
  <cols>
    <col min="1" max="16384" width="9.23046875" style="3"/>
  </cols>
  <sheetData>
    <row r="2" spans="1:5" x14ac:dyDescent="0.3">
      <c r="A2" s="3" t="s">
        <v>3</v>
      </c>
    </row>
    <row r="3" spans="1:5" s="2" customFormat="1" ht="14.6" x14ac:dyDescent="0.4">
      <c r="A3" s="3" t="s">
        <v>4</v>
      </c>
      <c r="B3" s="3"/>
      <c r="C3" s="3"/>
      <c r="D3" s="3"/>
      <c r="E3" s="3"/>
    </row>
    <row r="4" spans="1:5" s="2" customFormat="1" ht="14.6" x14ac:dyDescent="0.4">
      <c r="A4" s="4" t="s">
        <v>7</v>
      </c>
      <c r="B4" s="3"/>
      <c r="C4" s="3"/>
      <c r="D4" s="3"/>
      <c r="E4" s="3"/>
    </row>
    <row r="5" spans="1:5" s="2" customFormat="1" ht="14.6" x14ac:dyDescent="0.4">
      <c r="A5" s="4" t="s">
        <v>6</v>
      </c>
      <c r="B5" s="3"/>
      <c r="C5" s="3"/>
      <c r="D5" s="3"/>
      <c r="E5" s="3"/>
    </row>
    <row r="7" spans="1:5" x14ac:dyDescent="0.3">
      <c r="A7" s="3" t="s">
        <v>1</v>
      </c>
    </row>
    <row r="8" spans="1:5" x14ac:dyDescent="0.3">
      <c r="A8" s="3" t="s">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e3f09c3df709400db2417a7161762d62 xmlns="c490191e-157e-446d-8456-bc30617441d0">
      <Terms xmlns="http://schemas.microsoft.com/office/infopath/2007/PartnerControls"/>
    </e3f09c3df709400db2417a7161762d62>
    <j747ac98061d40f0aa7bd47e1db5675d xmlns="4ffa91fb-a0ff-4ac5-b2db-65c790d184a4">
      <Terms xmlns="http://schemas.microsoft.com/office/infopath/2007/PartnerControls"/>
    </j747ac98061d40f0aa7bd47e1db5675d>
    <External_x0020_Contributor xmlns="4ffa91fb-a0ff-4ac5-b2db-65c790d184a4" xsi:nil="true"/>
    <lcf76f155ced4ddcb4097134ff3c332f xmlns="1c2a6689-8468-4a55-8330-b4af66a01b4c">
      <Terms xmlns="http://schemas.microsoft.com/office/infopath/2007/PartnerControls"/>
    </lcf76f155ced4ddcb4097134ff3c332f>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2024-05-30T16:12:29+00:00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29f62856-1543-49d4-a736-4569d363f533"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 ma:contentTypeID="0x010100EADDBEFCB4A339419CF9B4697621E5D5" ma:contentTypeVersion="17" ma:contentTypeDescription="Create a new document." ma:contentTypeScope="" ma:versionID="841ee1dfcf7e13260d01c7463d830830">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c490191e-157e-446d-8456-bc30617441d0" xmlns:ns6="1c2a6689-8468-4a55-8330-b4af66a01b4c" xmlns:ns7="89c066eb-0859-4ef1-8125-4985bd3a3c09" targetNamespace="http://schemas.microsoft.com/office/2006/metadata/properties" ma:root="true" ma:fieldsID="9fd4849d1a878a4b833f9dc8c36a4380" ns1:_="" ns2:_="" ns3:_="" ns4:_="" ns5:_="" ns6:_="" ns7:_="">
    <xsd:import namespace="http://schemas.microsoft.com/sharepoint/v3"/>
    <xsd:import namespace="4ffa91fb-a0ff-4ac5-b2db-65c790d184a4"/>
    <xsd:import namespace="http://schemas.microsoft.com/sharepoint.v3"/>
    <xsd:import namespace="http://schemas.microsoft.com/sharepoint/v3/fields"/>
    <xsd:import namespace="c490191e-157e-446d-8456-bc30617441d0"/>
    <xsd:import namespace="1c2a6689-8468-4a55-8330-b4af66a01b4c"/>
    <xsd:import namespace="89c066eb-0859-4ef1-8125-4985bd3a3c09"/>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e3f09c3df709400db2417a7161762d62" minOccurs="0"/>
                <xsd:element ref="ns6:MediaServiceMetadata" minOccurs="0"/>
                <xsd:element ref="ns6:MediaServiceFastMetadata" minOccurs="0"/>
                <xsd:element ref="ns6:MediaServiceAutoTags" minOccurs="0"/>
                <xsd:element ref="ns6:MediaServiceOCR" minOccurs="0"/>
                <xsd:element ref="ns7:SharedWithUsers" minOccurs="0"/>
                <xsd:element ref="ns7:SharedWithDetails" minOccurs="0"/>
                <xsd:element ref="ns6:lcf76f155ced4ddcb4097134ff3c332f" minOccurs="0"/>
                <xsd:element ref="ns6:MediaServiceGenerationTime" minOccurs="0"/>
                <xsd:element ref="ns6:MediaServiceEventHashCode" minOccurs="0"/>
                <xsd:element ref="ns6:MediaServiceObjectDetectorVersions" minOccurs="0"/>
                <xsd:element ref="ns6:MediaServiceSearchProperties" minOccurs="0"/>
                <xsd:element ref="ns6: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23"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8"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9"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10"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11" nillable="true" ma:displayName="Record" ma:default="Shared" ma:description="For documents that provide evidence of EPA decisions and actions, select &quot;Shared&quot; (open access) or &quot;Private&quot; (restricted access)." ma:format="Dropdown" ma:internalName="Record" ma:readOnly="false">
      <xsd:simpleType>
        <xsd:restriction base="dms:Choice">
          <xsd:enumeration value="None"/>
          <xsd:enumeration value="Shared"/>
          <xsd:enumeration value="Private"/>
        </xsd:restriction>
      </xsd:simpleType>
    </xsd:element>
    <xsd:element name="Identifier" ma:index="15"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7"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8"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20"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22"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24"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5"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6" nillable="true" ma:displayName="Taxonomy Catch All Column1" ma:description="" ma:hidden="true" ma:list="{60232f96-f6b7-4ee2-a3a5-44431fdde864}" ma:internalName="TaxCatchAllLabel" ma:readOnly="true" ma:showField="CatchAllDataLabel" ma:web="c490191e-157e-446d-8456-bc30617441d0">
      <xsd:complexType>
        <xsd:complexContent>
          <xsd:extension base="dms:MultiChoiceLookup">
            <xsd:sequence>
              <xsd:element name="Value" type="dms:Lookup" maxOccurs="unbounded" minOccurs="0" nillable="true"/>
            </xsd:sequence>
          </xsd:extension>
        </xsd:complexContent>
      </xsd:complexType>
    </xsd:element>
    <xsd:element name="TaxCatchAll" ma:index="27" nillable="true" ma:displayName="Taxonomy Catch All Column" ma:description="" ma:hidden="true" ma:list="{60232f96-f6b7-4ee2-a3a5-44431fdde864}" ma:internalName="TaxCatchAll" ma:showField="CatchAllData" ma:web="c490191e-157e-446d-8456-bc30617441d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12"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9"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21"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490191e-157e-446d-8456-bc30617441d0" elementFormDefault="qualified">
    <xsd:import namespace="http://schemas.microsoft.com/office/2006/documentManagement/types"/>
    <xsd:import namespace="http://schemas.microsoft.com/office/infopath/2007/PartnerControls"/>
    <xsd:element name="e3f09c3df709400db2417a7161762d62" ma:index="28" nillable="true" ma:taxonomy="true" ma:internalName="e3f09c3df709400db2417a7161762d62" ma:taxonomyFieldName="EPA_x0020_Subject" ma:displayName="EPA Subject" ma:readOnly="false" ma:default="" ma:fieldId="{e3f09c3d-f709-400d-b241-7a7161762d62}" ma:taxonomyMulti="true" ma:sspId="29f62856-1543-49d4-a736-4569d363f533" ma:termSetId="7a3d4ae0-7e62-45a2-a406-c6a8a6a8eee3"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c2a6689-8468-4a55-8330-b4af66a01b4c" elementFormDefault="qualified">
    <xsd:import namespace="http://schemas.microsoft.com/office/2006/documentManagement/types"/>
    <xsd:import namespace="http://schemas.microsoft.com/office/infopath/2007/PartnerControls"/>
    <xsd:element name="MediaServiceMetadata" ma:index="29" nillable="true" ma:displayName="MediaServiceMetadata" ma:hidden="true" ma:internalName="MediaServiceMetadata" ma:readOnly="true">
      <xsd:simpleType>
        <xsd:restriction base="dms:Note"/>
      </xsd:simpleType>
    </xsd:element>
    <xsd:element name="MediaServiceFastMetadata" ma:index="30" nillable="true" ma:displayName="MediaServiceFastMetadata" ma:hidden="true" ma:internalName="MediaServiceFastMetadata" ma:readOnly="true">
      <xsd:simpleType>
        <xsd:restriction base="dms:Note"/>
      </xsd:simpleType>
    </xsd:element>
    <xsd:element name="MediaServiceAutoTags" ma:index="31" nillable="true" ma:displayName="Tags" ma:internalName="MediaServiceAutoTags" ma:readOnly="true">
      <xsd:simpleType>
        <xsd:restriction base="dms:Text"/>
      </xsd:simpleType>
    </xsd:element>
    <xsd:element name="MediaServiceOCR" ma:index="32" nillable="true" ma:displayName="Extracted Text" ma:internalName="MediaServiceOCR" ma:readOnly="true">
      <xsd:simpleType>
        <xsd:restriction base="dms:Note">
          <xsd:maxLength value="255"/>
        </xsd:restriction>
      </xsd:simpleType>
    </xsd:element>
    <xsd:element name="lcf76f155ced4ddcb4097134ff3c332f" ma:index="36"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GenerationTime" ma:index="37" nillable="true" ma:displayName="MediaServiceGenerationTime" ma:hidden="true" ma:internalName="MediaServiceGenerationTime" ma:readOnly="true">
      <xsd:simpleType>
        <xsd:restriction base="dms:Text"/>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ObjectDetectorVersions" ma:index="39" nillable="true" ma:displayName="MediaServiceObjectDetectorVersions" ma:hidden="true" ma:indexed="true" ma:internalName="MediaServiceObjectDetectorVersions" ma:readOnly="true">
      <xsd:simpleType>
        <xsd:restriction base="dms:Text"/>
      </xsd:simpleType>
    </xsd:element>
    <xsd:element name="MediaServiceSearchProperties" ma:index="40" nillable="true" ma:displayName="MediaServiceSearchProperties" ma:hidden="true" ma:internalName="MediaServiceSearchProperties" ma:readOnly="true">
      <xsd:simpleType>
        <xsd:restriction base="dms:Note"/>
      </xsd:simpleType>
    </xsd:element>
    <xsd:element name="MediaServiceDateTaken" ma:index="41"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c066eb-0859-4ef1-8125-4985bd3a3c09" elementFormDefault="qualified">
    <xsd:import namespace="http://schemas.microsoft.com/office/2006/documentManagement/types"/>
    <xsd:import namespace="http://schemas.microsoft.com/office/infopath/2007/PartnerControls"/>
    <xsd:element name="SharedWithUsers" ma:index="3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3236E3-F76A-47C7-92A3-9FDB2DBA9E67}">
  <ds:schemaRefs>
    <ds:schemaRef ds:uri="http://schemas.microsoft.com/office/2006/metadata/properties"/>
    <ds:schemaRef ds:uri="http://schemas.microsoft.com/office/infopath/2007/PartnerControls"/>
    <ds:schemaRef ds:uri="http://schemas.microsoft.com/sharepoint/v3/fields"/>
    <ds:schemaRef ds:uri="http://schemas.microsoft.com/sharepoint/v3"/>
    <ds:schemaRef ds:uri="c490191e-157e-446d-8456-bc30617441d0"/>
    <ds:schemaRef ds:uri="4ffa91fb-a0ff-4ac5-b2db-65c790d184a4"/>
    <ds:schemaRef ds:uri="1c2a6689-8468-4a55-8330-b4af66a01b4c"/>
    <ds:schemaRef ds:uri="http://schemas.microsoft.com/sharepoint.v3"/>
  </ds:schemaRefs>
</ds:datastoreItem>
</file>

<file path=customXml/itemProps2.xml><?xml version="1.0" encoding="utf-8"?>
<ds:datastoreItem xmlns:ds="http://schemas.openxmlformats.org/officeDocument/2006/customXml" ds:itemID="{56CDD404-DB3B-4EC6-81C4-34BD720A3C20}">
  <ds:schemaRefs>
    <ds:schemaRef ds:uri="http://schemas.microsoft.com/sharepoint/v3/contenttype/forms"/>
  </ds:schemaRefs>
</ds:datastoreItem>
</file>

<file path=customXml/itemProps3.xml><?xml version="1.0" encoding="utf-8"?>
<ds:datastoreItem xmlns:ds="http://schemas.openxmlformats.org/officeDocument/2006/customXml" ds:itemID="{AA479057-4390-4612-9CDC-A13FF525C7EF}">
  <ds:schemaRefs>
    <ds:schemaRef ds:uri="Microsoft.SharePoint.Taxonomy.ContentTypeSync"/>
  </ds:schemaRefs>
</ds:datastoreItem>
</file>

<file path=customXml/itemProps4.xml><?xml version="1.0" encoding="utf-8"?>
<ds:datastoreItem xmlns:ds="http://schemas.openxmlformats.org/officeDocument/2006/customXml" ds:itemID="{2B54DF5C-994B-41CB-8A12-137E136F8C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490191e-157e-446d-8456-bc30617441d0"/>
    <ds:schemaRef ds:uri="1c2a6689-8468-4a55-8330-b4af66a01b4c"/>
    <ds:schemaRef ds:uri="89c066eb-0859-4ef1-8125-4985bd3a3c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7200 ug (500 um)</vt:lpstr>
      <vt:lpstr>1000 ug (50 um)</vt:lpstr>
      <vt:lpstr>100 ug (5 um)</vt:lpstr>
      <vt:lpstr>annotation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ysl02</dc:creator>
  <cp:lastModifiedBy>Lin, Yu-Sheng</cp:lastModifiedBy>
  <dcterms:created xsi:type="dcterms:W3CDTF">2021-06-03T01:14:47Z</dcterms:created>
  <dcterms:modified xsi:type="dcterms:W3CDTF">2024-10-29T19:05:01Z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0x010100EADDBEFCB4A339419CF9B4697621E5D5</vt:lpwstr>
  </property>
  <property fmtid="{D5CDD505-2E9C-101B-9397-08002B2CF9AE}" pid="3" name="TaxKeyword">
    <vt:lpwstr/>
  </property>
  <property fmtid="{D5CDD505-2E9C-101B-9397-08002B2CF9AE}" pid="4" name="EPA Subject">
    <vt:lpwstr/>
  </property>
  <property fmtid="{D5CDD505-2E9C-101B-9397-08002B2CF9AE}" pid="5" name="Document Type">
    <vt:lpwstr/>
  </property>
</Properties>
</file>