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Sheet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<sst xmlns="http://schemas.openxmlformats.org/spreadsheetml/2006/main" count="41" uniqueCount="26">
  <si>
    <t>ID</t>
  </si>
  <si>
    <t>Name</t>
  </si>
  <si>
    <t>Total Pay</t>
  </si>
  <si>
    <t>G001</t>
  </si>
  <si>
    <t>Chan,   Daniel</t>
  </si>
  <si>
    <t>G002</t>
  </si>
  <si>
    <t>Ali, Dana</t>
  </si>
  <si>
    <t>G003</t>
  </si>
  <si>
    <t>Sanchez,  Alexis</t>
  </si>
  <si>
    <t>G004</t>
  </si>
  <si>
    <t>Fischer, Wolfgang</t>
  </si>
  <si>
    <t>G005</t>
  </si>
  <si>
    <t>Patel, Anika</t>
  </si>
  <si>
    <t>Chan, Daniel</t>
  </si>
  <si>
    <t>Names</t>
  </si>
  <si>
    <t>Hours</t>
  </si>
  <si>
    <t>Pay Rate</t>
  </si>
  <si>
    <t>SUM of Pay Rate</t>
  </si>
  <si>
    <t>SUM of Total Pay</t>
  </si>
  <si>
    <t>Sanchez, Alexis</t>
  </si>
  <si>
    <t>Grand Total</t>
  </si>
  <si>
    <t>DOH</t>
  </si>
  <si>
    <t>Status</t>
  </si>
  <si>
    <t>On Leave</t>
  </si>
  <si>
    <t>Contractor</t>
  </si>
  <si>
    <t>Full-Time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</si>
</sst>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2" fontId="2" numFmtId="0" xfId="0" applyFill="1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4:K19" sheet="Sheet1"/>
  </cacheSource>
  <cacheFields>
    <cacheField name="Names" numFmtId="0">
      <sharedItems>
        <s v="Chan, Daniel"/>
        <s v="Ali, Dana"/>
        <s v="Sanchez, Alexis"/>
        <s v="Fischer, Wolfgang"/>
        <s v="Patel, Anika"/>
      </sharedItems>
    </cacheField>
    <cacheField name="1/1/2020" numFmtId="0">
      <sharedItems containsSemiMixedTypes="0" containsString="0" containsNumber="1">
        <n v="8.0"/>
        <n v="8.5"/>
        <n v="7.5"/>
        <n v="6.0"/>
      </sharedItems>
    </cacheField>
    <cacheField name="1/2/2020" numFmtId="0">
      <sharedItems containsSemiMixedTypes="0" containsString="0" containsNumber="1">
        <n v="8.0"/>
        <n v="7.0"/>
        <n v="6.5"/>
        <n v="5.0"/>
      </sharedItems>
    </cacheField>
    <cacheField name="1/3/2020" numFmtId="0">
      <sharedItems containsSemiMixedTypes="0" containsString="0" containsNumber="1">
        <n v="8.5"/>
        <n v="8.0"/>
        <n v="10.0"/>
        <n v="5.0"/>
      </sharedItems>
    </cacheField>
    <cacheField name="1/4/2020" numFmtId="0">
      <sharedItems containsSemiMixedTypes="0" containsString="0" containsNumber="1">
        <n v="7.0"/>
        <n v="8.0"/>
        <n v="5.5"/>
      </sharedItems>
    </cacheField>
    <cacheField name="1/5/2020" numFmtId="0">
      <sharedItems containsSemiMixedTypes="0" containsString="0" containsNumber="1" containsInteger="1">
        <n v="5.0"/>
        <n v="9.0"/>
        <n v="7.0"/>
        <n v="6.0"/>
      </sharedItems>
    </cacheField>
    <cacheField name="1/6/2020" numFmtId="0">
      <sharedItems containsSemiMixedTypes="0" containsString="0" containsNumber="1">
        <n v="2.5"/>
        <n v="5.5"/>
        <n v="5.0"/>
        <n v="4.0"/>
        <n v="2.0"/>
      </sharedItems>
    </cacheField>
    <cacheField name="Hours" numFmtId="0">
      <sharedItems containsSemiMixedTypes="0" containsString="0" containsNumber="1">
        <n v="39.0"/>
        <n v="46.0"/>
        <n v="44.0"/>
        <n v="42.0"/>
        <n v="29.5"/>
      </sharedItems>
    </cacheField>
    <cacheField name="Pay Rate" numFmtId="0">
      <sharedItems containsSemiMixedTypes="0" containsString="0" containsNumber="1">
        <n v="100.5"/>
        <n v="75.0"/>
        <n v="150.0"/>
        <n v="65.0"/>
        <n v="3000.0"/>
      </sharedItems>
    </cacheField>
    <cacheField name="Total Pay" numFmtId="0">
      <sharedItems containsSemiMixedTypes="0" containsString="0" containsNumber="1">
        <n v="3919.5"/>
        <n v="3450.0"/>
        <n v="6600.0"/>
        <n v="2730.0"/>
        <n v="885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7" firstHeaderRow="0" firstDataRow="2" firstDataCol="0"/>
  <pivotFields>
    <pivotField name="Names" axis="axisRow" compact="0" outline="0" multipleItemSelectionAllowed="1" showAll="0" sortType="ascending">
      <items>
        <item x="1"/>
        <item x="0"/>
        <item x="3"/>
        <item x="4"/>
        <item x="2"/>
        <item t="default"/>
      </items>
    </pivotField>
    <pivotField name="1/1/2020" compact="0" outline="0" multipleItemSelectionAllowed="1" showAll="0">
      <items>
        <item x="0"/>
        <item x="1"/>
        <item x="2"/>
        <item x="3"/>
        <item t="default"/>
      </items>
    </pivotField>
    <pivotField name="1/2/2020" compact="0" outline="0" multipleItemSelectionAllowed="1" showAll="0">
      <items>
        <item x="0"/>
        <item x="1"/>
        <item x="2"/>
        <item x="3"/>
        <item t="default"/>
      </items>
    </pivotField>
    <pivotField name="1/3/2020" compact="0" outline="0" multipleItemSelectionAllowed="1" showAll="0">
      <items>
        <item x="0"/>
        <item x="1"/>
        <item x="2"/>
        <item x="3"/>
        <item t="default"/>
      </items>
    </pivotField>
    <pivotField name="1/4/2020" compact="0" outline="0" multipleItemSelectionAllowed="1" showAll="0">
      <items>
        <item x="0"/>
        <item x="1"/>
        <item x="2"/>
        <item t="default"/>
      </items>
    </pivotField>
    <pivotField name="1/5/2020" compact="0" outline="0" multipleItemSelectionAllowed="1" showAll="0">
      <items>
        <item x="0"/>
        <item x="1"/>
        <item x="2"/>
        <item x="3"/>
        <item t="default"/>
      </items>
    </pivotField>
    <pivotField name="1/6/20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u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y Rate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 Pay" dataField="1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</rowFields>
  <colFields>
    <field x="-2"/>
  </colFields>
  <dataFields>
    <dataField name="SUM of Pay Rate" fld="8" baseField="0"/>
    <dataField name="SUM of Total Pay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</cols>
  <sheetData>
    <row r="1">
      <c r="A1" s="1" t="s">
        <v>0</v>
      </c>
      <c r="B1" s="1" t="s">
        <v>1</v>
      </c>
      <c r="C1" s="2">
        <v>43831.0</v>
      </c>
      <c r="D1" s="2">
        <v>43832.0</v>
      </c>
      <c r="E1" s="2">
        <v>43833.0</v>
      </c>
      <c r="F1" s="2">
        <v>43834.0</v>
      </c>
      <c r="G1" s="2">
        <v>43835.0</v>
      </c>
      <c r="H1" s="2">
        <v>43836.0</v>
      </c>
      <c r="I1" s="1" t="s">
        <v>2</v>
      </c>
    </row>
    <row r="2">
      <c r="A2" s="1" t="s">
        <v>3</v>
      </c>
      <c r="B2" s="1" t="s">
        <v>4</v>
      </c>
      <c r="C2" s="1">
        <v>8.0</v>
      </c>
      <c r="D2" s="1">
        <v>8.0</v>
      </c>
      <c r="E2" s="1">
        <v>8.5</v>
      </c>
      <c r="F2" s="1">
        <v>7.0</v>
      </c>
      <c r="G2" s="1">
        <v>5.0</v>
      </c>
      <c r="H2" s="1">
        <v>2.5</v>
      </c>
    </row>
    <row r="3">
      <c r="A3" s="1" t="s">
        <v>5</v>
      </c>
      <c r="B3" s="1" t="s">
        <v>6</v>
      </c>
      <c r="C3" s="1">
        <v>8.5</v>
      </c>
      <c r="D3" s="1">
        <v>7.0</v>
      </c>
      <c r="E3" s="1">
        <v>8.0</v>
      </c>
      <c r="F3" s="1">
        <v>8.0</v>
      </c>
      <c r="G3" s="1">
        <v>9.0</v>
      </c>
      <c r="H3" s="1">
        <v>5.5</v>
      </c>
    </row>
    <row r="4">
      <c r="A4" s="1" t="s">
        <v>7</v>
      </c>
      <c r="B4" s="1" t="s">
        <v>8</v>
      </c>
      <c r="C4" s="1">
        <v>7.5</v>
      </c>
      <c r="D4" s="1">
        <v>6.5</v>
      </c>
      <c r="E4" s="1">
        <v>10.0</v>
      </c>
      <c r="F4" s="1">
        <v>8.0</v>
      </c>
      <c r="G4" s="1">
        <v>7.0</v>
      </c>
      <c r="H4" s="1">
        <v>5.0</v>
      </c>
    </row>
    <row r="5">
      <c r="A5" s="1" t="s">
        <v>9</v>
      </c>
      <c r="B5" s="1" t="s">
        <v>10</v>
      </c>
      <c r="C5" s="1">
        <v>8.0</v>
      </c>
      <c r="D5" s="1">
        <v>8.0</v>
      </c>
      <c r="E5" s="1">
        <v>8.0</v>
      </c>
      <c r="F5" s="1">
        <v>7.0</v>
      </c>
      <c r="G5" s="1">
        <v>7.0</v>
      </c>
      <c r="H5" s="1">
        <v>4.0</v>
      </c>
    </row>
    <row r="6">
      <c r="A6" s="1" t="s">
        <v>11</v>
      </c>
      <c r="B6" s="1" t="s">
        <v>12</v>
      </c>
      <c r="C6" s="1">
        <v>6.0</v>
      </c>
      <c r="D6" s="1">
        <v>5.0</v>
      </c>
      <c r="E6" s="1">
        <v>5.0</v>
      </c>
      <c r="F6" s="1">
        <v>5.5</v>
      </c>
      <c r="G6" s="1">
        <v>6.0</v>
      </c>
      <c r="H6" s="1">
        <v>2.0</v>
      </c>
    </row>
    <row r="11">
      <c r="B11" s="1" t="s">
        <v>13</v>
      </c>
    </row>
    <row r="12">
      <c r="B12" s="3" t="str">
        <f>VLOOKUP(B11,B2:E6,4, false)</f>
        <v>#N/A</v>
      </c>
    </row>
    <row r="14">
      <c r="B14" s="1" t="s">
        <v>14</v>
      </c>
      <c r="C14" s="2">
        <v>43831.0</v>
      </c>
      <c r="D14" s="2">
        <v>43832.0</v>
      </c>
      <c r="E14" s="2">
        <v>43833.0</v>
      </c>
      <c r="F14" s="2">
        <v>43834.0</v>
      </c>
      <c r="G14" s="2">
        <v>43835.0</v>
      </c>
      <c r="H14" s="2">
        <v>43836.0</v>
      </c>
      <c r="I14" s="1" t="s">
        <v>15</v>
      </c>
      <c r="J14" s="1" t="s">
        <v>16</v>
      </c>
      <c r="K14" s="1" t="s">
        <v>2</v>
      </c>
    </row>
    <row r="15">
      <c r="B15" s="4" t="str">
        <f t="shared" ref="B15:B19" si="3">TRIM(B2)</f>
        <v>Chan, Daniel</v>
      </c>
      <c r="C15" s="3">
        <f t="shared" ref="C15:C19" si="4">value (C2)</f>
        <v>8</v>
      </c>
      <c r="D15" s="3">
        <f t="shared" ref="D15:E15" si="1">value(D2)</f>
        <v>8</v>
      </c>
      <c r="E15" s="3">
        <f t="shared" si="1"/>
        <v>8.5</v>
      </c>
      <c r="F15" s="3">
        <f t="shared" ref="F15:F19" si="6">value (F2)</f>
        <v>7</v>
      </c>
      <c r="G15" s="3">
        <f t="shared" ref="G15:H15" si="2">value(G2)</f>
        <v>5</v>
      </c>
      <c r="H15" s="3">
        <f t="shared" si="2"/>
        <v>2.5</v>
      </c>
      <c r="I15" s="3">
        <f t="shared" ref="I15:I19" si="8">SUM(C15:H15)</f>
        <v>39</v>
      </c>
      <c r="J15" s="3">
        <f>VLOOKUP(A2,Sheet2!$A$2:$D$6,4, false)</f>
        <v>100.5</v>
      </c>
      <c r="K15" s="3">
        <f t="shared" ref="K15:K19" si="9">product(I15,J15)</f>
        <v>3919.5</v>
      </c>
    </row>
    <row r="16">
      <c r="B16" s="4" t="str">
        <f t="shared" si="3"/>
        <v>Ali, Dana</v>
      </c>
      <c r="C16" s="3">
        <f t="shared" si="4"/>
        <v>8.5</v>
      </c>
      <c r="D16" s="3">
        <f t="shared" ref="D16:E16" si="5">value(D3)</f>
        <v>7</v>
      </c>
      <c r="E16" s="3">
        <f t="shared" si="5"/>
        <v>8</v>
      </c>
      <c r="F16" s="3">
        <f t="shared" si="6"/>
        <v>8</v>
      </c>
      <c r="G16" s="3">
        <f t="shared" ref="G16:H16" si="7">value(G3)</f>
        <v>9</v>
      </c>
      <c r="H16" s="3">
        <f t="shared" si="7"/>
        <v>5.5</v>
      </c>
      <c r="I16" s="3">
        <f t="shared" si="8"/>
        <v>46</v>
      </c>
      <c r="J16" s="3">
        <f>VLOOKUP(A3,Sheet2!$A$2:$D$6,4, false)</f>
        <v>75</v>
      </c>
      <c r="K16" s="3">
        <f t="shared" si="9"/>
        <v>3450</v>
      </c>
    </row>
    <row r="17">
      <c r="B17" s="4" t="str">
        <f t="shared" si="3"/>
        <v>Sanchez, Alexis</v>
      </c>
      <c r="C17" s="3">
        <f t="shared" si="4"/>
        <v>7.5</v>
      </c>
      <c r="D17" s="3">
        <f t="shared" ref="D17:E17" si="10">value(D4)</f>
        <v>6.5</v>
      </c>
      <c r="E17" s="3">
        <f t="shared" si="10"/>
        <v>10</v>
      </c>
      <c r="F17" s="3">
        <f t="shared" si="6"/>
        <v>8</v>
      </c>
      <c r="G17" s="3">
        <f t="shared" ref="G17:H17" si="11">value(G4)</f>
        <v>7</v>
      </c>
      <c r="H17" s="3">
        <f t="shared" si="11"/>
        <v>5</v>
      </c>
      <c r="I17" s="3">
        <f t="shared" si="8"/>
        <v>44</v>
      </c>
      <c r="J17" s="3">
        <f>VLOOKUP(A4,Sheet2!$A$2:$D$6,4, false)</f>
        <v>150</v>
      </c>
      <c r="K17" s="3">
        <f t="shared" si="9"/>
        <v>6600</v>
      </c>
    </row>
    <row r="18">
      <c r="B18" s="4" t="str">
        <f t="shared" si="3"/>
        <v>Fischer, Wolfgang</v>
      </c>
      <c r="C18" s="3">
        <f t="shared" si="4"/>
        <v>8</v>
      </c>
      <c r="D18" s="3">
        <f t="shared" ref="D18:E18" si="12">value(D5)</f>
        <v>8</v>
      </c>
      <c r="E18" s="3">
        <f t="shared" si="12"/>
        <v>8</v>
      </c>
      <c r="F18" s="3">
        <f t="shared" si="6"/>
        <v>7</v>
      </c>
      <c r="G18" s="3">
        <f t="shared" ref="G18:H18" si="13">value(G5)</f>
        <v>7</v>
      </c>
      <c r="H18" s="3">
        <f t="shared" si="13"/>
        <v>4</v>
      </c>
      <c r="I18" s="3">
        <f t="shared" si="8"/>
        <v>42</v>
      </c>
      <c r="J18" s="3">
        <f>VLOOKUP(A5,Sheet2!$A$2:$D$6,4, false)</f>
        <v>65</v>
      </c>
      <c r="K18" s="3">
        <f t="shared" si="9"/>
        <v>2730</v>
      </c>
    </row>
    <row r="19">
      <c r="B19" s="4" t="str">
        <f t="shared" si="3"/>
        <v>Patel, Anika</v>
      </c>
      <c r="C19" s="3">
        <f t="shared" si="4"/>
        <v>6</v>
      </c>
      <c r="D19" s="3">
        <f t="shared" ref="D19:E19" si="14">value(D6)</f>
        <v>5</v>
      </c>
      <c r="E19" s="3">
        <f t="shared" si="14"/>
        <v>5</v>
      </c>
      <c r="F19" s="3">
        <f t="shared" si="6"/>
        <v>5.5</v>
      </c>
      <c r="G19" s="3">
        <f t="shared" ref="G19:H19" si="15">value(G6)</f>
        <v>6</v>
      </c>
      <c r="H19" s="3">
        <f t="shared" si="15"/>
        <v>2</v>
      </c>
      <c r="I19" s="3">
        <f t="shared" si="8"/>
        <v>29.5</v>
      </c>
      <c r="J19" s="3">
        <f>VLOOKUP(A6,Sheet2!$A$2:$D$6,4, false)</f>
        <v>3000</v>
      </c>
      <c r="K19" s="3">
        <f t="shared" si="9"/>
        <v>88500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>
      <c r="C8" s="5"/>
    </row>
    <row r="9">
      <c r="C9" s="5"/>
    </row>
    <row r="10">
      <c r="C10" s="5"/>
    </row>
    <row r="11">
      <c r="C11" s="5"/>
    </row>
    <row r="12">
      <c r="C12" s="5"/>
    </row>
    <row r="13">
      <c r="C13" s="5"/>
    </row>
    <row r="14">
      <c r="C14" s="5"/>
    </row>
    <row r="15">
      <c r="C15" s="5"/>
    </row>
    <row r="16">
      <c r="C16" s="5"/>
    </row>
    <row r="17">
      <c r="C17" s="5"/>
    </row>
    <row r="18">
      <c r="C18" s="5"/>
    </row>
    <row r="19">
      <c r="C19" s="5"/>
    </row>
    <row r="20">
      <c r="C20" s="5"/>
    </row>
    <row r="21">
      <c r="C21" s="5"/>
    </row>
    <row r="22">
      <c r="C22" s="5"/>
    </row>
    <row r="23">
      <c r="C23" s="5"/>
    </row>
    <row r="24">
      <c r="C24" s="5"/>
    </row>
    <row r="25">
      <c r="C25" s="5"/>
    </row>
    <row r="26">
      <c r="C26" s="5"/>
    </row>
    <row r="27">
      <c r="C27" s="5"/>
    </row>
    <row r="28">
      <c r="C28" s="5"/>
    </row>
    <row r="29">
      <c r="C29" s="5"/>
    </row>
    <row r="30">
      <c r="C30" s="5"/>
    </row>
    <row r="31">
      <c r="C31" s="5"/>
    </row>
    <row r="32">
      <c r="C32" s="5"/>
    </row>
    <row r="33">
      <c r="C33" s="5"/>
    </row>
    <row r="34">
      <c r="C34" s="5"/>
    </row>
    <row r="35">
      <c r="C35" s="5"/>
    </row>
    <row r="36">
      <c r="C36" s="5"/>
    </row>
    <row r="37">
      <c r="C37" s="5"/>
    </row>
    <row r="38">
      <c r="C38" s="5"/>
    </row>
    <row r="39">
      <c r="C39" s="5"/>
    </row>
    <row r="40">
      <c r="C40" s="5"/>
    </row>
    <row r="41">
      <c r="C41" s="5"/>
    </row>
    <row r="42">
      <c r="C42" s="5"/>
    </row>
    <row r="43">
      <c r="C43" s="5"/>
    </row>
    <row r="44">
      <c r="C44" s="5"/>
    </row>
    <row r="45">
      <c r="C45" s="5"/>
    </row>
    <row r="46">
      <c r="C46" s="5"/>
    </row>
    <row r="47">
      <c r="C47" s="5"/>
    </row>
    <row r="48">
      <c r="C48" s="5"/>
    </row>
    <row r="49">
      <c r="C49" s="5"/>
    </row>
    <row r="50">
      <c r="C50" s="5"/>
    </row>
    <row r="51">
      <c r="C51" s="5"/>
    </row>
    <row r="52">
      <c r="C52" s="5"/>
    </row>
    <row r="53">
      <c r="C53" s="5"/>
    </row>
    <row r="54">
      <c r="C54" s="5"/>
    </row>
    <row r="55">
      <c r="C55" s="5"/>
    </row>
    <row r="56">
      <c r="C56" s="5"/>
    </row>
    <row r="57">
      <c r="C57" s="5"/>
    </row>
    <row r="58">
      <c r="C58" s="5"/>
    </row>
    <row r="59">
      <c r="C59" s="5"/>
    </row>
    <row r="60">
      <c r="C60" s="5"/>
    </row>
    <row r="61">
      <c r="C61" s="5"/>
    </row>
    <row r="62">
      <c r="C62" s="5"/>
    </row>
    <row r="63">
      <c r="C63" s="5"/>
    </row>
    <row r="64">
      <c r="C64" s="5"/>
    </row>
    <row r="65">
      <c r="C65" s="5"/>
    </row>
    <row r="66">
      <c r="C66" s="5"/>
    </row>
    <row r="67">
      <c r="C67" s="5"/>
    </row>
    <row r="68">
      <c r="C68" s="5"/>
    </row>
    <row r="69">
      <c r="C69" s="5"/>
    </row>
    <row r="70">
      <c r="C70" s="5"/>
    </row>
    <row r="71">
      <c r="C71" s="5"/>
    </row>
    <row r="72">
      <c r="C72" s="5"/>
    </row>
    <row r="73">
      <c r="C73" s="5"/>
    </row>
    <row r="74">
      <c r="C74" s="5"/>
    </row>
    <row r="75">
      <c r="C75" s="5"/>
    </row>
    <row r="76">
      <c r="C76" s="5"/>
    </row>
    <row r="77">
      <c r="C77" s="5"/>
    </row>
    <row r="78">
      <c r="C78" s="5"/>
    </row>
    <row r="79">
      <c r="C79" s="5"/>
    </row>
    <row r="80">
      <c r="C80" s="5"/>
    </row>
    <row r="81">
      <c r="C81" s="5"/>
    </row>
    <row r="82">
      <c r="C82" s="5"/>
    </row>
    <row r="83">
      <c r="C83" s="5"/>
    </row>
    <row r="84">
      <c r="C84" s="5"/>
    </row>
    <row r="85">
      <c r="C85" s="5"/>
    </row>
    <row r="86">
      <c r="C86" s="5"/>
    </row>
    <row r="87">
      <c r="C87" s="5"/>
    </row>
    <row r="88">
      <c r="C88" s="5"/>
    </row>
    <row r="89">
      <c r="C89" s="5"/>
    </row>
    <row r="90">
      <c r="C90" s="5"/>
    </row>
    <row r="91">
      <c r="C91" s="5"/>
    </row>
    <row r="92">
      <c r="C92" s="5"/>
    </row>
    <row r="93">
      <c r="C93" s="5"/>
    </row>
    <row r="94">
      <c r="C94" s="5"/>
    </row>
    <row r="95">
      <c r="C95" s="5"/>
    </row>
    <row r="96">
      <c r="C96" s="5"/>
    </row>
    <row r="97">
      <c r="C97" s="5"/>
    </row>
    <row r="98">
      <c r="C98" s="5"/>
    </row>
    <row r="99">
      <c r="C99" s="5"/>
    </row>
    <row r="100">
      <c r="C100" s="5"/>
    </row>
    <row r="101">
      <c r="C101" s="5"/>
    </row>
    <row r="102">
      <c r="C102" s="5"/>
    </row>
    <row r="103">
      <c r="C103" s="5"/>
    </row>
    <row r="104">
      <c r="C104" s="5"/>
    </row>
    <row r="105">
      <c r="C105" s="5"/>
    </row>
    <row r="106">
      <c r="C106" s="5"/>
    </row>
    <row r="107">
      <c r="C107" s="5"/>
    </row>
    <row r="108">
      <c r="C108" s="5"/>
    </row>
    <row r="109">
      <c r="C109" s="5"/>
    </row>
    <row r="110">
      <c r="C110" s="5"/>
    </row>
    <row r="111">
      <c r="C111" s="5"/>
    </row>
    <row r="112">
      <c r="C112" s="5"/>
    </row>
    <row r="113">
      <c r="C113" s="5"/>
    </row>
    <row r="114">
      <c r="C114" s="5"/>
    </row>
    <row r="115">
      <c r="C115" s="5"/>
    </row>
    <row r="116">
      <c r="C116" s="5"/>
    </row>
    <row r="117">
      <c r="C117" s="5"/>
    </row>
    <row r="118">
      <c r="C118" s="5"/>
    </row>
    <row r="119">
      <c r="C119" s="5"/>
    </row>
    <row r="120">
      <c r="C120" s="5"/>
    </row>
    <row r="121">
      <c r="C121" s="5"/>
    </row>
    <row r="122">
      <c r="C122" s="5"/>
    </row>
    <row r="123">
      <c r="C123" s="5"/>
    </row>
    <row r="124">
      <c r="C124" s="5"/>
    </row>
    <row r="125">
      <c r="C125" s="5"/>
    </row>
    <row r="126">
      <c r="C126" s="5"/>
    </row>
    <row r="127">
      <c r="C127" s="5"/>
    </row>
    <row r="128">
      <c r="C128" s="5"/>
    </row>
    <row r="129">
      <c r="C129" s="5"/>
    </row>
    <row r="130">
      <c r="C130" s="5"/>
    </row>
    <row r="131">
      <c r="C131" s="5"/>
    </row>
    <row r="132">
      <c r="C132" s="5"/>
    </row>
    <row r="133">
      <c r="C133" s="5"/>
    </row>
    <row r="134">
      <c r="C134" s="5"/>
    </row>
    <row r="135">
      <c r="C135" s="5"/>
    </row>
    <row r="136">
      <c r="C136" s="5"/>
    </row>
    <row r="137">
      <c r="C137" s="5"/>
    </row>
    <row r="138">
      <c r="C138" s="5"/>
    </row>
    <row r="139">
      <c r="C139" s="5"/>
    </row>
    <row r="140">
      <c r="C140" s="5"/>
    </row>
    <row r="141">
      <c r="C141" s="5"/>
    </row>
    <row r="142">
      <c r="C142" s="5"/>
    </row>
    <row r="143">
      <c r="C143" s="5"/>
    </row>
    <row r="144">
      <c r="C144" s="5"/>
    </row>
    <row r="145">
      <c r="C145" s="5"/>
    </row>
    <row r="146">
      <c r="C146" s="5"/>
    </row>
    <row r="147">
      <c r="C147" s="5"/>
    </row>
    <row r="148">
      <c r="C148" s="5"/>
    </row>
    <row r="149">
      <c r="C149" s="5"/>
    </row>
    <row r="150">
      <c r="C150" s="5"/>
    </row>
    <row r="151">
      <c r="C151" s="5"/>
    </row>
    <row r="152">
      <c r="C152" s="5"/>
    </row>
    <row r="153">
      <c r="C153" s="5"/>
    </row>
    <row r="154">
      <c r="C154" s="5"/>
    </row>
    <row r="155">
      <c r="C155" s="5"/>
    </row>
    <row r="156">
      <c r="C156" s="5"/>
    </row>
    <row r="157">
      <c r="C157" s="5"/>
    </row>
    <row r="158">
      <c r="C158" s="5"/>
    </row>
    <row r="159">
      <c r="C159" s="5"/>
    </row>
    <row r="160">
      <c r="C160" s="5"/>
    </row>
    <row r="161">
      <c r="C161" s="5"/>
    </row>
    <row r="162">
      <c r="C162" s="5"/>
    </row>
    <row r="163">
      <c r="C163" s="5"/>
    </row>
    <row r="164">
      <c r="C164" s="5"/>
    </row>
    <row r="165">
      <c r="C165" s="5"/>
    </row>
    <row r="166">
      <c r="C166" s="5"/>
    </row>
    <row r="167">
      <c r="C167" s="5"/>
    </row>
    <row r="168">
      <c r="C168" s="5"/>
    </row>
    <row r="169">
      <c r="C169" s="5"/>
    </row>
    <row r="170">
      <c r="C170" s="5"/>
    </row>
    <row r="171">
      <c r="C171" s="5"/>
    </row>
    <row r="172">
      <c r="C172" s="5"/>
    </row>
    <row r="173">
      <c r="C173" s="5"/>
    </row>
    <row r="174">
      <c r="C174" s="5"/>
    </row>
    <row r="175">
      <c r="C175" s="5"/>
    </row>
    <row r="176">
      <c r="C176" s="5"/>
    </row>
    <row r="177">
      <c r="C177" s="5"/>
    </row>
    <row r="178">
      <c r="C178" s="5"/>
    </row>
    <row r="179">
      <c r="C179" s="5"/>
    </row>
    <row r="180">
      <c r="C180" s="5"/>
    </row>
    <row r="181">
      <c r="C181" s="5"/>
    </row>
    <row r="182">
      <c r="C182" s="5"/>
    </row>
    <row r="183">
      <c r="C183" s="5"/>
    </row>
    <row r="184">
      <c r="C184" s="5"/>
    </row>
    <row r="185">
      <c r="C185" s="5"/>
    </row>
    <row r="186">
      <c r="C186" s="5"/>
    </row>
    <row r="187">
      <c r="C187" s="5"/>
    </row>
    <row r="188">
      <c r="C188" s="5"/>
    </row>
    <row r="189">
      <c r="C189" s="5"/>
    </row>
    <row r="190">
      <c r="C190" s="5"/>
    </row>
    <row r="191">
      <c r="C191" s="5"/>
    </row>
    <row r="192">
      <c r="C192" s="5"/>
    </row>
    <row r="193">
      <c r="C193" s="5"/>
    </row>
    <row r="194">
      <c r="C194" s="5"/>
    </row>
    <row r="195">
      <c r="C195" s="5"/>
    </row>
    <row r="196">
      <c r="C196" s="5"/>
    </row>
    <row r="197">
      <c r="C197" s="5"/>
    </row>
    <row r="198">
      <c r="C198" s="5"/>
    </row>
    <row r="199">
      <c r="C199" s="5"/>
    </row>
    <row r="200">
      <c r="C200" s="5"/>
    </row>
    <row r="201">
      <c r="C201" s="5"/>
    </row>
    <row r="202">
      <c r="C202" s="5"/>
    </row>
    <row r="203">
      <c r="C203" s="5"/>
    </row>
    <row r="204">
      <c r="C204" s="5"/>
    </row>
    <row r="205">
      <c r="C205" s="5"/>
    </row>
    <row r="206">
      <c r="C206" s="5"/>
    </row>
    <row r="207">
      <c r="C207" s="5"/>
    </row>
    <row r="208">
      <c r="C208" s="5"/>
    </row>
    <row r="209">
      <c r="C209" s="5"/>
    </row>
    <row r="210">
      <c r="C210" s="5"/>
    </row>
    <row r="211">
      <c r="C211" s="5"/>
    </row>
    <row r="212">
      <c r="C212" s="5"/>
    </row>
    <row r="213">
      <c r="C213" s="5"/>
    </row>
    <row r="214">
      <c r="C214" s="5"/>
    </row>
    <row r="215">
      <c r="C215" s="5"/>
    </row>
    <row r="216">
      <c r="C216" s="5"/>
    </row>
    <row r="217">
      <c r="C217" s="5"/>
    </row>
    <row r="218">
      <c r="C218" s="5"/>
    </row>
    <row r="219">
      <c r="C219" s="5"/>
    </row>
    <row r="220">
      <c r="C220" s="5"/>
    </row>
    <row r="221">
      <c r="C221" s="5"/>
    </row>
    <row r="222">
      <c r="C222" s="5"/>
    </row>
    <row r="223">
      <c r="C223" s="5"/>
    </row>
    <row r="224">
      <c r="C224" s="5"/>
    </row>
    <row r="225">
      <c r="C225" s="5"/>
    </row>
    <row r="226">
      <c r="C226" s="5"/>
    </row>
    <row r="227">
      <c r="C227" s="5"/>
    </row>
    <row r="228">
      <c r="C228" s="5"/>
    </row>
    <row r="229">
      <c r="C229" s="5"/>
    </row>
    <row r="230">
      <c r="C230" s="5"/>
    </row>
    <row r="231">
      <c r="C231" s="5"/>
    </row>
    <row r="232">
      <c r="C232" s="5"/>
    </row>
    <row r="233">
      <c r="C233" s="5"/>
    </row>
    <row r="234">
      <c r="C234" s="5"/>
    </row>
    <row r="235">
      <c r="C235" s="5"/>
    </row>
    <row r="236">
      <c r="C236" s="5"/>
    </row>
    <row r="237">
      <c r="C237" s="5"/>
    </row>
    <row r="238">
      <c r="C238" s="5"/>
    </row>
    <row r="239">
      <c r="C239" s="5"/>
    </row>
    <row r="240">
      <c r="C240" s="5"/>
    </row>
    <row r="241">
      <c r="C241" s="5"/>
    </row>
    <row r="242">
      <c r="C242" s="5"/>
    </row>
    <row r="243">
      <c r="C243" s="5"/>
    </row>
    <row r="244">
      <c r="C244" s="5"/>
    </row>
    <row r="245">
      <c r="C245" s="5"/>
    </row>
    <row r="246">
      <c r="C246" s="5"/>
    </row>
    <row r="247">
      <c r="C247" s="5"/>
    </row>
    <row r="248">
      <c r="C248" s="5"/>
    </row>
    <row r="249">
      <c r="C249" s="5"/>
    </row>
    <row r="250">
      <c r="C250" s="5"/>
    </row>
    <row r="251">
      <c r="C251" s="5"/>
    </row>
    <row r="252">
      <c r="C252" s="5"/>
    </row>
    <row r="253">
      <c r="C253" s="5"/>
    </row>
    <row r="254">
      <c r="C254" s="5"/>
    </row>
    <row r="255">
      <c r="C255" s="5"/>
    </row>
    <row r="256">
      <c r="C256" s="5"/>
    </row>
    <row r="257">
      <c r="C257" s="5"/>
    </row>
    <row r="258">
      <c r="C258" s="5"/>
    </row>
    <row r="259">
      <c r="C259" s="5"/>
    </row>
    <row r="260">
      <c r="C260" s="5"/>
    </row>
    <row r="261">
      <c r="C261" s="5"/>
    </row>
    <row r="262">
      <c r="C262" s="5"/>
    </row>
    <row r="263">
      <c r="C263" s="5"/>
    </row>
    <row r="264">
      <c r="C264" s="5"/>
    </row>
    <row r="265">
      <c r="C265" s="5"/>
    </row>
    <row r="266">
      <c r="C266" s="5"/>
    </row>
    <row r="267">
      <c r="C267" s="5"/>
    </row>
    <row r="268">
      <c r="C268" s="5"/>
    </row>
    <row r="269">
      <c r="C269" s="5"/>
    </row>
    <row r="270">
      <c r="C270" s="5"/>
    </row>
    <row r="271">
      <c r="C271" s="5"/>
    </row>
    <row r="272">
      <c r="C272" s="5"/>
    </row>
    <row r="273">
      <c r="C273" s="5"/>
    </row>
    <row r="274">
      <c r="C274" s="5"/>
    </row>
    <row r="275">
      <c r="C275" s="5"/>
    </row>
    <row r="276">
      <c r="C276" s="5"/>
    </row>
    <row r="277">
      <c r="C277" s="5"/>
    </row>
    <row r="278">
      <c r="C278" s="5"/>
    </row>
    <row r="279">
      <c r="C279" s="5"/>
    </row>
    <row r="280">
      <c r="C280" s="5"/>
    </row>
    <row r="281">
      <c r="C281" s="5"/>
    </row>
    <row r="282">
      <c r="C282" s="5"/>
    </row>
    <row r="283">
      <c r="C283" s="5"/>
    </row>
    <row r="284">
      <c r="C284" s="5"/>
    </row>
    <row r="285">
      <c r="C285" s="5"/>
    </row>
    <row r="286">
      <c r="C286" s="5"/>
    </row>
    <row r="287">
      <c r="C287" s="5"/>
    </row>
    <row r="288">
      <c r="C288" s="5"/>
    </row>
    <row r="289">
      <c r="C289" s="5"/>
    </row>
    <row r="290">
      <c r="C290" s="5"/>
    </row>
    <row r="291">
      <c r="C291" s="5"/>
    </row>
    <row r="292">
      <c r="C292" s="5"/>
    </row>
    <row r="293">
      <c r="C293" s="5"/>
    </row>
    <row r="294">
      <c r="C294" s="5"/>
    </row>
    <row r="295">
      <c r="C295" s="5"/>
    </row>
    <row r="296">
      <c r="C296" s="5"/>
    </row>
    <row r="297">
      <c r="C297" s="5"/>
    </row>
    <row r="298">
      <c r="C298" s="5"/>
    </row>
    <row r="299">
      <c r="C299" s="5"/>
    </row>
    <row r="300">
      <c r="C300" s="5"/>
    </row>
    <row r="301">
      <c r="C301" s="5"/>
    </row>
    <row r="302">
      <c r="C302" s="5"/>
    </row>
    <row r="303">
      <c r="C303" s="5"/>
    </row>
    <row r="304">
      <c r="C304" s="5"/>
    </row>
    <row r="305">
      <c r="C305" s="5"/>
    </row>
    <row r="306">
      <c r="C306" s="5"/>
    </row>
    <row r="307">
      <c r="C307" s="5"/>
    </row>
    <row r="308">
      <c r="C308" s="5"/>
    </row>
    <row r="309">
      <c r="C309" s="5"/>
    </row>
    <row r="310">
      <c r="C310" s="5"/>
    </row>
    <row r="311">
      <c r="C311" s="5"/>
    </row>
    <row r="312">
      <c r="C312" s="5"/>
    </row>
    <row r="313">
      <c r="C313" s="5"/>
    </row>
    <row r="314">
      <c r="C314" s="5"/>
    </row>
    <row r="315">
      <c r="C315" s="5"/>
    </row>
    <row r="316">
      <c r="C316" s="5"/>
    </row>
    <row r="317">
      <c r="C317" s="5"/>
    </row>
    <row r="318">
      <c r="C318" s="5"/>
    </row>
    <row r="319">
      <c r="C319" s="5"/>
    </row>
    <row r="320">
      <c r="C320" s="5"/>
    </row>
    <row r="321">
      <c r="C321" s="5"/>
    </row>
    <row r="322">
      <c r="C322" s="5"/>
    </row>
    <row r="323">
      <c r="C323" s="5"/>
    </row>
    <row r="324">
      <c r="C324" s="5"/>
    </row>
    <row r="325">
      <c r="C325" s="5"/>
    </row>
    <row r="326">
      <c r="C326" s="5"/>
    </row>
    <row r="327">
      <c r="C327" s="5"/>
    </row>
    <row r="328">
      <c r="C328" s="5"/>
    </row>
    <row r="329">
      <c r="C329" s="5"/>
    </row>
    <row r="330">
      <c r="C330" s="5"/>
    </row>
    <row r="331">
      <c r="C331" s="5"/>
    </row>
    <row r="332">
      <c r="C332" s="5"/>
    </row>
    <row r="333">
      <c r="C333" s="5"/>
    </row>
    <row r="334">
      <c r="C334" s="5"/>
    </row>
    <row r="335">
      <c r="C335" s="5"/>
    </row>
    <row r="336">
      <c r="C336" s="5"/>
    </row>
    <row r="337">
      <c r="C337" s="5"/>
    </row>
    <row r="338">
      <c r="C338" s="5"/>
    </row>
    <row r="339">
      <c r="C339" s="5"/>
    </row>
    <row r="340">
      <c r="C340" s="5"/>
    </row>
    <row r="341">
      <c r="C341" s="5"/>
    </row>
    <row r="342">
      <c r="C342" s="5"/>
    </row>
    <row r="343">
      <c r="C343" s="5"/>
    </row>
    <row r="344">
      <c r="C344" s="5"/>
    </row>
    <row r="345">
      <c r="C345" s="5"/>
    </row>
    <row r="346">
      <c r="C346" s="5"/>
    </row>
    <row r="347">
      <c r="C347" s="5"/>
    </row>
    <row r="348">
      <c r="C348" s="5"/>
    </row>
    <row r="349">
      <c r="C349" s="5"/>
    </row>
    <row r="350">
      <c r="C350" s="5"/>
    </row>
    <row r="351">
      <c r="C351" s="5"/>
    </row>
    <row r="352">
      <c r="C352" s="5"/>
    </row>
    <row r="353">
      <c r="C353" s="5"/>
    </row>
    <row r="354">
      <c r="C354" s="5"/>
    </row>
    <row r="355">
      <c r="C355" s="5"/>
    </row>
    <row r="356">
      <c r="C356" s="5"/>
    </row>
    <row r="357">
      <c r="C357" s="5"/>
    </row>
    <row r="358">
      <c r="C358" s="5"/>
    </row>
    <row r="359">
      <c r="C359" s="5"/>
    </row>
    <row r="360">
      <c r="C360" s="5"/>
    </row>
    <row r="361">
      <c r="C361" s="5"/>
    </row>
    <row r="362">
      <c r="C362" s="5"/>
    </row>
    <row r="363">
      <c r="C363" s="5"/>
    </row>
    <row r="364">
      <c r="C364" s="5"/>
    </row>
    <row r="365">
      <c r="C365" s="5"/>
    </row>
    <row r="366">
      <c r="C366" s="5"/>
    </row>
    <row r="367">
      <c r="C367" s="5"/>
    </row>
    <row r="368">
      <c r="C368" s="5"/>
    </row>
    <row r="369">
      <c r="C369" s="5"/>
    </row>
    <row r="370">
      <c r="C370" s="5"/>
    </row>
    <row r="371">
      <c r="C371" s="5"/>
    </row>
    <row r="372">
      <c r="C372" s="5"/>
    </row>
    <row r="373">
      <c r="C373" s="5"/>
    </row>
    <row r="374">
      <c r="C374" s="5"/>
    </row>
    <row r="375">
      <c r="C375" s="5"/>
    </row>
    <row r="376">
      <c r="C376" s="5"/>
    </row>
    <row r="377">
      <c r="C377" s="5"/>
    </row>
    <row r="378">
      <c r="C378" s="5"/>
    </row>
    <row r="379">
      <c r="C379" s="5"/>
    </row>
    <row r="380">
      <c r="C380" s="5"/>
    </row>
    <row r="381">
      <c r="C381" s="5"/>
    </row>
    <row r="382">
      <c r="C382" s="5"/>
    </row>
    <row r="383">
      <c r="C383" s="5"/>
    </row>
    <row r="384">
      <c r="C384" s="5"/>
    </row>
    <row r="385">
      <c r="C385" s="5"/>
    </row>
    <row r="386">
      <c r="C386" s="5"/>
    </row>
    <row r="387">
      <c r="C387" s="5"/>
    </row>
    <row r="388">
      <c r="C388" s="5"/>
    </row>
    <row r="389">
      <c r="C389" s="5"/>
    </row>
    <row r="390">
      <c r="C390" s="5"/>
    </row>
    <row r="391">
      <c r="C391" s="5"/>
    </row>
    <row r="392">
      <c r="C392" s="5"/>
    </row>
    <row r="393">
      <c r="C393" s="5"/>
    </row>
    <row r="394">
      <c r="C394" s="5"/>
    </row>
    <row r="395">
      <c r="C395" s="5"/>
    </row>
    <row r="396">
      <c r="C396" s="5"/>
    </row>
    <row r="397">
      <c r="C397" s="5"/>
    </row>
    <row r="398">
      <c r="C398" s="5"/>
    </row>
    <row r="399">
      <c r="C399" s="5"/>
    </row>
    <row r="400">
      <c r="C400" s="5"/>
    </row>
    <row r="401">
      <c r="C401" s="5"/>
    </row>
    <row r="402">
      <c r="C402" s="5"/>
    </row>
    <row r="403">
      <c r="C403" s="5"/>
    </row>
    <row r="404">
      <c r="C404" s="5"/>
    </row>
    <row r="405">
      <c r="C405" s="5"/>
    </row>
    <row r="406">
      <c r="C406" s="5"/>
    </row>
    <row r="407">
      <c r="C407" s="5"/>
    </row>
    <row r="408">
      <c r="C408" s="5"/>
    </row>
    <row r="409">
      <c r="C409" s="5"/>
    </row>
    <row r="410">
      <c r="C410" s="5"/>
    </row>
    <row r="411">
      <c r="C411" s="5"/>
    </row>
    <row r="412">
      <c r="C412" s="5"/>
    </row>
    <row r="413">
      <c r="C413" s="5"/>
    </row>
    <row r="414">
      <c r="C414" s="5"/>
    </row>
    <row r="415">
      <c r="C415" s="5"/>
    </row>
    <row r="416">
      <c r="C416" s="5"/>
    </row>
    <row r="417">
      <c r="C417" s="5"/>
    </row>
    <row r="418">
      <c r="C418" s="5"/>
    </row>
    <row r="419">
      <c r="C419" s="5"/>
    </row>
    <row r="420">
      <c r="C420" s="5"/>
    </row>
    <row r="421">
      <c r="C421" s="5"/>
    </row>
    <row r="422">
      <c r="C422" s="5"/>
    </row>
    <row r="423">
      <c r="C423" s="5"/>
    </row>
    <row r="424">
      <c r="C424" s="5"/>
    </row>
    <row r="425">
      <c r="C425" s="5"/>
    </row>
    <row r="426">
      <c r="C426" s="5"/>
    </row>
    <row r="427">
      <c r="C427" s="5"/>
    </row>
    <row r="428">
      <c r="C428" s="5"/>
    </row>
    <row r="429">
      <c r="C429" s="5"/>
    </row>
    <row r="430">
      <c r="C430" s="5"/>
    </row>
    <row r="431">
      <c r="C431" s="5"/>
    </row>
    <row r="432">
      <c r="C432" s="5"/>
    </row>
    <row r="433">
      <c r="C433" s="5"/>
    </row>
    <row r="434">
      <c r="C434" s="5"/>
    </row>
    <row r="435">
      <c r="C435" s="5"/>
    </row>
    <row r="436">
      <c r="C436" s="5"/>
    </row>
    <row r="437">
      <c r="C437" s="5"/>
    </row>
    <row r="438">
      <c r="C438" s="5"/>
    </row>
    <row r="439">
      <c r="C439" s="5"/>
    </row>
    <row r="440">
      <c r="C440" s="5"/>
    </row>
    <row r="441">
      <c r="C441" s="5"/>
    </row>
    <row r="442">
      <c r="C442" s="5"/>
    </row>
    <row r="443">
      <c r="C443" s="5"/>
    </row>
    <row r="444">
      <c r="C444" s="5"/>
    </row>
    <row r="445">
      <c r="C445" s="5"/>
    </row>
    <row r="446">
      <c r="C446" s="5"/>
    </row>
    <row r="447">
      <c r="C447" s="5"/>
    </row>
    <row r="448">
      <c r="C448" s="5"/>
    </row>
    <row r="449">
      <c r="C449" s="5"/>
    </row>
    <row r="450">
      <c r="C450" s="5"/>
    </row>
    <row r="451">
      <c r="C451" s="5"/>
    </row>
    <row r="452">
      <c r="C452" s="5"/>
    </row>
    <row r="453">
      <c r="C453" s="5"/>
    </row>
    <row r="454">
      <c r="C454" s="5"/>
    </row>
    <row r="455">
      <c r="C455" s="5"/>
    </row>
    <row r="456">
      <c r="C456" s="5"/>
    </row>
    <row r="457">
      <c r="C457" s="5"/>
    </row>
    <row r="458">
      <c r="C458" s="5"/>
    </row>
    <row r="459">
      <c r="C459" s="5"/>
    </row>
    <row r="460">
      <c r="C460" s="5"/>
    </row>
    <row r="461">
      <c r="C461" s="5"/>
    </row>
    <row r="462">
      <c r="C462" s="5"/>
    </row>
    <row r="463">
      <c r="C463" s="5"/>
    </row>
    <row r="464">
      <c r="C464" s="5"/>
    </row>
    <row r="465">
      <c r="C465" s="5"/>
    </row>
    <row r="466">
      <c r="C466" s="5"/>
    </row>
    <row r="467">
      <c r="C467" s="5"/>
    </row>
    <row r="468">
      <c r="C468" s="5"/>
    </row>
    <row r="469">
      <c r="C469" s="5"/>
    </row>
    <row r="470">
      <c r="C470" s="5"/>
    </row>
    <row r="471">
      <c r="C471" s="5"/>
    </row>
    <row r="472">
      <c r="C472" s="5"/>
    </row>
    <row r="473">
      <c r="C473" s="5"/>
    </row>
    <row r="474">
      <c r="C474" s="5"/>
    </row>
    <row r="475">
      <c r="C475" s="5"/>
    </row>
    <row r="476">
      <c r="C476" s="5"/>
    </row>
    <row r="477">
      <c r="C477" s="5"/>
    </row>
    <row r="478">
      <c r="C478" s="5"/>
    </row>
    <row r="479">
      <c r="C479" s="5"/>
    </row>
    <row r="480">
      <c r="C480" s="5"/>
    </row>
    <row r="481">
      <c r="C481" s="5"/>
    </row>
    <row r="482">
      <c r="C482" s="5"/>
    </row>
    <row r="483">
      <c r="C483" s="5"/>
    </row>
    <row r="484">
      <c r="C484" s="5"/>
    </row>
    <row r="485">
      <c r="C485" s="5"/>
    </row>
    <row r="486">
      <c r="C486" s="5"/>
    </row>
    <row r="487">
      <c r="C487" s="5"/>
    </row>
    <row r="488">
      <c r="C488" s="5"/>
    </row>
    <row r="489">
      <c r="C489" s="5"/>
    </row>
    <row r="490">
      <c r="C490" s="5"/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  <row r="954">
      <c r="C954" s="5"/>
    </row>
    <row r="955">
      <c r="C955" s="5"/>
    </row>
    <row r="956">
      <c r="C956" s="5"/>
    </row>
    <row r="957">
      <c r="C957" s="5"/>
    </row>
    <row r="958">
      <c r="C958" s="5"/>
    </row>
    <row r="959">
      <c r="C959" s="5"/>
    </row>
    <row r="960">
      <c r="C960" s="5"/>
    </row>
    <row r="961">
      <c r="C961" s="5"/>
    </row>
    <row r="962">
      <c r="C962" s="5"/>
    </row>
    <row r="963">
      <c r="C963" s="5"/>
    </row>
    <row r="964">
      <c r="C964" s="5"/>
    </row>
    <row r="965">
      <c r="C965" s="5"/>
    </row>
    <row r="966">
      <c r="C966" s="5"/>
    </row>
    <row r="967">
      <c r="C967" s="5"/>
    </row>
    <row r="968">
      <c r="C968" s="5"/>
    </row>
    <row r="969">
      <c r="C969" s="5"/>
    </row>
    <row r="970">
      <c r="C970" s="5"/>
    </row>
    <row r="971">
      <c r="C971" s="5"/>
    </row>
    <row r="972">
      <c r="C972" s="5"/>
    </row>
    <row r="973">
      <c r="C973" s="5"/>
    </row>
    <row r="974">
      <c r="C974" s="5"/>
    </row>
    <row r="975">
      <c r="C975" s="5"/>
    </row>
    <row r="976">
      <c r="C976" s="5"/>
    </row>
    <row r="977">
      <c r="C977" s="5"/>
    </row>
    <row r="978">
      <c r="C978" s="5"/>
    </row>
    <row r="979">
      <c r="C979" s="5"/>
    </row>
    <row r="980">
      <c r="C980" s="5"/>
    </row>
    <row r="981">
      <c r="C981" s="5"/>
    </row>
    <row r="982">
      <c r="C982" s="5"/>
    </row>
    <row r="983">
      <c r="C983" s="5"/>
    </row>
    <row r="984">
      <c r="C984" s="5"/>
    </row>
    <row r="985">
      <c r="C985" s="5"/>
    </row>
    <row r="986">
      <c r="C986" s="5"/>
    </row>
    <row r="987">
      <c r="C987" s="5"/>
    </row>
    <row r="988">
      <c r="C988" s="5"/>
    </row>
    <row r="989">
      <c r="C989" s="5"/>
    </row>
    <row r="990">
      <c r="C990" s="5"/>
    </row>
    <row r="991">
      <c r="C991" s="5"/>
    </row>
    <row r="992">
      <c r="C992" s="5"/>
    </row>
    <row r="993">
      <c r="C993" s="5"/>
    </row>
    <row r="994">
      <c r="C994" s="5"/>
    </row>
    <row r="995">
      <c r="C995" s="5"/>
    </row>
    <row r="996">
      <c r="C996" s="5"/>
    </row>
    <row r="997">
      <c r="C997" s="5"/>
    </row>
    <row r="998">
      <c r="C998" s="5"/>
    </row>
    <row r="999">
      <c r="C999" s="5"/>
    </row>
    <row r="1000">
      <c r="C1000" s="5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21</v>
      </c>
      <c r="C1" s="1" t="s">
        <v>22</v>
      </c>
      <c r="D1" s="1" t="s">
        <v>16</v>
      </c>
    </row>
    <row r="2">
      <c r="A2" s="1" t="s">
        <v>3</v>
      </c>
      <c r="B2" s="2">
        <v>40532.0</v>
      </c>
      <c r="C2" s="1" t="s">
        <v>23</v>
      </c>
      <c r="D2" s="1">
        <v>100.5</v>
      </c>
    </row>
    <row r="3">
      <c r="A3" s="1" t="s">
        <v>5</v>
      </c>
      <c r="B3" s="2">
        <v>40183.0</v>
      </c>
      <c r="C3" s="1" t="s">
        <v>24</v>
      </c>
      <c r="D3" s="1">
        <v>75.0</v>
      </c>
    </row>
    <row r="4">
      <c r="A4" s="1" t="s">
        <v>7</v>
      </c>
      <c r="B4" s="2">
        <v>40858.0</v>
      </c>
      <c r="C4" s="1" t="s">
        <v>25</v>
      </c>
      <c r="D4" s="1">
        <v>150.0</v>
      </c>
    </row>
    <row r="5">
      <c r="A5" s="1" t="s">
        <v>9</v>
      </c>
      <c r="B5" s="2">
        <v>43232.0</v>
      </c>
      <c r="C5" s="1" t="s">
        <v>24</v>
      </c>
      <c r="D5" s="1">
        <v>65.0</v>
      </c>
    </row>
    <row r="6">
      <c r="A6" s="1" t="s">
        <v>11</v>
      </c>
      <c r="B6" s="2">
        <v>43832.0</v>
      </c>
      <c r="C6" s="1" t="s">
        <v>25</v>
      </c>
      <c r="D6" s="1">
        <v>3000.0</v>
      </c>
    </row>
    <row r="7">
      <c r="B7" s="2"/>
    </row>
  </sheetData>
  <drawing r:id="rId1"/>
</worksheet>
</file>