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tre\AppData\Roaming\MetaQuotes\Terminal\BB190E062770E27C3E79391AB0D1A117\MQL4\Experts\Y3\Forward Tests\"/>
    </mc:Choice>
  </mc:AlternateContent>
  <bookViews>
    <workbookView xWindow="0" yWindow="0" windowWidth="21570" windowHeight="8145"/>
  </bookViews>
  <sheets>
    <sheet name="Foglio1" sheetId="1" r:id="rId1"/>
  </sheets>
  <definedNames>
    <definedName name="HA_Trend_EURUSD_Real_03.07___23.08___2015" localSheetId="0">Foglio1!$A$1:$AE$58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4" i="1" l="1"/>
</calcChain>
</file>

<file path=xl/comments1.xml><?xml version="1.0" encoding="utf-8"?>
<comments xmlns="http://schemas.openxmlformats.org/spreadsheetml/2006/main">
  <authors>
    <author>Ytre</author>
  </authors>
  <commentList>
    <comment ref="C39" authorId="0" shapeId="0">
      <text>
        <r>
          <rPr>
            <b/>
            <sz val="9"/>
            <color indexed="81"/>
            <rFont val="Tahoma"/>
            <family val="2"/>
          </rPr>
          <t>Ytre:</t>
        </r>
        <r>
          <rPr>
            <sz val="9"/>
            <color indexed="81"/>
            <rFont val="Tahoma"/>
            <family val="2"/>
          </rPr>
          <t xml:space="preserve">
chiuso perima perchè il TP più vicino è sttao raggiunto prima - vedi TP</t>
        </r>
      </text>
    </comment>
    <comment ref="H39" authorId="0" shapeId="0">
      <text>
        <r>
          <rPr>
            <b/>
            <sz val="9"/>
            <color indexed="81"/>
            <rFont val="Tahoma"/>
            <family val="2"/>
          </rPr>
          <t>Ytre:</t>
        </r>
        <r>
          <rPr>
            <sz val="9"/>
            <color indexed="81"/>
            <rFont val="Tahoma"/>
            <family val="2"/>
          </rPr>
          <t xml:space="preserve">
107297 in sim.
In real c'è un trade perdente in più, quello tutto rosso qui sotto, quindi il TP è più vicino.</t>
        </r>
      </text>
    </comment>
    <comment ref="I39" authorId="0" shapeId="0">
      <text>
        <r>
          <rPr>
            <b/>
            <sz val="9"/>
            <color indexed="81"/>
            <rFont val="Tahoma"/>
            <family val="2"/>
          </rPr>
          <t>Ytre:</t>
        </r>
        <r>
          <rPr>
            <sz val="9"/>
            <color indexed="81"/>
            <rFont val="Tahoma"/>
            <family val="2"/>
          </rPr>
          <t xml:space="preserve">
108805 in sim.
E' solo un 1,5 pip tra l'altro in vantaggio per il reale</t>
        </r>
      </text>
    </comment>
    <comment ref="J39" authorId="0" shapeId="0">
      <text>
        <r>
          <rPr>
            <b/>
            <sz val="9"/>
            <color indexed="81"/>
            <rFont val="Tahoma"/>
            <family val="2"/>
          </rPr>
          <t>Ytre:</t>
        </r>
        <r>
          <rPr>
            <sz val="9"/>
            <color indexed="81"/>
            <rFont val="Tahoma"/>
            <family val="2"/>
          </rPr>
          <t xml:space="preserve">
108297 in sim. 
Sono 9 pip di differenza in svantaggio rispetto alla sim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Ytre:</t>
        </r>
        <r>
          <rPr>
            <sz val="9"/>
            <color indexed="81"/>
            <rFont val="Tahoma"/>
            <family val="2"/>
          </rPr>
          <t xml:space="preserve">
la sim. Lo chiude il 16 alle 12:59</t>
        </r>
      </text>
    </comment>
    <comment ref="H40" authorId="0" shapeId="0">
      <text>
        <r>
          <rPr>
            <b/>
            <sz val="9"/>
            <color indexed="81"/>
            <rFont val="Tahoma"/>
            <family val="2"/>
          </rPr>
          <t>Ytre:</t>
        </r>
        <r>
          <rPr>
            <sz val="9"/>
            <color indexed="81"/>
            <rFont val="Tahoma"/>
            <family val="2"/>
          </rPr>
          <t xml:space="preserve">
la sim lo mette a 1,07556 perchè ha un loss in più. Il TP è a 1.8, mentre in sim è a 1.6.
Quindi il trade è tecnicamente corretto</t>
        </r>
      </text>
    </comment>
    <comment ref="I40" authorId="0" shapeId="0">
      <text>
        <r>
          <rPr>
            <b/>
            <sz val="9"/>
            <color indexed="81"/>
            <rFont val="Tahoma"/>
            <family val="2"/>
          </rPr>
          <t>Ytre:</t>
        </r>
        <r>
          <rPr>
            <sz val="9"/>
            <color indexed="81"/>
            <rFont val="Tahoma"/>
            <family val="2"/>
          </rPr>
          <t xml:space="preserve">
la sim. Lo apre a 109977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>Ytre:</t>
        </r>
        <r>
          <rPr>
            <sz val="9"/>
            <color indexed="81"/>
            <rFont val="Tahoma"/>
            <family val="2"/>
          </rPr>
          <t xml:space="preserve">
la simulazione non fa questo trade.
Sembra che in real non si sia accorto che questa barra (delle 06:00) sia anche il massimo di giornata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Ytre:</t>
        </r>
        <r>
          <rPr>
            <sz val="9"/>
            <color indexed="81"/>
            <rFont val="Tahoma"/>
            <family val="2"/>
          </rPr>
          <t xml:space="preserve">
108501 in sim. Il TP è leggermente diverso per colpa del trade positivo in più presente in history</t>
        </r>
      </text>
    </comment>
    <comment ref="I43" authorId="0" shapeId="0">
      <text>
        <r>
          <rPr>
            <b/>
            <sz val="9"/>
            <color indexed="81"/>
            <rFont val="Tahoma"/>
            <family val="2"/>
          </rPr>
          <t>Ytre:</t>
        </r>
        <r>
          <rPr>
            <sz val="9"/>
            <color indexed="81"/>
            <rFont val="Tahoma"/>
            <family val="2"/>
          </rPr>
          <t xml:space="preserve">
110039 in sim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Ytre:</t>
        </r>
        <r>
          <rPr>
            <sz val="9"/>
            <color indexed="81"/>
            <rFont val="Tahoma"/>
            <family val="2"/>
          </rPr>
          <t xml:space="preserve">
119501 in sim</t>
        </r>
      </text>
    </comment>
    <comment ref="B51" authorId="0" shapeId="0">
      <text>
        <r>
          <rPr>
            <b/>
            <sz val="9"/>
            <color indexed="81"/>
            <rFont val="Tahoma"/>
            <family val="2"/>
          </rPr>
          <t>Ytre:</t>
        </r>
        <r>
          <rPr>
            <sz val="9"/>
            <color indexed="81"/>
            <rFont val="Tahoma"/>
            <family val="2"/>
          </rPr>
          <t xml:space="preserve">
Aperto 19 minuti dopo rispetto alla simulazione ma al prezzo giusto</t>
        </r>
      </text>
    </comment>
    <comment ref="C51" authorId="0" shapeId="0">
      <text>
        <r>
          <rPr>
            <b/>
            <sz val="9"/>
            <color indexed="81"/>
            <rFont val="Tahoma"/>
            <family val="2"/>
          </rPr>
          <t>Ytre:</t>
        </r>
        <r>
          <rPr>
            <sz val="9"/>
            <color indexed="81"/>
            <rFont val="Tahoma"/>
            <family val="2"/>
          </rPr>
          <t xml:space="preserve">
La simulazione lo ha chiuso il giorno dopo alle 8:17 del mattino</t>
        </r>
      </text>
    </comment>
    <comment ref="G51" authorId="0" shapeId="0">
      <text>
        <r>
          <rPr>
            <b/>
            <sz val="9"/>
            <color indexed="81"/>
            <rFont val="Tahoma"/>
            <family val="2"/>
          </rPr>
          <t>Ytre:</t>
        </r>
        <r>
          <rPr>
            <sz val="9"/>
            <color indexed="81"/>
            <rFont val="Tahoma"/>
            <family val="2"/>
          </rPr>
          <t xml:space="preserve">
SL sbagliato. Lo ha messo sotto alla barra precedente invece che sotto al minimo di giornata (1,08973)</t>
        </r>
      </text>
    </comment>
    <comment ref="H51" authorId="0" shapeId="0">
      <text>
        <r>
          <rPr>
            <b/>
            <sz val="9"/>
            <color indexed="81"/>
            <rFont val="Tahoma"/>
            <family val="2"/>
          </rPr>
          <t>Ytre:</t>
        </r>
        <r>
          <rPr>
            <sz val="9"/>
            <color indexed="81"/>
            <rFont val="Tahoma"/>
            <family val="2"/>
          </rPr>
          <t xml:space="preserve">
il TP sembra a 2,6 volte lo SL, quindi concettualmente corretto. L'unico errore è lo SL</t>
        </r>
      </text>
    </comment>
    <comment ref="J51" authorId="0" shapeId="0">
      <text>
        <r>
          <rPr>
            <b/>
            <sz val="9"/>
            <color indexed="81"/>
            <rFont val="Tahoma"/>
            <family val="2"/>
          </rPr>
          <t>Ytre:</t>
        </r>
        <r>
          <rPr>
            <sz val="9"/>
            <color indexed="81"/>
            <rFont val="Tahoma"/>
            <family val="2"/>
          </rPr>
          <t xml:space="preserve">
Lo ha chiuso per comeback, perchè lo SL era di 32 pip e ha visto un profitto di 36 circa</t>
        </r>
      </text>
    </comment>
  </commentList>
</comments>
</file>

<file path=xl/connections.xml><?xml version="1.0" encoding="utf-8"?>
<connections xmlns="http://schemas.openxmlformats.org/spreadsheetml/2006/main">
  <connection id="1" name="HA_Trend_EURUSD Real 03.07 - 23.08 - 2015" type="6" refreshedVersion="5" background="1" saveData="1">
    <textPr codePage="850" sourceFile="C:\Users\Ytre\Downloads\HA_Trend_EURUSD Real 03.07 - 23.08 - 2015.csv" thousands=".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<sst xmlns="http://schemas.openxmlformats.org/spreadsheetml/2006/main" count="305" uniqueCount="123">
  <si>
    <t>Ticket</t>
  </si>
  <si>
    <t>Open Date</t>
  </si>
  <si>
    <t>Close Date</t>
  </si>
  <si>
    <t>Symbol</t>
  </si>
  <si>
    <t>Action</t>
  </si>
  <si>
    <t>Lots</t>
  </si>
  <si>
    <t>SL</t>
  </si>
  <si>
    <t>TP</t>
  </si>
  <si>
    <t>Open Price</t>
  </si>
  <si>
    <t>Close Price</t>
  </si>
  <si>
    <t>Commission</t>
  </si>
  <si>
    <t>Swap</t>
  </si>
  <si>
    <t>Pips</t>
  </si>
  <si>
    <t>Profit</t>
  </si>
  <si>
    <t>Gain</t>
  </si>
  <si>
    <t>Comment</t>
  </si>
  <si>
    <t>Magic Number</t>
  </si>
  <si>
    <t>Duration (DD:HH:MM:SS)</t>
  </si>
  <si>
    <t>Profitable(%)</t>
  </si>
  <si>
    <t>Profitable(time duration)</t>
  </si>
  <si>
    <t>Drawdown</t>
  </si>
  <si>
    <t>Risk:Reward</t>
  </si>
  <si>
    <t>Max(pips)</t>
  </si>
  <si>
    <t>Max(EUR)</t>
  </si>
  <si>
    <t>Min(pips)</t>
  </si>
  <si>
    <t>Min(EUR)</t>
  </si>
  <si>
    <t>Entry Accuracy(%)</t>
  </si>
  <si>
    <t>Exit Accuracy(%)</t>
  </si>
  <si>
    <t>ProfitMissed(pips)</t>
  </si>
  <si>
    <t>ProfitMissed(EUR)</t>
  </si>
  <si>
    <t>EURUSD</t>
  </si>
  <si>
    <t>Buy</t>
  </si>
  <si>
    <t>HA_T</t>
  </si>
  <si>
    <t>00:03:01:05</t>
  </si>
  <si>
    <t>1m</t>
  </si>
  <si>
    <t>Sell</t>
  </si>
  <si>
    <t>02:02:44:26</t>
  </si>
  <si>
    <t xml:space="preserve">1d 14h </t>
  </si>
  <si>
    <t>00:03:21:51</t>
  </si>
  <si>
    <t>20m</t>
  </si>
  <si>
    <t>00:02:58:30</t>
  </si>
  <si>
    <t>1h 29m</t>
  </si>
  <si>
    <t>00:05:23:35</t>
  </si>
  <si>
    <t>36m</t>
  </si>
  <si>
    <t>00:15:43:25</t>
  </si>
  <si>
    <t>45m</t>
  </si>
  <si>
    <t>00:01:06:21</t>
  </si>
  <si>
    <t>0s</t>
  </si>
  <si>
    <t>02:17:52:43</t>
  </si>
  <si>
    <t xml:space="preserve">2d 14h </t>
  </si>
  <si>
    <t>00:22:22:29</t>
  </si>
  <si>
    <t>19h 24m</t>
  </si>
  <si>
    <t>00:02:32:03</t>
  </si>
  <si>
    <t>19m</t>
  </si>
  <si>
    <t>00:02:34:13</t>
  </si>
  <si>
    <t>01:04:20:05</t>
  </si>
  <si>
    <t>18h 47m</t>
  </si>
  <si>
    <t>03:22:16:33</t>
  </si>
  <si>
    <t xml:space="preserve">3d 18h </t>
  </si>
  <si>
    <t>00:01:27:56</t>
  </si>
  <si>
    <t>01:23:59:57</t>
  </si>
  <si>
    <t>00:00:30:11</t>
  </si>
  <si>
    <t>00:02:14:29</t>
  </si>
  <si>
    <t>00:23:30:59</t>
  </si>
  <si>
    <t>1h 16m</t>
  </si>
  <si>
    <t>00:18:30:59</t>
  </si>
  <si>
    <t>5m</t>
  </si>
  <si>
    <t>00:01:16:31</t>
  </si>
  <si>
    <t>00:15:00:12</t>
  </si>
  <si>
    <t>00:02:47:31</t>
  </si>
  <si>
    <t>1h 11m</t>
  </si>
  <si>
    <t>01:02:18:44</t>
  </si>
  <si>
    <t>15h 59m</t>
  </si>
  <si>
    <t>00:04:30:12</t>
  </si>
  <si>
    <t>18m</t>
  </si>
  <si>
    <t>00:10:11:34</t>
  </si>
  <si>
    <t>1h 3m</t>
  </si>
  <si>
    <t>00:05:14:50</t>
  </si>
  <si>
    <t>1h 13m</t>
  </si>
  <si>
    <t>00:01:30:02</t>
  </si>
  <si>
    <t>06:04:10:42</t>
  </si>
  <si>
    <t xml:space="preserve">3d 4h </t>
  </si>
  <si>
    <t>00:06:00:34</t>
  </si>
  <si>
    <t>34m</t>
  </si>
  <si>
    <t>00:06:05:26</t>
  </si>
  <si>
    <t>1h 44m</t>
  </si>
  <si>
    <t>02:17:19:25</t>
  </si>
  <si>
    <t>00:00:15:01</t>
  </si>
  <si>
    <t>00:01:14:17</t>
  </si>
  <si>
    <t>00:08:36:53</t>
  </si>
  <si>
    <t>3h 51m</t>
  </si>
  <si>
    <t>00:01:01:29</t>
  </si>
  <si>
    <t>00:04:50:12</t>
  </si>
  <si>
    <t>1h 24m</t>
  </si>
  <si>
    <t>00:09:17:40</t>
  </si>
  <si>
    <t>5h 31m</t>
  </si>
  <si>
    <t>03:05:14:03</t>
  </si>
  <si>
    <t xml:space="preserve">2d 7h </t>
  </si>
  <si>
    <t>00:01:44:21</t>
  </si>
  <si>
    <t>12m</t>
  </si>
  <si>
    <t>00:01:10:36</t>
  </si>
  <si>
    <t>00:02:18:19</t>
  </si>
  <si>
    <t>01:03:40:10</t>
  </si>
  <si>
    <t>5h 50m</t>
  </si>
  <si>
    <t>00:13:56:09</t>
  </si>
  <si>
    <t>3h 24m</t>
  </si>
  <si>
    <t>00:21:40:35</t>
  </si>
  <si>
    <t>10h 35m</t>
  </si>
  <si>
    <t>00:03:55:37</t>
  </si>
  <si>
    <t>8m</t>
  </si>
  <si>
    <t>00:18:57:36</t>
  </si>
  <si>
    <t>16h 18m</t>
  </si>
  <si>
    <t>00:02:21:26</t>
  </si>
  <si>
    <t>00:22:05:27</t>
  </si>
  <si>
    <t>9h 56m</t>
  </si>
  <si>
    <t>00:03:58:02</t>
  </si>
  <si>
    <t>1h 0m</t>
  </si>
  <si>
    <t>00:04:32:10</t>
  </si>
  <si>
    <t>40m</t>
  </si>
  <si>
    <t>00:01:55:52</t>
  </si>
  <si>
    <t>4m</t>
  </si>
  <si>
    <t>Open Trades</t>
  </si>
  <si>
    <t>controparte simulata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</si>
</sst>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1" applyNumberFormat="0" applyFill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9">
    <xf numFmtId="0" fontId="0" fillId="0" borderId="0" xfId="0"/>
    <xf numFmtId="22" fontId="0" fillId="0" borderId="0" xfId="0" applyNumberFormat="1"/>
    <xf numFmtId="3" fontId="0" fillId="0" borderId="0" xfId="0" applyNumberFormat="1"/>
    <xf numFmtId="0" fontId="1" fillId="4" borderId="0" xfId="4"/>
    <xf numFmtId="0" fontId="1" fillId="5" borderId="0" xfId="5"/>
    <xf numFmtId="0" fontId="0" fillId="5" borderId="0" xfId="5" applyFont="1"/>
    <xf numFmtId="0" fontId="4" fillId="0" borderId="1" xfId="3"/>
    <xf numFmtId="0" fontId="4" fillId="5" borderId="1" xfId="3" applyFill="1"/>
    <xf numFmtId="0" fontId="1" fillId="4" borderId="1" xfId="4" applyBorder="1"/>
    <xf numFmtId="0" fontId="2" fillId="2" borderId="0" xfId="1"/>
    <xf numFmtId="22" fontId="2" fillId="2" borderId="0" xfId="1" applyNumberFormat="1"/>
    <xf numFmtId="3" fontId="2" fillId="2" borderId="0" xfId="1" applyNumberFormat="1"/>
    <xf numFmtId="0" fontId="1" fillId="6" borderId="0" xfId="6"/>
    <xf numFmtId="3" fontId="1" fillId="6" borderId="0" xfId="6" applyNumberFormat="1"/>
    <xf numFmtId="0" fontId="1" fillId="6" borderId="1" xfId="6" applyBorder="1"/>
    <xf numFmtId="3" fontId="1" fillId="4" borderId="0" xfId="4" applyNumberFormat="1"/>
    <xf numFmtId="0" fontId="3" fillId="3" borderId="0" xfId="2"/>
    <xf numFmtId="22" fontId="3" fillId="3" borderId="0" xfId="2" applyNumberFormat="1"/>
    <xf numFmtId="3" fontId="3" fillId="3" borderId="0" xfId="2" applyNumberFormat="1"/>
  </cellXfs>
  <cellStyles count="7">
    <cellStyle name="20% - Colore 2" xfId="4" builtinId="34"/>
    <cellStyle name="20% - Colore 4" xfId="5" builtinId="42"/>
    <cellStyle name="20% - Colore 5" xfId="6" builtinId="46"/>
    <cellStyle name="Normale" xfId="0" builtinId="0"/>
    <cellStyle name="Totale" xfId="3" builtinId="25"/>
    <cellStyle name="Valore non valido" xfId="2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HA_Trend_EURUSD Real 03.07 - 23.08 - 2015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58"/>
  <sheetViews>
    <sheetView tabSelected="1" topLeftCell="A16" workbookViewId="0">
      <selection activeCell="J51" sqref="J51"/>
    </sheetView>
  </sheetViews>
  <sheetFormatPr defaultRowHeight="15" x14ac:dyDescent="0.25"/>
  <cols>
    <col min="1" max="1" width="12.140625" bestFit="1" customWidth="1"/>
    <col min="2" max="3" width="15.85546875" bestFit="1" customWidth="1"/>
    <col min="4" max="4" width="8" bestFit="1" customWidth="1"/>
    <col min="5" max="5" width="6.7109375" bestFit="1" customWidth="1"/>
    <col min="6" max="6" width="10.7109375" bestFit="1" customWidth="1"/>
    <col min="7" max="8" width="7.5703125" bestFit="1" customWidth="1"/>
    <col min="9" max="9" width="10.7109375" style="12" bestFit="1" customWidth="1"/>
    <col min="10" max="10" width="10.7109375" style="3" bestFit="1" customWidth="1"/>
    <col min="11" max="11" width="11.85546875" bestFit="1" customWidth="1"/>
    <col min="12" max="12" width="5.7109375" bestFit="1" customWidth="1"/>
    <col min="13" max="13" width="6.7109375" bestFit="1" customWidth="1"/>
    <col min="14" max="14" width="7.7109375" style="4" bestFit="1" customWidth="1"/>
    <col min="15" max="15" width="19.7109375" bestFit="1" customWidth="1"/>
    <col min="16" max="16" width="5.7109375" bestFit="1" customWidth="1"/>
    <col min="17" max="17" width="9.7109375" bestFit="1" customWidth="1"/>
    <col min="18" max="18" width="14" bestFit="1" customWidth="1"/>
    <col min="19" max="19" width="23.28515625" bestFit="1" customWidth="1"/>
    <col min="20" max="20" width="12.85546875" bestFit="1" customWidth="1"/>
    <col min="21" max="21" width="23.85546875" bestFit="1" customWidth="1"/>
    <col min="22" max="22" width="10.5703125" bestFit="1" customWidth="1"/>
    <col min="23" max="23" width="11.85546875" bestFit="1" customWidth="1"/>
    <col min="24" max="24" width="9.85546875" bestFit="1" customWidth="1"/>
    <col min="25" max="25" width="21.140625" bestFit="1" customWidth="1"/>
    <col min="26" max="26" width="9.5703125" bestFit="1" customWidth="1"/>
    <col min="27" max="27" width="22" bestFit="1" customWidth="1"/>
    <col min="28" max="28" width="16.85546875" bestFit="1" customWidth="1"/>
    <col min="29" max="29" width="15.5703125" bestFit="1" customWidth="1"/>
    <col min="30" max="30" width="17.7109375" bestFit="1" customWidth="1"/>
    <col min="31" max="31" width="17.4257812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2" t="s">
        <v>8</v>
      </c>
      <c r="J1" s="3" t="s">
        <v>9</v>
      </c>
      <c r="K1" t="s">
        <v>10</v>
      </c>
      <c r="L1" t="s">
        <v>11</v>
      </c>
      <c r="M1" t="s">
        <v>12</v>
      </c>
      <c r="N1" s="5" t="s">
        <v>13</v>
      </c>
      <c r="O1" t="s">
        <v>122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5">
      <c r="A2">
        <v>17149215</v>
      </c>
      <c r="B2" s="1">
        <v>42237.458333333336</v>
      </c>
      <c r="C2" s="1">
        <v>42237.863819444443</v>
      </c>
      <c r="D2" t="s">
        <v>30</v>
      </c>
      <c r="E2" t="s">
        <v>31</v>
      </c>
      <c r="F2">
        <v>0.2</v>
      </c>
      <c r="G2">
        <v>1.1136299999999999</v>
      </c>
      <c r="H2">
        <v>1.14842</v>
      </c>
      <c r="I2" s="12">
        <v>1.1299300000000001</v>
      </c>
      <c r="J2" s="3">
        <v>1.13845</v>
      </c>
      <c r="K2">
        <v>0</v>
      </c>
      <c r="L2">
        <v>0</v>
      </c>
      <c r="M2">
        <v>85</v>
      </c>
      <c r="N2" s="5">
        <v>160.22</v>
      </c>
      <c r="Q2" t="s">
        <v>32</v>
      </c>
      <c r="R2">
        <v>18100</v>
      </c>
    </row>
    <row r="3" spans="1:31" x14ac:dyDescent="0.25">
      <c r="A3">
        <v>17685963</v>
      </c>
      <c r="B3" s="1">
        <v>42236.375</v>
      </c>
      <c r="C3" s="1">
        <v>42236.500694444447</v>
      </c>
      <c r="D3" t="s">
        <v>30</v>
      </c>
      <c r="E3" t="s">
        <v>31</v>
      </c>
      <c r="F3">
        <v>0.01</v>
      </c>
      <c r="G3">
        <v>110148</v>
      </c>
      <c r="H3" s="2">
        <v>112827</v>
      </c>
      <c r="I3" s="13">
        <v>111431</v>
      </c>
      <c r="J3" s="15">
        <v>111827</v>
      </c>
      <c r="K3">
        <v>0</v>
      </c>
      <c r="L3">
        <v>0</v>
      </c>
      <c r="M3">
        <v>39.6</v>
      </c>
      <c r="N3" s="4">
        <v>3.54</v>
      </c>
      <c r="P3">
        <v>0.04</v>
      </c>
      <c r="Q3" t="s">
        <v>32</v>
      </c>
      <c r="R3">
        <v>18100</v>
      </c>
      <c r="S3" t="s">
        <v>33</v>
      </c>
      <c r="T3">
        <v>0.6</v>
      </c>
      <c r="U3" t="s">
        <v>34</v>
      </c>
      <c r="V3">
        <v>35.200000000000003</v>
      </c>
      <c r="W3">
        <v>0.89</v>
      </c>
      <c r="X3">
        <v>39.6</v>
      </c>
      <c r="Y3" s="2">
        <v>3564</v>
      </c>
      <c r="Z3">
        <v>-35.200000000000003</v>
      </c>
      <c r="AA3" s="2">
        <v>-3168</v>
      </c>
      <c r="AB3">
        <v>52.9</v>
      </c>
      <c r="AC3">
        <v>100</v>
      </c>
      <c r="AD3">
        <v>0</v>
      </c>
      <c r="AE3">
        <v>0</v>
      </c>
    </row>
    <row r="4" spans="1:31" x14ac:dyDescent="0.25">
      <c r="A4">
        <v>17597864</v>
      </c>
      <c r="B4" s="1">
        <v>42233.625</v>
      </c>
      <c r="C4" s="1">
        <v>42235.738888888889</v>
      </c>
      <c r="D4" t="s">
        <v>30</v>
      </c>
      <c r="E4" t="s">
        <v>35</v>
      </c>
      <c r="F4">
        <v>0.2</v>
      </c>
      <c r="G4">
        <v>112267</v>
      </c>
      <c r="H4" s="2">
        <v>108850</v>
      </c>
      <c r="I4" s="13">
        <v>110761</v>
      </c>
      <c r="J4" s="15">
        <v>110787</v>
      </c>
      <c r="K4">
        <v>0</v>
      </c>
      <c r="L4">
        <v>0</v>
      </c>
      <c r="M4">
        <v>-2.6</v>
      </c>
      <c r="N4" s="4">
        <v>-4.6900000000000004</v>
      </c>
      <c r="P4">
        <v>-0.05</v>
      </c>
      <c r="Q4" t="s">
        <v>32</v>
      </c>
      <c r="R4">
        <v>18100</v>
      </c>
      <c r="S4" t="s">
        <v>36</v>
      </c>
      <c r="T4">
        <v>75.3</v>
      </c>
      <c r="U4" t="s">
        <v>37</v>
      </c>
      <c r="V4">
        <v>56.4</v>
      </c>
      <c r="W4">
        <v>0.9</v>
      </c>
      <c r="X4">
        <v>53.8</v>
      </c>
      <c r="Y4">
        <v>96.84</v>
      </c>
      <c r="Z4">
        <v>-48.5</v>
      </c>
      <c r="AA4">
        <v>-87.3</v>
      </c>
      <c r="AB4">
        <v>52.6</v>
      </c>
      <c r="AC4">
        <v>44.9</v>
      </c>
      <c r="AD4">
        <v>-56.4</v>
      </c>
      <c r="AE4">
        <v>-101.52</v>
      </c>
    </row>
    <row r="5" spans="1:31" x14ac:dyDescent="0.25">
      <c r="A5">
        <v>17646712</v>
      </c>
      <c r="B5" s="1">
        <v>42235.380555555559</v>
      </c>
      <c r="C5" s="1">
        <v>42235.520833333336</v>
      </c>
      <c r="D5" t="s">
        <v>30</v>
      </c>
      <c r="E5" t="s">
        <v>35</v>
      </c>
      <c r="F5">
        <v>0.2</v>
      </c>
      <c r="G5">
        <v>111750</v>
      </c>
      <c r="H5" s="2">
        <v>109226</v>
      </c>
      <c r="I5" s="13">
        <v>110488</v>
      </c>
      <c r="J5" s="15">
        <v>110730</v>
      </c>
      <c r="K5">
        <v>0</v>
      </c>
      <c r="L5">
        <v>0</v>
      </c>
      <c r="M5">
        <v>-24.2</v>
      </c>
      <c r="N5" s="4">
        <v>-43.71</v>
      </c>
      <c r="P5">
        <v>-0.5</v>
      </c>
      <c r="Q5" t="s">
        <v>32</v>
      </c>
      <c r="R5">
        <v>18100</v>
      </c>
      <c r="S5" t="s">
        <v>38</v>
      </c>
      <c r="T5">
        <v>10</v>
      </c>
      <c r="U5" t="s">
        <v>39</v>
      </c>
      <c r="V5">
        <v>38.5</v>
      </c>
      <c r="W5">
        <v>1.69</v>
      </c>
      <c r="X5">
        <v>14.3</v>
      </c>
      <c r="Y5" s="2">
        <v>2.5883E+16</v>
      </c>
      <c r="Z5">
        <v>-24.2</v>
      </c>
      <c r="AA5" s="2">
        <v>-43802</v>
      </c>
      <c r="AB5">
        <v>37.1</v>
      </c>
      <c r="AC5">
        <v>0</v>
      </c>
      <c r="AD5">
        <v>-38.5</v>
      </c>
      <c r="AE5">
        <v>-69.69</v>
      </c>
    </row>
    <row r="6" spans="1:31" x14ac:dyDescent="0.25">
      <c r="A6">
        <v>17619853</v>
      </c>
      <c r="B6" s="1">
        <v>42234.416666666664</v>
      </c>
      <c r="C6" s="1">
        <v>42234.540277777778</v>
      </c>
      <c r="D6" t="s">
        <v>30</v>
      </c>
      <c r="E6" t="s">
        <v>35</v>
      </c>
      <c r="F6">
        <v>0.2</v>
      </c>
      <c r="G6">
        <v>111957</v>
      </c>
      <c r="H6" s="2">
        <v>109271</v>
      </c>
      <c r="I6" s="13">
        <v>110712</v>
      </c>
      <c r="J6" s="15">
        <v>110268</v>
      </c>
      <c r="K6">
        <v>0</v>
      </c>
      <c r="L6">
        <v>0</v>
      </c>
      <c r="M6">
        <v>44.4</v>
      </c>
      <c r="N6" s="4">
        <v>80.53</v>
      </c>
      <c r="P6">
        <v>0.92</v>
      </c>
      <c r="Q6" t="s">
        <v>32</v>
      </c>
      <c r="R6">
        <v>18100</v>
      </c>
      <c r="S6" t="s">
        <v>40</v>
      </c>
      <c r="T6">
        <v>50.3</v>
      </c>
      <c r="U6" t="s">
        <v>41</v>
      </c>
      <c r="V6">
        <v>27.9</v>
      </c>
      <c r="W6">
        <v>0.46</v>
      </c>
      <c r="X6">
        <v>44.4</v>
      </c>
      <c r="Y6" s="2">
        <v>80364</v>
      </c>
      <c r="Z6">
        <v>-20.5</v>
      </c>
      <c r="AA6" s="2">
        <v>-3.7105E+16</v>
      </c>
      <c r="AB6">
        <v>68.400000000000006</v>
      </c>
      <c r="AC6">
        <v>100</v>
      </c>
      <c r="AD6">
        <v>0</v>
      </c>
      <c r="AE6">
        <v>0</v>
      </c>
    </row>
    <row r="7" spans="1:31" x14ac:dyDescent="0.25">
      <c r="A7">
        <v>17615169</v>
      </c>
      <c r="B7" s="1">
        <v>42234.3</v>
      </c>
      <c r="C7" s="1">
        <v>42234.524305555555</v>
      </c>
      <c r="D7" t="s">
        <v>30</v>
      </c>
      <c r="E7" t="s">
        <v>31</v>
      </c>
      <c r="F7">
        <v>0.2</v>
      </c>
      <c r="G7">
        <v>109490</v>
      </c>
      <c r="H7" s="2">
        <v>112361</v>
      </c>
      <c r="I7" s="13">
        <v>110794</v>
      </c>
      <c r="J7" s="15">
        <v>110493</v>
      </c>
      <c r="K7">
        <v>0</v>
      </c>
      <c r="L7">
        <v>0</v>
      </c>
      <c r="M7">
        <v>-30.1</v>
      </c>
      <c r="N7" s="4">
        <v>-54.48</v>
      </c>
      <c r="P7">
        <v>-0.62</v>
      </c>
      <c r="Q7" t="s">
        <v>32</v>
      </c>
      <c r="R7">
        <v>18100</v>
      </c>
      <c r="S7" t="s">
        <v>42</v>
      </c>
      <c r="T7">
        <v>11.2</v>
      </c>
      <c r="U7" t="s">
        <v>43</v>
      </c>
      <c r="V7">
        <v>42.4</v>
      </c>
      <c r="W7">
        <v>2.4500000000000002</v>
      </c>
      <c r="X7">
        <v>12.3</v>
      </c>
      <c r="Y7" s="2">
        <v>22263</v>
      </c>
      <c r="Z7">
        <v>-30.1</v>
      </c>
      <c r="AA7" s="2">
        <v>-54481</v>
      </c>
      <c r="AB7">
        <v>29</v>
      </c>
      <c r="AC7">
        <v>0</v>
      </c>
      <c r="AD7">
        <v>-42.4</v>
      </c>
      <c r="AE7">
        <v>-76.739999999999995</v>
      </c>
    </row>
    <row r="8" spans="1:31" x14ac:dyDescent="0.25">
      <c r="A8">
        <v>17594793</v>
      </c>
      <c r="B8" s="1">
        <v>42233.541666666664</v>
      </c>
      <c r="C8" s="1">
        <v>42234.196527777778</v>
      </c>
      <c r="D8" t="s">
        <v>30</v>
      </c>
      <c r="E8" t="s">
        <v>31</v>
      </c>
      <c r="F8">
        <v>0.2</v>
      </c>
      <c r="G8">
        <v>109582</v>
      </c>
      <c r="H8" s="2">
        <v>113013</v>
      </c>
      <c r="I8" s="13">
        <v>111093</v>
      </c>
      <c r="J8" s="15">
        <v>110581</v>
      </c>
      <c r="K8">
        <v>0</v>
      </c>
      <c r="L8">
        <v>0</v>
      </c>
      <c r="M8">
        <v>-51.2</v>
      </c>
      <c r="N8" s="4">
        <v>-92.6</v>
      </c>
      <c r="P8">
        <v>-1.03</v>
      </c>
      <c r="Q8" t="s">
        <v>32</v>
      </c>
      <c r="R8">
        <v>18100</v>
      </c>
      <c r="S8" t="s">
        <v>44</v>
      </c>
      <c r="T8">
        <v>4.8</v>
      </c>
      <c r="U8" t="s">
        <v>45</v>
      </c>
      <c r="V8">
        <v>66.099999999999994</v>
      </c>
      <c r="W8">
        <v>3.44</v>
      </c>
      <c r="X8">
        <v>14.9</v>
      </c>
      <c r="Y8" s="2">
        <v>26969</v>
      </c>
      <c r="Z8">
        <v>-51.2</v>
      </c>
      <c r="AA8" s="2">
        <v>-9267200000000000</v>
      </c>
      <c r="AB8">
        <v>22.5</v>
      </c>
      <c r="AC8">
        <v>0</v>
      </c>
      <c r="AD8">
        <v>-66.099999999999994</v>
      </c>
      <c r="AE8">
        <v>-119.64</v>
      </c>
    </row>
    <row r="9" spans="1:31" x14ac:dyDescent="0.25">
      <c r="A9">
        <v>17588476</v>
      </c>
      <c r="B9" s="1">
        <v>42233.333333333336</v>
      </c>
      <c r="C9" s="1">
        <v>42233.379166666666</v>
      </c>
      <c r="D9" t="s">
        <v>30</v>
      </c>
      <c r="E9" t="s">
        <v>35</v>
      </c>
      <c r="F9">
        <v>0.2</v>
      </c>
      <c r="G9">
        <v>112142</v>
      </c>
      <c r="H9" s="2">
        <v>109140</v>
      </c>
      <c r="I9" s="13">
        <v>110787</v>
      </c>
      <c r="J9" s="15">
        <v>111152</v>
      </c>
      <c r="K9">
        <v>0</v>
      </c>
      <c r="L9">
        <v>0</v>
      </c>
      <c r="M9">
        <v>-36.5</v>
      </c>
      <c r="N9" s="4">
        <v>-65.680000000000007</v>
      </c>
      <c r="P9">
        <v>-0.72</v>
      </c>
      <c r="Q9" t="s">
        <v>32</v>
      </c>
      <c r="R9">
        <v>18100</v>
      </c>
      <c r="S9" t="s">
        <v>46</v>
      </c>
      <c r="T9">
        <v>0</v>
      </c>
      <c r="U9" t="s">
        <v>47</v>
      </c>
      <c r="V9">
        <v>36.5</v>
      </c>
      <c r="W9">
        <v>36.630000000000003</v>
      </c>
      <c r="X9">
        <v>0</v>
      </c>
      <c r="Y9">
        <v>0</v>
      </c>
      <c r="Z9">
        <v>-36.5</v>
      </c>
      <c r="AA9">
        <v>-65.7</v>
      </c>
      <c r="AB9">
        <v>0</v>
      </c>
      <c r="AC9">
        <v>0</v>
      </c>
      <c r="AD9">
        <v>-36.5</v>
      </c>
      <c r="AE9">
        <v>-65.7</v>
      </c>
    </row>
    <row r="10" spans="1:31" x14ac:dyDescent="0.25">
      <c r="A10">
        <v>17567617</v>
      </c>
      <c r="B10" s="1">
        <v>42230.55</v>
      </c>
      <c r="C10" s="1">
        <v>42233.295138888891</v>
      </c>
      <c r="D10" t="s">
        <v>30</v>
      </c>
      <c r="E10" t="s">
        <v>35</v>
      </c>
      <c r="F10">
        <v>0.2</v>
      </c>
      <c r="G10">
        <v>112906</v>
      </c>
      <c r="H10" s="2">
        <v>109770</v>
      </c>
      <c r="I10" s="13">
        <v>111465</v>
      </c>
      <c r="J10" s="15">
        <v>110765</v>
      </c>
      <c r="K10">
        <v>0</v>
      </c>
      <c r="L10">
        <v>0</v>
      </c>
      <c r="M10">
        <v>70</v>
      </c>
      <c r="N10" s="4">
        <v>126.39</v>
      </c>
      <c r="P10">
        <v>1.4</v>
      </c>
      <c r="Q10" t="s">
        <v>32</v>
      </c>
      <c r="R10">
        <v>18100</v>
      </c>
      <c r="S10" t="s">
        <v>48</v>
      </c>
      <c r="T10">
        <v>95</v>
      </c>
      <c r="U10" t="s">
        <v>49</v>
      </c>
      <c r="V10">
        <v>40.799999999999997</v>
      </c>
      <c r="W10">
        <v>0.57999999999999996</v>
      </c>
      <c r="X10">
        <v>70</v>
      </c>
      <c r="Y10">
        <v>126.7</v>
      </c>
      <c r="Z10">
        <v>-40.799999999999997</v>
      </c>
      <c r="AA10" s="2">
        <v>-73848</v>
      </c>
      <c r="AB10">
        <v>63.2</v>
      </c>
      <c r="AC10">
        <v>100</v>
      </c>
      <c r="AD10">
        <v>0</v>
      </c>
      <c r="AE10">
        <v>0</v>
      </c>
    </row>
    <row r="11" spans="1:31" x14ac:dyDescent="0.25">
      <c r="A11">
        <v>17543571</v>
      </c>
      <c r="B11" s="1">
        <v>42229.625</v>
      </c>
      <c r="C11" s="1">
        <v>42230.556944444441</v>
      </c>
      <c r="D11" t="s">
        <v>30</v>
      </c>
      <c r="E11" t="s">
        <v>31</v>
      </c>
      <c r="F11">
        <v>0.2</v>
      </c>
      <c r="G11">
        <v>109760</v>
      </c>
      <c r="H11" s="2">
        <v>113233</v>
      </c>
      <c r="I11" s="13">
        <v>111287</v>
      </c>
      <c r="J11" s="15">
        <v>111284</v>
      </c>
      <c r="K11">
        <v>0</v>
      </c>
      <c r="L11">
        <v>0</v>
      </c>
      <c r="M11">
        <v>-0.3</v>
      </c>
      <c r="N11" s="4">
        <v>-0.54</v>
      </c>
      <c r="P11">
        <v>-0.01</v>
      </c>
      <c r="Q11" t="s">
        <v>32</v>
      </c>
      <c r="R11">
        <v>18100</v>
      </c>
      <c r="S11" t="s">
        <v>50</v>
      </c>
      <c r="T11">
        <v>86.7</v>
      </c>
      <c r="U11" t="s">
        <v>51</v>
      </c>
      <c r="V11">
        <v>42.6</v>
      </c>
      <c r="W11">
        <v>1.18</v>
      </c>
      <c r="X11">
        <v>36.200000000000003</v>
      </c>
      <c r="Y11" s="2">
        <v>6516000000000000</v>
      </c>
      <c r="Z11">
        <v>-42.6</v>
      </c>
      <c r="AA11">
        <v>-76.680000000000007</v>
      </c>
      <c r="AB11">
        <v>45.9</v>
      </c>
      <c r="AC11">
        <v>53.7</v>
      </c>
      <c r="AD11">
        <v>-36.5</v>
      </c>
      <c r="AE11">
        <v>-65.7</v>
      </c>
    </row>
    <row r="12" spans="1:31" x14ac:dyDescent="0.25">
      <c r="A12">
        <v>17564013</v>
      </c>
      <c r="B12" s="1">
        <v>42230.416666666664</v>
      </c>
      <c r="C12" s="1">
        <v>42230.522222222222</v>
      </c>
      <c r="D12" t="s">
        <v>30</v>
      </c>
      <c r="E12" t="s">
        <v>31</v>
      </c>
      <c r="F12">
        <v>0.2</v>
      </c>
      <c r="G12">
        <v>110199</v>
      </c>
      <c r="H12" s="2">
        <v>113056</v>
      </c>
      <c r="I12" s="13">
        <v>111505</v>
      </c>
      <c r="J12" s="15">
        <v>111501</v>
      </c>
      <c r="K12">
        <v>0</v>
      </c>
      <c r="L12">
        <v>0</v>
      </c>
      <c r="M12">
        <v>-0.4</v>
      </c>
      <c r="N12" s="4">
        <v>-0.72</v>
      </c>
      <c r="P12">
        <v>-0.01</v>
      </c>
      <c r="Q12" t="s">
        <v>32</v>
      </c>
      <c r="R12">
        <v>18100</v>
      </c>
      <c r="S12" t="s">
        <v>52</v>
      </c>
      <c r="T12">
        <v>12.5</v>
      </c>
      <c r="U12" t="s">
        <v>53</v>
      </c>
      <c r="V12">
        <v>40.9</v>
      </c>
      <c r="W12">
        <v>1.46</v>
      </c>
      <c r="X12">
        <v>16.600000000000001</v>
      </c>
      <c r="Y12" s="2">
        <v>2.988E+16</v>
      </c>
      <c r="Z12">
        <v>-24.3</v>
      </c>
      <c r="AA12">
        <v>-43.74</v>
      </c>
      <c r="AB12">
        <v>40.6</v>
      </c>
      <c r="AC12">
        <v>58.4</v>
      </c>
      <c r="AD12">
        <v>-17</v>
      </c>
      <c r="AE12">
        <v>-30.6</v>
      </c>
    </row>
    <row r="13" spans="1:31" x14ac:dyDescent="0.25">
      <c r="A13">
        <v>17561869</v>
      </c>
      <c r="B13" s="1">
        <v>42230.336111111108</v>
      </c>
      <c r="C13" s="1">
        <v>42230.443055555559</v>
      </c>
      <c r="D13" t="s">
        <v>30</v>
      </c>
      <c r="E13" t="s">
        <v>35</v>
      </c>
      <c r="F13">
        <v>0.2</v>
      </c>
      <c r="G13">
        <v>112736</v>
      </c>
      <c r="H13" s="2">
        <v>109641</v>
      </c>
      <c r="I13" s="13">
        <v>111345</v>
      </c>
      <c r="J13" s="15">
        <v>111741</v>
      </c>
      <c r="K13">
        <v>0</v>
      </c>
      <c r="L13">
        <v>0</v>
      </c>
      <c r="M13">
        <v>-39.6</v>
      </c>
      <c r="N13" s="4">
        <v>-70.88</v>
      </c>
      <c r="P13">
        <v>-0.76</v>
      </c>
      <c r="Q13" t="s">
        <v>32</v>
      </c>
      <c r="R13">
        <v>18100</v>
      </c>
      <c r="S13" t="s">
        <v>54</v>
      </c>
      <c r="T13">
        <v>0</v>
      </c>
      <c r="U13" t="s">
        <v>47</v>
      </c>
      <c r="V13">
        <v>39.6</v>
      </c>
      <c r="W13">
        <v>39.68</v>
      </c>
      <c r="X13">
        <v>0</v>
      </c>
      <c r="Y13">
        <v>0</v>
      </c>
      <c r="Z13">
        <v>-39.6</v>
      </c>
      <c r="AA13" s="2">
        <v>-70884</v>
      </c>
      <c r="AB13">
        <v>0</v>
      </c>
      <c r="AC13">
        <v>0</v>
      </c>
      <c r="AD13">
        <v>-39.6</v>
      </c>
      <c r="AE13">
        <v>-70.88</v>
      </c>
    </row>
    <row r="14" spans="1:31" x14ac:dyDescent="0.25">
      <c r="A14">
        <v>17467755</v>
      </c>
      <c r="B14" s="1">
        <v>42227.333333333336</v>
      </c>
      <c r="C14" s="1">
        <v>42228.513888888891</v>
      </c>
      <c r="D14" t="s">
        <v>30</v>
      </c>
      <c r="E14" t="s">
        <v>31</v>
      </c>
      <c r="F14">
        <v>0.01</v>
      </c>
      <c r="G14">
        <v>108592</v>
      </c>
      <c r="H14" s="2">
        <v>112638</v>
      </c>
      <c r="I14" s="13">
        <v>110379</v>
      </c>
      <c r="J14" s="15">
        <v>111638</v>
      </c>
      <c r="K14">
        <v>0</v>
      </c>
      <c r="L14">
        <v>0</v>
      </c>
      <c r="M14">
        <v>125.9</v>
      </c>
      <c r="N14" s="4">
        <v>11.28</v>
      </c>
      <c r="P14">
        <v>0.12</v>
      </c>
      <c r="Q14" t="s">
        <v>32</v>
      </c>
      <c r="R14">
        <v>18100</v>
      </c>
      <c r="S14" t="s">
        <v>55</v>
      </c>
      <c r="T14">
        <v>66.3</v>
      </c>
      <c r="U14" t="s">
        <v>56</v>
      </c>
      <c r="V14">
        <v>74.400000000000006</v>
      </c>
      <c r="W14">
        <v>0.59</v>
      </c>
      <c r="X14">
        <v>125.9</v>
      </c>
      <c r="Y14" s="2">
        <v>11331</v>
      </c>
      <c r="Z14">
        <v>-74.400000000000006</v>
      </c>
      <c r="AA14" s="2">
        <v>-6696000000000000</v>
      </c>
      <c r="AB14">
        <v>62.9</v>
      </c>
      <c r="AC14">
        <v>100</v>
      </c>
      <c r="AD14">
        <v>0</v>
      </c>
      <c r="AE14">
        <v>0</v>
      </c>
    </row>
    <row r="15" spans="1:31" x14ac:dyDescent="0.25">
      <c r="A15">
        <v>17418779</v>
      </c>
      <c r="B15" s="1">
        <v>42223.625</v>
      </c>
      <c r="C15" s="1">
        <v>42227.552777777775</v>
      </c>
      <c r="D15" t="s">
        <v>30</v>
      </c>
      <c r="E15" t="s">
        <v>31</v>
      </c>
      <c r="F15">
        <v>0.01</v>
      </c>
      <c r="G15">
        <v>107511</v>
      </c>
      <c r="H15" s="2">
        <v>111776</v>
      </c>
      <c r="I15" s="13">
        <v>109385</v>
      </c>
      <c r="J15" s="15">
        <v>110776</v>
      </c>
      <c r="K15">
        <v>0</v>
      </c>
      <c r="L15">
        <v>0</v>
      </c>
      <c r="M15">
        <v>139.1</v>
      </c>
      <c r="N15" s="4">
        <v>12.56</v>
      </c>
      <c r="P15">
        <v>0.14000000000000001</v>
      </c>
      <c r="Q15" t="s">
        <v>32</v>
      </c>
      <c r="R15">
        <v>18100</v>
      </c>
      <c r="S15" t="s">
        <v>57</v>
      </c>
      <c r="T15">
        <v>96.1</v>
      </c>
      <c r="U15" t="s">
        <v>58</v>
      </c>
      <c r="V15">
        <v>88.1</v>
      </c>
      <c r="W15">
        <v>0.56999999999999995</v>
      </c>
      <c r="X15">
        <v>139.1</v>
      </c>
      <c r="Y15" s="2">
        <v>1.25189999999999E+16</v>
      </c>
      <c r="Z15">
        <v>-79.5</v>
      </c>
      <c r="AA15" s="2">
        <v>-7154999999999990</v>
      </c>
      <c r="AB15">
        <v>63.6</v>
      </c>
      <c r="AC15">
        <v>100</v>
      </c>
      <c r="AD15">
        <v>0</v>
      </c>
      <c r="AE15">
        <v>0</v>
      </c>
    </row>
    <row r="16" spans="1:31" x14ac:dyDescent="0.25">
      <c r="A16">
        <v>17441585</v>
      </c>
      <c r="B16" s="1">
        <v>42226.541666666664</v>
      </c>
      <c r="C16" s="1">
        <v>42226.602083333331</v>
      </c>
      <c r="D16" t="s">
        <v>30</v>
      </c>
      <c r="E16" t="s">
        <v>31</v>
      </c>
      <c r="F16">
        <v>0.01</v>
      </c>
      <c r="G16">
        <v>108211</v>
      </c>
      <c r="H16" s="2">
        <v>110795</v>
      </c>
      <c r="I16" s="13">
        <v>109502</v>
      </c>
      <c r="J16" s="15">
        <v>109790</v>
      </c>
      <c r="K16">
        <v>0</v>
      </c>
      <c r="L16">
        <v>0</v>
      </c>
      <c r="M16">
        <v>28.8</v>
      </c>
      <c r="N16" s="4">
        <v>2.62</v>
      </c>
      <c r="P16">
        <v>0.03</v>
      </c>
      <c r="Q16" t="s">
        <v>32</v>
      </c>
      <c r="R16">
        <v>18100</v>
      </c>
      <c r="S16" t="s">
        <v>59</v>
      </c>
      <c r="T16">
        <v>1.2</v>
      </c>
      <c r="U16" t="s">
        <v>34</v>
      </c>
      <c r="V16">
        <v>23.8</v>
      </c>
      <c r="W16">
        <v>0.83</v>
      </c>
      <c r="X16">
        <v>28.8</v>
      </c>
      <c r="Y16" s="2">
        <v>2592</v>
      </c>
      <c r="Z16">
        <v>-23.8</v>
      </c>
      <c r="AA16" s="2">
        <v>-2142</v>
      </c>
      <c r="AB16">
        <v>54.8</v>
      </c>
      <c r="AC16">
        <v>100</v>
      </c>
      <c r="AD16">
        <v>0</v>
      </c>
      <c r="AE16">
        <v>0</v>
      </c>
    </row>
    <row r="17" spans="1:31" x14ac:dyDescent="0.25">
      <c r="A17">
        <v>17350711</v>
      </c>
      <c r="B17" s="1">
        <v>42221.520833333336</v>
      </c>
      <c r="C17" s="1">
        <v>42223.520833333336</v>
      </c>
      <c r="D17" t="s">
        <v>30</v>
      </c>
      <c r="E17" t="s">
        <v>31</v>
      </c>
      <c r="F17">
        <v>0.2</v>
      </c>
      <c r="G17">
        <v>107440</v>
      </c>
      <c r="H17" s="2">
        <v>110888</v>
      </c>
      <c r="I17" s="13">
        <v>108955</v>
      </c>
      <c r="J17" s="15">
        <v>108956</v>
      </c>
      <c r="K17">
        <v>0</v>
      </c>
      <c r="L17">
        <v>0</v>
      </c>
      <c r="M17">
        <v>0.1</v>
      </c>
      <c r="N17" s="4">
        <v>0.18</v>
      </c>
      <c r="P17">
        <v>0</v>
      </c>
      <c r="Q17" t="s">
        <v>32</v>
      </c>
      <c r="R17">
        <v>18100</v>
      </c>
      <c r="S17" t="s">
        <v>60</v>
      </c>
      <c r="T17">
        <v>79.2</v>
      </c>
      <c r="U17" t="s">
        <v>37</v>
      </c>
      <c r="V17">
        <v>53.7</v>
      </c>
      <c r="W17">
        <v>0.89</v>
      </c>
      <c r="X17">
        <v>48.5</v>
      </c>
      <c r="Y17">
        <v>87.3</v>
      </c>
      <c r="Z17">
        <v>-43.2</v>
      </c>
      <c r="AA17">
        <v>-77.760000000000005</v>
      </c>
      <c r="AB17">
        <v>52.9</v>
      </c>
      <c r="AC17">
        <v>47.2</v>
      </c>
      <c r="AD17">
        <v>-48.4</v>
      </c>
      <c r="AE17">
        <v>-87.12</v>
      </c>
    </row>
    <row r="18" spans="1:31" x14ac:dyDescent="0.25">
      <c r="A18">
        <v>17408399</v>
      </c>
      <c r="B18" s="1">
        <v>42223.5</v>
      </c>
      <c r="C18" s="1">
        <v>42223.520833333336</v>
      </c>
      <c r="D18" t="s">
        <v>30</v>
      </c>
      <c r="E18" t="s">
        <v>31</v>
      </c>
      <c r="F18">
        <v>0.01</v>
      </c>
      <c r="G18">
        <v>108028</v>
      </c>
      <c r="H18" s="2">
        <v>110829</v>
      </c>
      <c r="I18" s="13">
        <v>109336</v>
      </c>
      <c r="J18" s="15">
        <v>109047</v>
      </c>
      <c r="K18">
        <v>0</v>
      </c>
      <c r="L18">
        <v>0</v>
      </c>
      <c r="M18">
        <v>-28.9</v>
      </c>
      <c r="N18" s="4">
        <v>-2.65</v>
      </c>
      <c r="P18">
        <v>-0.03</v>
      </c>
      <c r="Q18" t="s">
        <v>32</v>
      </c>
      <c r="R18">
        <v>18100</v>
      </c>
      <c r="S18" t="s">
        <v>61</v>
      </c>
      <c r="T18">
        <v>0</v>
      </c>
      <c r="U18" t="s">
        <v>47</v>
      </c>
      <c r="V18">
        <v>28.9</v>
      </c>
      <c r="W18">
        <v>28.9</v>
      </c>
      <c r="X18">
        <v>0</v>
      </c>
      <c r="Y18">
        <v>0</v>
      </c>
      <c r="Z18">
        <v>-28.9</v>
      </c>
      <c r="AA18" s="2">
        <v>-2601</v>
      </c>
      <c r="AB18">
        <v>0</v>
      </c>
      <c r="AC18">
        <v>0</v>
      </c>
      <c r="AD18">
        <v>-28.9</v>
      </c>
      <c r="AE18">
        <v>-2.6</v>
      </c>
    </row>
    <row r="19" spans="1:31" x14ac:dyDescent="0.25">
      <c r="A19">
        <v>17406966</v>
      </c>
      <c r="B19" s="1">
        <v>42223.426388888889</v>
      </c>
      <c r="C19" s="1">
        <v>42223.519444444442</v>
      </c>
      <c r="D19" t="s">
        <v>30</v>
      </c>
      <c r="E19" t="s">
        <v>35</v>
      </c>
      <c r="F19">
        <v>0.01</v>
      </c>
      <c r="G19">
        <v>110513</v>
      </c>
      <c r="H19" s="2">
        <v>107639</v>
      </c>
      <c r="I19" s="13">
        <v>109176</v>
      </c>
      <c r="J19" s="15">
        <v>109711</v>
      </c>
      <c r="K19">
        <v>0</v>
      </c>
      <c r="L19">
        <v>0</v>
      </c>
      <c r="M19">
        <v>-53.5</v>
      </c>
      <c r="N19" s="4">
        <v>-4.88</v>
      </c>
      <c r="P19">
        <v>-0.05</v>
      </c>
      <c r="Q19" t="s">
        <v>32</v>
      </c>
      <c r="R19">
        <v>18100</v>
      </c>
      <c r="S19" t="s">
        <v>62</v>
      </c>
      <c r="T19">
        <v>0</v>
      </c>
      <c r="U19" t="s">
        <v>47</v>
      </c>
      <c r="V19">
        <v>53.5</v>
      </c>
      <c r="W19">
        <v>53.76</v>
      </c>
      <c r="X19">
        <v>0</v>
      </c>
      <c r="Y19">
        <v>0</v>
      </c>
      <c r="Z19">
        <v>-53.5</v>
      </c>
      <c r="AA19" s="2">
        <v>-4.8149999999999904E+16</v>
      </c>
      <c r="AB19">
        <v>0</v>
      </c>
      <c r="AC19">
        <v>0</v>
      </c>
      <c r="AD19">
        <v>-53.5</v>
      </c>
      <c r="AE19">
        <v>-4.8099999999999996</v>
      </c>
    </row>
    <row r="20" spans="1:31" x14ac:dyDescent="0.25">
      <c r="A20">
        <v>17376248</v>
      </c>
      <c r="B20" s="1">
        <v>42222.333333333336</v>
      </c>
      <c r="C20" s="1">
        <v>42223.3125</v>
      </c>
      <c r="D20" t="s">
        <v>30</v>
      </c>
      <c r="E20" t="s">
        <v>35</v>
      </c>
      <c r="F20">
        <v>0.01</v>
      </c>
      <c r="G20">
        <v>110455</v>
      </c>
      <c r="H20" s="2">
        <v>106893</v>
      </c>
      <c r="I20" s="13">
        <v>108894</v>
      </c>
      <c r="J20" s="15">
        <v>109455</v>
      </c>
      <c r="K20">
        <v>0</v>
      </c>
      <c r="L20">
        <v>0</v>
      </c>
      <c r="M20">
        <v>-56.1</v>
      </c>
      <c r="N20" s="4">
        <v>-5.13</v>
      </c>
      <c r="P20">
        <v>-0.05</v>
      </c>
      <c r="Q20" t="s">
        <v>32</v>
      </c>
      <c r="R20">
        <v>18100</v>
      </c>
      <c r="S20" t="s">
        <v>63</v>
      </c>
      <c r="T20">
        <v>5.4</v>
      </c>
      <c r="U20" t="s">
        <v>64</v>
      </c>
      <c r="V20">
        <v>66.3</v>
      </c>
      <c r="W20">
        <v>5.5</v>
      </c>
      <c r="X20">
        <v>10.199999999999999</v>
      </c>
      <c r="Y20">
        <v>0.91799999999999904</v>
      </c>
      <c r="Z20">
        <v>-56.1</v>
      </c>
      <c r="AA20" s="2">
        <v>-5049</v>
      </c>
      <c r="AB20">
        <v>15.4</v>
      </c>
      <c r="AC20">
        <v>0</v>
      </c>
      <c r="AD20">
        <v>-66.3</v>
      </c>
      <c r="AE20">
        <v>-5.97</v>
      </c>
    </row>
    <row r="21" spans="1:31" x14ac:dyDescent="0.25">
      <c r="A21">
        <v>17383639</v>
      </c>
      <c r="B21" s="1">
        <v>42222.541666666664</v>
      </c>
      <c r="C21" s="1">
        <v>42223.3125</v>
      </c>
      <c r="D21" t="s">
        <v>30</v>
      </c>
      <c r="E21" t="s">
        <v>35</v>
      </c>
      <c r="F21">
        <v>0.01</v>
      </c>
      <c r="G21">
        <v>110455</v>
      </c>
      <c r="H21" s="2">
        <v>106838</v>
      </c>
      <c r="I21" s="13">
        <v>108831</v>
      </c>
      <c r="J21" s="15">
        <v>109460</v>
      </c>
      <c r="K21">
        <v>0</v>
      </c>
      <c r="L21">
        <v>0</v>
      </c>
      <c r="M21">
        <v>-62.9</v>
      </c>
      <c r="N21" s="4">
        <v>-5.75</v>
      </c>
      <c r="P21">
        <v>-0.06</v>
      </c>
      <c r="Q21" t="s">
        <v>32</v>
      </c>
      <c r="R21">
        <v>18100</v>
      </c>
      <c r="S21" t="s">
        <v>65</v>
      </c>
      <c r="T21">
        <v>0.5</v>
      </c>
      <c r="U21" t="s">
        <v>66</v>
      </c>
      <c r="V21">
        <v>66.8</v>
      </c>
      <c r="W21">
        <v>16.13</v>
      </c>
      <c r="X21">
        <v>3.9</v>
      </c>
      <c r="Y21">
        <v>0.35099999999999998</v>
      </c>
      <c r="Z21">
        <v>-62.9</v>
      </c>
      <c r="AA21" s="2">
        <v>-5661</v>
      </c>
      <c r="AB21">
        <v>5.8</v>
      </c>
      <c r="AC21">
        <v>0</v>
      </c>
      <c r="AD21">
        <v>-66.8</v>
      </c>
      <c r="AE21">
        <v>-6.01</v>
      </c>
    </row>
    <row r="22" spans="1:31" x14ac:dyDescent="0.25">
      <c r="A22">
        <v>17379455</v>
      </c>
      <c r="B22" s="1">
        <v>42222.458333333336</v>
      </c>
      <c r="C22" s="1">
        <v>42222.511111111111</v>
      </c>
      <c r="D22" t="s">
        <v>30</v>
      </c>
      <c r="E22" t="s">
        <v>31</v>
      </c>
      <c r="F22">
        <v>0.01</v>
      </c>
      <c r="G22">
        <v>107801</v>
      </c>
      <c r="H22" s="2">
        <v>110540</v>
      </c>
      <c r="I22" s="13">
        <v>109066</v>
      </c>
      <c r="J22" s="15">
        <v>108799</v>
      </c>
      <c r="K22">
        <v>0</v>
      </c>
      <c r="L22">
        <v>0</v>
      </c>
      <c r="M22">
        <v>-26.7</v>
      </c>
      <c r="N22" s="4">
        <v>-2.4500000000000002</v>
      </c>
      <c r="P22">
        <v>-0.03</v>
      </c>
      <c r="Q22" t="s">
        <v>32</v>
      </c>
      <c r="R22">
        <v>18100</v>
      </c>
      <c r="S22" t="s">
        <v>67</v>
      </c>
      <c r="T22">
        <v>0</v>
      </c>
      <c r="U22" t="s">
        <v>47</v>
      </c>
      <c r="V22">
        <v>26.7</v>
      </c>
      <c r="W22">
        <v>26.74</v>
      </c>
      <c r="X22">
        <v>0</v>
      </c>
      <c r="Y22">
        <v>0</v>
      </c>
      <c r="Z22">
        <v>-26.7</v>
      </c>
      <c r="AA22" s="2">
        <v>-2403</v>
      </c>
      <c r="AB22">
        <v>0</v>
      </c>
      <c r="AC22">
        <v>0</v>
      </c>
      <c r="AD22">
        <v>-26.7</v>
      </c>
      <c r="AE22">
        <v>-2.4</v>
      </c>
    </row>
    <row r="23" spans="1:31" x14ac:dyDescent="0.25">
      <c r="A23">
        <v>17356199</v>
      </c>
      <c r="B23" s="1">
        <v>42221.625</v>
      </c>
      <c r="C23" s="1">
        <v>42222.25</v>
      </c>
      <c r="D23" t="s">
        <v>30</v>
      </c>
      <c r="E23" t="s">
        <v>35</v>
      </c>
      <c r="F23">
        <v>0.2</v>
      </c>
      <c r="G23">
        <v>110395</v>
      </c>
      <c r="H23" s="2">
        <v>106354</v>
      </c>
      <c r="I23" s="13">
        <v>108665</v>
      </c>
      <c r="J23" s="15">
        <v>109400</v>
      </c>
      <c r="K23">
        <v>0</v>
      </c>
      <c r="L23">
        <v>0</v>
      </c>
      <c r="M23">
        <v>-73.5</v>
      </c>
      <c r="N23" s="4">
        <v>-134.37</v>
      </c>
      <c r="P23">
        <v>-1.4</v>
      </c>
      <c r="Q23" t="s">
        <v>32</v>
      </c>
      <c r="R23">
        <v>18100</v>
      </c>
      <c r="S23" t="s">
        <v>68</v>
      </c>
      <c r="T23">
        <v>5</v>
      </c>
      <c r="U23" t="s">
        <v>45</v>
      </c>
      <c r="V23">
        <v>83.9</v>
      </c>
      <c r="W23">
        <v>7.07</v>
      </c>
      <c r="X23">
        <v>10.4</v>
      </c>
      <c r="Y23" s="2">
        <v>19032</v>
      </c>
      <c r="Z23">
        <v>-73.5</v>
      </c>
      <c r="AA23" s="2">
        <v>-134505</v>
      </c>
      <c r="AB23">
        <v>12.4</v>
      </c>
      <c r="AC23">
        <v>0</v>
      </c>
      <c r="AD23">
        <v>-83.9</v>
      </c>
      <c r="AE23">
        <v>-153.54</v>
      </c>
    </row>
    <row r="24" spans="1:31" x14ac:dyDescent="0.25">
      <c r="A24">
        <v>17343988</v>
      </c>
      <c r="B24" s="1">
        <v>42221.333333333336</v>
      </c>
      <c r="C24" s="1">
        <v>42221.449305555558</v>
      </c>
      <c r="D24" t="s">
        <v>30</v>
      </c>
      <c r="E24" t="s">
        <v>35</v>
      </c>
      <c r="F24">
        <v>0.2</v>
      </c>
      <c r="G24">
        <v>109791</v>
      </c>
      <c r="H24" s="2">
        <v>107338</v>
      </c>
      <c r="I24" s="13">
        <v>108641</v>
      </c>
      <c r="J24" s="15">
        <v>108642</v>
      </c>
      <c r="K24">
        <v>0</v>
      </c>
      <c r="L24">
        <v>0</v>
      </c>
      <c r="M24">
        <v>-0.1</v>
      </c>
      <c r="N24" s="4">
        <v>-0.18</v>
      </c>
      <c r="P24">
        <v>0</v>
      </c>
      <c r="Q24" t="s">
        <v>32</v>
      </c>
      <c r="R24">
        <v>18100</v>
      </c>
      <c r="S24" t="s">
        <v>69</v>
      </c>
      <c r="T24">
        <v>42.6</v>
      </c>
      <c r="U24" t="s">
        <v>70</v>
      </c>
      <c r="V24">
        <v>24.4</v>
      </c>
      <c r="W24">
        <v>1.1200000000000001</v>
      </c>
      <c r="X24">
        <v>11.5</v>
      </c>
      <c r="Y24">
        <v>20.7</v>
      </c>
      <c r="Z24">
        <v>-12.9</v>
      </c>
      <c r="AA24" s="2">
        <v>-2.322E+16</v>
      </c>
      <c r="AB24">
        <v>47.1</v>
      </c>
      <c r="AC24">
        <v>52.5</v>
      </c>
      <c r="AD24">
        <v>-11.6</v>
      </c>
      <c r="AE24">
        <v>-20.88</v>
      </c>
    </row>
    <row r="25" spans="1:31" x14ac:dyDescent="0.25">
      <c r="A25">
        <v>17294130</v>
      </c>
      <c r="B25" s="1">
        <v>42219.666666666664</v>
      </c>
      <c r="C25" s="1">
        <v>42220.762499999997</v>
      </c>
      <c r="D25" t="s">
        <v>30</v>
      </c>
      <c r="E25" t="s">
        <v>35</v>
      </c>
      <c r="F25">
        <v>0.01</v>
      </c>
      <c r="G25">
        <v>110978</v>
      </c>
      <c r="H25" s="2">
        <v>107945</v>
      </c>
      <c r="I25" s="13">
        <v>109608</v>
      </c>
      <c r="J25" s="15">
        <v>108938</v>
      </c>
      <c r="K25">
        <v>0</v>
      </c>
      <c r="L25">
        <v>0</v>
      </c>
      <c r="M25">
        <v>67</v>
      </c>
      <c r="N25" s="4">
        <v>6.15</v>
      </c>
      <c r="P25">
        <v>0.06</v>
      </c>
      <c r="Q25" t="s">
        <v>32</v>
      </c>
      <c r="R25">
        <v>18100</v>
      </c>
      <c r="S25" t="s">
        <v>71</v>
      </c>
      <c r="T25">
        <v>60.8</v>
      </c>
      <c r="U25" t="s">
        <v>72</v>
      </c>
      <c r="V25">
        <v>54.5</v>
      </c>
      <c r="W25">
        <v>0.39</v>
      </c>
      <c r="X25">
        <v>67</v>
      </c>
      <c r="Y25" s="2">
        <v>6029999999999990</v>
      </c>
      <c r="Z25">
        <v>-26.4</v>
      </c>
      <c r="AA25" s="2">
        <v>-2376</v>
      </c>
      <c r="AB25">
        <v>71.7</v>
      </c>
      <c r="AC25">
        <v>100</v>
      </c>
      <c r="AD25">
        <v>0</v>
      </c>
      <c r="AE25">
        <v>0</v>
      </c>
    </row>
    <row r="26" spans="1:31" x14ac:dyDescent="0.25">
      <c r="A26">
        <v>17317800</v>
      </c>
      <c r="B26" s="1">
        <v>42220.54791666667</v>
      </c>
      <c r="C26" s="1">
        <v>42220.73541666667</v>
      </c>
      <c r="D26" t="s">
        <v>30</v>
      </c>
      <c r="E26" t="s">
        <v>35</v>
      </c>
      <c r="F26">
        <v>0.01</v>
      </c>
      <c r="G26">
        <v>110895</v>
      </c>
      <c r="H26" s="2">
        <v>108339</v>
      </c>
      <c r="I26" s="13">
        <v>109617</v>
      </c>
      <c r="J26" s="15">
        <v>109332</v>
      </c>
      <c r="K26">
        <v>0</v>
      </c>
      <c r="L26">
        <v>0</v>
      </c>
      <c r="M26">
        <v>28.5</v>
      </c>
      <c r="N26" s="4">
        <v>2.61</v>
      </c>
      <c r="P26">
        <v>0.03</v>
      </c>
      <c r="Q26" t="s">
        <v>32</v>
      </c>
      <c r="R26">
        <v>18100</v>
      </c>
      <c r="S26" t="s">
        <v>73</v>
      </c>
      <c r="T26">
        <v>6.7</v>
      </c>
      <c r="U26" t="s">
        <v>74</v>
      </c>
      <c r="V26">
        <v>25.6</v>
      </c>
      <c r="W26">
        <v>0.9</v>
      </c>
      <c r="X26">
        <v>28.5</v>
      </c>
      <c r="Y26" s="2">
        <v>2565</v>
      </c>
      <c r="Z26">
        <v>-25.6</v>
      </c>
      <c r="AA26" s="2">
        <v>-2304</v>
      </c>
      <c r="AB26">
        <v>52.7</v>
      </c>
      <c r="AC26">
        <v>100</v>
      </c>
      <c r="AD26">
        <v>0</v>
      </c>
      <c r="AE26">
        <v>0</v>
      </c>
    </row>
    <row r="27" spans="1:31" x14ac:dyDescent="0.25">
      <c r="A27">
        <v>17292195</v>
      </c>
      <c r="B27" s="1">
        <v>42219.583333333336</v>
      </c>
      <c r="C27" s="1">
        <v>42220.007638888892</v>
      </c>
      <c r="D27" t="s">
        <v>30</v>
      </c>
      <c r="E27" t="s">
        <v>31</v>
      </c>
      <c r="F27">
        <v>0.01</v>
      </c>
      <c r="G27">
        <v>108370</v>
      </c>
      <c r="H27" s="2">
        <v>111426</v>
      </c>
      <c r="I27" s="13">
        <v>109747</v>
      </c>
      <c r="J27" s="15">
        <v>109368</v>
      </c>
      <c r="K27">
        <v>0</v>
      </c>
      <c r="L27">
        <v>0</v>
      </c>
      <c r="M27">
        <v>-37.9</v>
      </c>
      <c r="N27" s="4">
        <v>-3.47</v>
      </c>
      <c r="P27">
        <v>-0.03</v>
      </c>
      <c r="Q27" t="s">
        <v>32</v>
      </c>
      <c r="R27">
        <v>18100</v>
      </c>
      <c r="S27" t="s">
        <v>75</v>
      </c>
      <c r="T27">
        <v>10.3</v>
      </c>
      <c r="U27" t="s">
        <v>76</v>
      </c>
      <c r="V27">
        <v>48.7</v>
      </c>
      <c r="W27">
        <v>3.51</v>
      </c>
      <c r="X27">
        <v>10.8</v>
      </c>
      <c r="Y27">
        <v>0.97199999999999998</v>
      </c>
      <c r="Z27">
        <v>-37.9</v>
      </c>
      <c r="AA27" s="2">
        <v>-3.41099999999999E+16</v>
      </c>
      <c r="AB27">
        <v>22.2</v>
      </c>
      <c r="AC27">
        <v>0</v>
      </c>
      <c r="AD27">
        <v>-48.7</v>
      </c>
      <c r="AE27">
        <v>-4.38</v>
      </c>
    </row>
    <row r="28" spans="1:31" x14ac:dyDescent="0.25">
      <c r="A28">
        <v>17284070</v>
      </c>
      <c r="B28" s="1">
        <v>42219.333333333336</v>
      </c>
      <c r="C28" s="1">
        <v>42219.551388888889</v>
      </c>
      <c r="D28" t="s">
        <v>30</v>
      </c>
      <c r="E28" t="s">
        <v>35</v>
      </c>
      <c r="F28">
        <v>0.01</v>
      </c>
      <c r="G28">
        <v>110978</v>
      </c>
      <c r="H28" s="2">
        <v>108247</v>
      </c>
      <c r="I28" s="13">
        <v>109697</v>
      </c>
      <c r="J28" s="15">
        <v>109696</v>
      </c>
      <c r="K28">
        <v>0</v>
      </c>
      <c r="L28">
        <v>0</v>
      </c>
      <c r="M28">
        <v>0.1</v>
      </c>
      <c r="N28" s="4">
        <v>0.01</v>
      </c>
      <c r="P28">
        <v>0</v>
      </c>
      <c r="Q28" t="s">
        <v>32</v>
      </c>
      <c r="R28">
        <v>18100</v>
      </c>
      <c r="S28" t="s">
        <v>77</v>
      </c>
      <c r="T28">
        <v>23.5</v>
      </c>
      <c r="U28" t="s">
        <v>78</v>
      </c>
      <c r="V28">
        <v>27.4</v>
      </c>
      <c r="W28">
        <v>2.3199999999999998</v>
      </c>
      <c r="X28">
        <v>10.9</v>
      </c>
      <c r="Y28">
        <v>1.0900000000000001</v>
      </c>
      <c r="Z28">
        <v>-25.3</v>
      </c>
      <c r="AA28" s="2">
        <v>-2.53E+16</v>
      </c>
      <c r="AB28">
        <v>30.1</v>
      </c>
      <c r="AC28">
        <v>70.2</v>
      </c>
      <c r="AD28">
        <v>-10.8</v>
      </c>
      <c r="AE28">
        <v>-1.08</v>
      </c>
    </row>
    <row r="29" spans="1:31" x14ac:dyDescent="0.25">
      <c r="A29">
        <v>17227762</v>
      </c>
      <c r="B29" s="1">
        <v>42215.458333333336</v>
      </c>
      <c r="C29" s="1">
        <v>42215.520833333336</v>
      </c>
      <c r="D29" t="s">
        <v>30</v>
      </c>
      <c r="E29" t="s">
        <v>35</v>
      </c>
      <c r="F29">
        <v>0.01</v>
      </c>
      <c r="G29">
        <v>110867</v>
      </c>
      <c r="H29" s="2">
        <v>107974</v>
      </c>
      <c r="I29" s="13">
        <v>109619</v>
      </c>
      <c r="J29" s="15">
        <v>109657</v>
      </c>
      <c r="K29">
        <v>0</v>
      </c>
      <c r="L29">
        <v>0</v>
      </c>
      <c r="M29">
        <v>-3.8</v>
      </c>
      <c r="N29" s="4">
        <v>-0.35</v>
      </c>
      <c r="P29">
        <v>0</v>
      </c>
      <c r="Q29" t="s">
        <v>32</v>
      </c>
      <c r="R29">
        <v>18100</v>
      </c>
      <c r="S29" t="s">
        <v>79</v>
      </c>
      <c r="T29">
        <v>0</v>
      </c>
      <c r="U29" t="s">
        <v>47</v>
      </c>
      <c r="V29">
        <v>19.7</v>
      </c>
      <c r="W29">
        <v>19.72</v>
      </c>
      <c r="X29">
        <v>0</v>
      </c>
      <c r="Y29">
        <v>0</v>
      </c>
      <c r="Z29">
        <v>-19.7</v>
      </c>
      <c r="AA29" s="2">
        <v>-1773</v>
      </c>
      <c r="AB29">
        <v>0</v>
      </c>
      <c r="AC29">
        <v>80.7</v>
      </c>
      <c r="AD29">
        <v>-3.8</v>
      </c>
      <c r="AE29">
        <v>-0.34</v>
      </c>
    </row>
    <row r="30" spans="1:31" x14ac:dyDescent="0.25">
      <c r="A30">
        <v>17083513</v>
      </c>
      <c r="B30" s="1">
        <v>42208.625</v>
      </c>
      <c r="C30" s="1">
        <v>42214.798611111109</v>
      </c>
      <c r="D30" t="s">
        <v>30</v>
      </c>
      <c r="E30" t="s">
        <v>31</v>
      </c>
      <c r="F30">
        <v>0.01</v>
      </c>
      <c r="G30">
        <v>108192</v>
      </c>
      <c r="H30" s="2">
        <v>112624</v>
      </c>
      <c r="I30" s="13">
        <v>109801</v>
      </c>
      <c r="J30" s="15">
        <v>109805</v>
      </c>
      <c r="K30">
        <v>0</v>
      </c>
      <c r="L30">
        <v>0</v>
      </c>
      <c r="M30">
        <v>0.4</v>
      </c>
      <c r="N30" s="4">
        <v>0.04</v>
      </c>
      <c r="P30">
        <v>0</v>
      </c>
      <c r="Q30" t="s">
        <v>32</v>
      </c>
      <c r="R30">
        <v>18100</v>
      </c>
      <c r="S30" t="s">
        <v>80</v>
      </c>
      <c r="T30">
        <v>51.5</v>
      </c>
      <c r="U30" t="s">
        <v>81</v>
      </c>
      <c r="V30">
        <v>140.6</v>
      </c>
      <c r="W30">
        <v>0.33</v>
      </c>
      <c r="X30">
        <v>141</v>
      </c>
      <c r="Y30" s="2">
        <v>1.41E+16</v>
      </c>
      <c r="Z30">
        <v>-46.5</v>
      </c>
      <c r="AA30">
        <v>-4.6500000000000004</v>
      </c>
      <c r="AB30">
        <v>75.2</v>
      </c>
      <c r="AC30">
        <v>25</v>
      </c>
      <c r="AD30">
        <v>-140.6</v>
      </c>
      <c r="AE30">
        <v>-14.06</v>
      </c>
    </row>
    <row r="31" spans="1:31" x14ac:dyDescent="0.25">
      <c r="A31">
        <v>17195924</v>
      </c>
      <c r="B31" s="1">
        <v>42214.5</v>
      </c>
      <c r="C31" s="1">
        <v>42214.75</v>
      </c>
      <c r="D31" t="s">
        <v>30</v>
      </c>
      <c r="E31" t="s">
        <v>35</v>
      </c>
      <c r="F31">
        <v>0.2</v>
      </c>
      <c r="G31">
        <v>111741</v>
      </c>
      <c r="H31" s="2">
        <v>108137</v>
      </c>
      <c r="I31" s="13">
        <v>110338</v>
      </c>
      <c r="J31" s="15">
        <v>110764</v>
      </c>
      <c r="K31">
        <v>0</v>
      </c>
      <c r="L31">
        <v>0</v>
      </c>
      <c r="M31">
        <v>-42.6</v>
      </c>
      <c r="N31" s="4">
        <v>-76.92</v>
      </c>
      <c r="P31">
        <v>-0.74</v>
      </c>
      <c r="Q31" t="s">
        <v>32</v>
      </c>
      <c r="R31">
        <v>18100</v>
      </c>
      <c r="S31" t="s">
        <v>82</v>
      </c>
      <c r="T31">
        <v>9.5</v>
      </c>
      <c r="U31" t="s">
        <v>83</v>
      </c>
      <c r="V31">
        <v>47.7</v>
      </c>
      <c r="W31">
        <v>8.35</v>
      </c>
      <c r="X31">
        <v>5.0999999999999996</v>
      </c>
      <c r="Y31" s="2">
        <v>9231</v>
      </c>
      <c r="Z31">
        <v>-42.6</v>
      </c>
      <c r="AA31" s="2">
        <v>-7710600000000000</v>
      </c>
      <c r="AB31">
        <v>10.7</v>
      </c>
      <c r="AC31">
        <v>0</v>
      </c>
      <c r="AD31">
        <v>-47.7</v>
      </c>
      <c r="AE31">
        <v>-86.34</v>
      </c>
    </row>
    <row r="32" spans="1:31" x14ac:dyDescent="0.25">
      <c r="A32">
        <v>17192500</v>
      </c>
      <c r="B32" s="1">
        <v>42214.375</v>
      </c>
      <c r="C32" s="1">
        <v>42214.628472222219</v>
      </c>
      <c r="D32" t="s">
        <v>30</v>
      </c>
      <c r="E32" t="s">
        <v>31</v>
      </c>
      <c r="F32">
        <v>0.2</v>
      </c>
      <c r="G32">
        <v>109257</v>
      </c>
      <c r="H32" s="2">
        <v>112721</v>
      </c>
      <c r="I32" s="13">
        <v>110625</v>
      </c>
      <c r="J32" s="15">
        <v>110256</v>
      </c>
      <c r="K32">
        <v>0</v>
      </c>
      <c r="L32">
        <v>0</v>
      </c>
      <c r="M32">
        <v>-36.9</v>
      </c>
      <c r="N32" s="4">
        <v>-66.94</v>
      </c>
      <c r="P32">
        <v>-0.64</v>
      </c>
      <c r="Q32" t="s">
        <v>32</v>
      </c>
      <c r="R32">
        <v>18100</v>
      </c>
      <c r="S32" t="s">
        <v>84</v>
      </c>
      <c r="T32">
        <v>28.5</v>
      </c>
      <c r="U32" t="s">
        <v>85</v>
      </c>
      <c r="V32">
        <v>46.3</v>
      </c>
      <c r="W32">
        <v>3.93</v>
      </c>
      <c r="X32">
        <v>9.4</v>
      </c>
      <c r="Y32" s="2">
        <v>1.7014E+16</v>
      </c>
      <c r="Z32">
        <v>-36.9</v>
      </c>
      <c r="AA32" s="2">
        <v>-66789</v>
      </c>
      <c r="AB32">
        <v>20.3</v>
      </c>
      <c r="AC32">
        <v>0</v>
      </c>
      <c r="AD32">
        <v>-46.3</v>
      </c>
      <c r="AE32">
        <v>-83.8</v>
      </c>
    </row>
    <row r="33" spans="1:31" x14ac:dyDescent="0.25">
      <c r="A33">
        <v>17111932</v>
      </c>
      <c r="B33" s="1">
        <v>42209.583333333336</v>
      </c>
      <c r="C33" s="1">
        <v>42212.304861111108</v>
      </c>
      <c r="D33" t="s">
        <v>30</v>
      </c>
      <c r="E33" t="s">
        <v>31</v>
      </c>
      <c r="F33">
        <v>0.01</v>
      </c>
      <c r="G33">
        <v>108212</v>
      </c>
      <c r="H33" s="2">
        <v>111702</v>
      </c>
      <c r="I33" s="13">
        <v>109612</v>
      </c>
      <c r="J33" s="15">
        <v>110703</v>
      </c>
      <c r="K33">
        <v>0</v>
      </c>
      <c r="L33">
        <v>0</v>
      </c>
      <c r="M33">
        <v>109.1</v>
      </c>
      <c r="N33" s="4">
        <v>9.86</v>
      </c>
      <c r="P33">
        <v>0.09</v>
      </c>
      <c r="Q33" t="s">
        <v>32</v>
      </c>
      <c r="R33">
        <v>18100</v>
      </c>
      <c r="S33" t="s">
        <v>86</v>
      </c>
      <c r="T33">
        <v>95.1</v>
      </c>
      <c r="U33" t="s">
        <v>49</v>
      </c>
      <c r="V33">
        <v>31.2</v>
      </c>
      <c r="W33">
        <v>0.28999999999999998</v>
      </c>
      <c r="X33">
        <v>109.1</v>
      </c>
      <c r="Y33" s="2">
        <v>9818999999999990</v>
      </c>
      <c r="Z33">
        <v>-31.2</v>
      </c>
      <c r="AA33" s="2">
        <v>-2808</v>
      </c>
      <c r="AB33">
        <v>77.8</v>
      </c>
      <c r="AC33">
        <v>100</v>
      </c>
      <c r="AD33">
        <v>0</v>
      </c>
      <c r="AE33">
        <v>0</v>
      </c>
    </row>
    <row r="34" spans="1:31" x14ac:dyDescent="0.25">
      <c r="A34">
        <v>17102467</v>
      </c>
      <c r="B34" s="1">
        <v>42209.291666666664</v>
      </c>
      <c r="C34" s="1">
        <v>42209.302083333336</v>
      </c>
      <c r="D34" t="s">
        <v>30</v>
      </c>
      <c r="E34" t="s">
        <v>31</v>
      </c>
      <c r="F34">
        <v>0.01</v>
      </c>
      <c r="G34">
        <v>108711</v>
      </c>
      <c r="H34" s="2">
        <v>111507</v>
      </c>
      <c r="I34" s="13">
        <v>109838</v>
      </c>
      <c r="J34" s="15">
        <v>109710</v>
      </c>
      <c r="K34">
        <v>0</v>
      </c>
      <c r="L34">
        <v>0</v>
      </c>
      <c r="M34">
        <v>-12.8</v>
      </c>
      <c r="N34" s="4">
        <v>-1.17</v>
      </c>
      <c r="P34">
        <v>-0.01</v>
      </c>
      <c r="Q34" t="s">
        <v>32</v>
      </c>
      <c r="R34">
        <v>18100</v>
      </c>
      <c r="S34" t="s">
        <v>87</v>
      </c>
      <c r="T34">
        <v>0</v>
      </c>
      <c r="U34" t="s">
        <v>47</v>
      </c>
      <c r="V34">
        <v>14.7</v>
      </c>
      <c r="W34">
        <v>14.71</v>
      </c>
      <c r="X34">
        <v>0</v>
      </c>
      <c r="Y34">
        <v>0</v>
      </c>
      <c r="Z34">
        <v>-14.7</v>
      </c>
      <c r="AA34" s="2">
        <v>-1323</v>
      </c>
      <c r="AB34">
        <v>0</v>
      </c>
      <c r="AC34">
        <v>12.9</v>
      </c>
      <c r="AD34">
        <v>-12.8</v>
      </c>
      <c r="AE34">
        <v>-1.1499999999999999</v>
      </c>
    </row>
    <row r="35" spans="1:31" x14ac:dyDescent="0.25">
      <c r="A35">
        <v>17006296</v>
      </c>
      <c r="B35" s="1">
        <v>42206.29583333333</v>
      </c>
      <c r="C35" s="1">
        <v>42206.347222222219</v>
      </c>
      <c r="D35" t="s">
        <v>30</v>
      </c>
      <c r="E35" t="s">
        <v>31</v>
      </c>
      <c r="F35">
        <v>0.01</v>
      </c>
      <c r="G35">
        <v>107142</v>
      </c>
      <c r="H35" s="2">
        <v>109597</v>
      </c>
      <c r="I35" s="13">
        <v>108322</v>
      </c>
      <c r="J35" s="15">
        <v>108602</v>
      </c>
      <c r="K35">
        <v>0</v>
      </c>
      <c r="L35">
        <v>0</v>
      </c>
      <c r="M35">
        <v>28</v>
      </c>
      <c r="N35" s="4">
        <v>2.58</v>
      </c>
      <c r="P35">
        <v>0.02</v>
      </c>
      <c r="Q35" t="s">
        <v>32</v>
      </c>
      <c r="R35">
        <v>18100</v>
      </c>
      <c r="S35" t="s">
        <v>88</v>
      </c>
      <c r="T35">
        <v>1.4</v>
      </c>
      <c r="U35" t="s">
        <v>34</v>
      </c>
      <c r="V35">
        <v>18.8</v>
      </c>
      <c r="W35">
        <v>0.67</v>
      </c>
      <c r="X35">
        <v>28</v>
      </c>
      <c r="Y35">
        <v>2.52</v>
      </c>
      <c r="Z35">
        <v>-18.8</v>
      </c>
      <c r="AA35" s="2">
        <v>-1692</v>
      </c>
      <c r="AB35">
        <v>59.8</v>
      </c>
      <c r="AC35">
        <v>100</v>
      </c>
      <c r="AD35">
        <v>0</v>
      </c>
      <c r="AE35">
        <v>0</v>
      </c>
    </row>
    <row r="36" spans="1:31" x14ac:dyDescent="0.25">
      <c r="A36">
        <v>16985263</v>
      </c>
      <c r="B36" s="1">
        <v>42205.5</v>
      </c>
      <c r="C36" s="1">
        <v>42205.85833333333</v>
      </c>
      <c r="D36" t="s">
        <v>30</v>
      </c>
      <c r="E36" t="s">
        <v>31</v>
      </c>
      <c r="F36">
        <v>0.2</v>
      </c>
      <c r="G36">
        <v>107206</v>
      </c>
      <c r="H36" s="2">
        <v>109940</v>
      </c>
      <c r="I36" s="13">
        <v>108468</v>
      </c>
      <c r="J36" s="15">
        <v>108206</v>
      </c>
      <c r="K36">
        <v>0</v>
      </c>
      <c r="L36">
        <v>0</v>
      </c>
      <c r="M36">
        <v>-26.2</v>
      </c>
      <c r="N36" s="4">
        <v>-48.43</v>
      </c>
      <c r="P36">
        <v>-0.46</v>
      </c>
      <c r="Q36" t="s">
        <v>32</v>
      </c>
      <c r="R36">
        <v>18100</v>
      </c>
      <c r="S36" t="s">
        <v>89</v>
      </c>
      <c r="T36">
        <v>44.7</v>
      </c>
      <c r="U36" t="s">
        <v>90</v>
      </c>
      <c r="V36">
        <v>47.3</v>
      </c>
      <c r="W36">
        <v>1.24</v>
      </c>
      <c r="X36">
        <v>21.1</v>
      </c>
      <c r="Y36" s="2">
        <v>3.9035E+16</v>
      </c>
      <c r="Z36">
        <v>-26.2</v>
      </c>
      <c r="AA36">
        <v>-48.47</v>
      </c>
      <c r="AB36">
        <v>44.6</v>
      </c>
      <c r="AC36">
        <v>0</v>
      </c>
      <c r="AD36">
        <v>-47.3</v>
      </c>
      <c r="AE36">
        <v>-87.5</v>
      </c>
    </row>
    <row r="37" spans="1:31" x14ac:dyDescent="0.25">
      <c r="A37">
        <v>16987762</v>
      </c>
      <c r="B37" s="1">
        <v>42205.583333333336</v>
      </c>
      <c r="C37" s="1">
        <v>42205.625694444447</v>
      </c>
      <c r="D37" t="s">
        <v>30</v>
      </c>
      <c r="E37" t="s">
        <v>35</v>
      </c>
      <c r="F37">
        <v>0.2</v>
      </c>
      <c r="G37">
        <v>109664</v>
      </c>
      <c r="H37" s="2">
        <v>106765</v>
      </c>
      <c r="I37" s="13">
        <v>108343</v>
      </c>
      <c r="J37" s="15">
        <v>108666</v>
      </c>
      <c r="K37">
        <v>0</v>
      </c>
      <c r="L37">
        <v>0</v>
      </c>
      <c r="M37">
        <v>-32.299999999999997</v>
      </c>
      <c r="N37" s="4">
        <v>-59.45</v>
      </c>
      <c r="P37">
        <v>-0.55000000000000004</v>
      </c>
      <c r="Q37" t="s">
        <v>32</v>
      </c>
      <c r="R37">
        <v>18100</v>
      </c>
      <c r="S37" t="s">
        <v>91</v>
      </c>
      <c r="T37">
        <v>0</v>
      </c>
      <c r="U37" t="s">
        <v>47</v>
      </c>
      <c r="V37">
        <v>32.299999999999997</v>
      </c>
      <c r="W37">
        <v>32.36</v>
      </c>
      <c r="X37">
        <v>0</v>
      </c>
      <c r="Y37">
        <v>0</v>
      </c>
      <c r="Z37">
        <v>-32.299999999999997</v>
      </c>
      <c r="AA37" s="2">
        <v>-5.9431999999999904E+16</v>
      </c>
      <c r="AB37">
        <v>0</v>
      </c>
      <c r="AC37">
        <v>0</v>
      </c>
      <c r="AD37">
        <v>-32.299999999999997</v>
      </c>
      <c r="AE37">
        <v>-59.43</v>
      </c>
    </row>
    <row r="38" spans="1:31" x14ac:dyDescent="0.25">
      <c r="A38">
        <v>16983375</v>
      </c>
      <c r="B38" s="1">
        <v>42205.416666666664</v>
      </c>
      <c r="C38" s="1">
        <v>42205.618055555555</v>
      </c>
      <c r="D38" t="s">
        <v>30</v>
      </c>
      <c r="E38" t="s">
        <v>35</v>
      </c>
      <c r="F38">
        <v>0.2</v>
      </c>
      <c r="G38">
        <v>109664</v>
      </c>
      <c r="H38" s="2">
        <v>107084</v>
      </c>
      <c r="I38" s="13">
        <v>108374</v>
      </c>
      <c r="J38" s="15">
        <v>108666</v>
      </c>
      <c r="K38">
        <v>0</v>
      </c>
      <c r="L38">
        <v>0</v>
      </c>
      <c r="M38">
        <v>-29.2</v>
      </c>
      <c r="N38" s="4">
        <v>-53.74</v>
      </c>
      <c r="P38">
        <v>-0.5</v>
      </c>
      <c r="Q38" t="s">
        <v>32</v>
      </c>
      <c r="R38">
        <v>18100</v>
      </c>
      <c r="S38" t="s">
        <v>92</v>
      </c>
      <c r="T38">
        <v>29</v>
      </c>
      <c r="U38" t="s">
        <v>93</v>
      </c>
      <c r="V38">
        <v>38.799999999999997</v>
      </c>
      <c r="W38">
        <v>3.04</v>
      </c>
      <c r="X38">
        <v>9.6</v>
      </c>
      <c r="Y38" s="2">
        <v>17664</v>
      </c>
      <c r="Z38">
        <v>-29.2</v>
      </c>
      <c r="AA38" s="2">
        <v>-53728</v>
      </c>
      <c r="AB38">
        <v>24.7</v>
      </c>
      <c r="AC38">
        <v>0</v>
      </c>
      <c r="AD38">
        <v>-38.799999999999997</v>
      </c>
      <c r="AE38">
        <v>-71.39</v>
      </c>
    </row>
    <row r="39" spans="1:31" x14ac:dyDescent="0.25">
      <c r="A39" s="9">
        <v>16957319</v>
      </c>
      <c r="B39" s="10">
        <v>42202.458333333336</v>
      </c>
      <c r="C39" s="17">
        <v>42202.845138888886</v>
      </c>
      <c r="D39" s="9" t="s">
        <v>30</v>
      </c>
      <c r="E39" s="9" t="s">
        <v>35</v>
      </c>
      <c r="F39" s="9">
        <v>0.01</v>
      </c>
      <c r="G39" s="9">
        <v>110087</v>
      </c>
      <c r="H39" s="18">
        <v>107388</v>
      </c>
      <c r="I39" s="18">
        <v>108819</v>
      </c>
      <c r="J39" s="18">
        <v>108387</v>
      </c>
      <c r="K39" s="9">
        <v>0</v>
      </c>
      <c r="L39" s="9">
        <v>0</v>
      </c>
      <c r="M39" s="9">
        <v>43.2</v>
      </c>
      <c r="N39" s="9">
        <v>3.99</v>
      </c>
      <c r="O39" s="9">
        <v>5.08</v>
      </c>
      <c r="P39" s="9">
        <v>0.04</v>
      </c>
      <c r="Q39" s="9" t="s">
        <v>32</v>
      </c>
      <c r="R39" s="9">
        <v>18100</v>
      </c>
      <c r="S39" s="9" t="s">
        <v>94</v>
      </c>
      <c r="T39" s="9">
        <v>59.5</v>
      </c>
      <c r="U39" s="9" t="s">
        <v>95</v>
      </c>
      <c r="V39" s="9">
        <v>22.8</v>
      </c>
      <c r="W39" s="9">
        <v>0.38</v>
      </c>
      <c r="X39">
        <v>43.2</v>
      </c>
      <c r="Y39" s="2">
        <v>3888</v>
      </c>
      <c r="Z39">
        <v>-16.3</v>
      </c>
      <c r="AA39" s="2">
        <v>-1467</v>
      </c>
      <c r="AB39">
        <v>72.599999999999994</v>
      </c>
      <c r="AC39">
        <v>100</v>
      </c>
      <c r="AD39">
        <v>0</v>
      </c>
      <c r="AE39">
        <v>0</v>
      </c>
    </row>
    <row r="40" spans="1:31" x14ac:dyDescent="0.25">
      <c r="A40" s="9">
        <v>16874740</v>
      </c>
      <c r="B40" s="10">
        <v>42199.625</v>
      </c>
      <c r="C40" s="17">
        <v>42202.843055555553</v>
      </c>
      <c r="D40" s="9" t="s">
        <v>30</v>
      </c>
      <c r="E40" s="9" t="s">
        <v>35</v>
      </c>
      <c r="F40" s="9">
        <v>0.01</v>
      </c>
      <c r="G40" s="9">
        <v>111865</v>
      </c>
      <c r="H40" s="18">
        <v>107407</v>
      </c>
      <c r="I40" s="11">
        <v>109988</v>
      </c>
      <c r="J40" s="11">
        <v>108407</v>
      </c>
      <c r="K40" s="9">
        <v>0</v>
      </c>
      <c r="L40" s="9">
        <v>0</v>
      </c>
      <c r="M40" s="9">
        <v>158.1</v>
      </c>
      <c r="N40" s="9">
        <v>14.58</v>
      </c>
      <c r="O40" s="9">
        <v>14.21</v>
      </c>
      <c r="P40" s="9">
        <v>0.13</v>
      </c>
      <c r="Q40" s="9" t="s">
        <v>32</v>
      </c>
      <c r="R40" s="9">
        <v>18100</v>
      </c>
      <c r="S40" s="9" t="s">
        <v>96</v>
      </c>
      <c r="T40" s="9">
        <v>72.5</v>
      </c>
      <c r="U40" s="9" t="s">
        <v>97</v>
      </c>
      <c r="V40" s="9">
        <v>66.5</v>
      </c>
      <c r="W40" s="9">
        <v>0.41</v>
      </c>
      <c r="X40">
        <v>158.1</v>
      </c>
      <c r="Y40" s="2">
        <v>14229</v>
      </c>
      <c r="Z40">
        <v>-65</v>
      </c>
      <c r="AA40">
        <v>-5.85</v>
      </c>
      <c r="AB40">
        <v>70.900000000000006</v>
      </c>
      <c r="AC40">
        <v>100</v>
      </c>
      <c r="AD40">
        <v>0</v>
      </c>
      <c r="AE40">
        <v>0</v>
      </c>
    </row>
    <row r="41" spans="1:31" s="9" customFormat="1" x14ac:dyDescent="0.25">
      <c r="A41" s="9">
        <v>16955025</v>
      </c>
      <c r="B41" s="10">
        <v>42202.363194444442</v>
      </c>
      <c r="C41" s="10">
        <v>42202.436111111114</v>
      </c>
      <c r="D41" s="9" t="s">
        <v>30</v>
      </c>
      <c r="E41" s="9" t="s">
        <v>31</v>
      </c>
      <c r="F41" s="9">
        <v>0.01</v>
      </c>
      <c r="G41" s="9">
        <v>107744</v>
      </c>
      <c r="H41" s="11">
        <v>110343</v>
      </c>
      <c r="I41" s="11">
        <v>108957</v>
      </c>
      <c r="J41" s="11">
        <v>108713</v>
      </c>
      <c r="K41" s="9">
        <v>0</v>
      </c>
      <c r="L41" s="9">
        <v>0</v>
      </c>
      <c r="M41" s="9">
        <v>-24.4</v>
      </c>
      <c r="N41" s="9">
        <v>-2.2400000000000002</v>
      </c>
      <c r="P41" s="9">
        <v>-0.02</v>
      </c>
      <c r="Q41" s="9" t="s">
        <v>32</v>
      </c>
      <c r="R41" s="9">
        <v>18100</v>
      </c>
      <c r="S41" s="9" t="s">
        <v>98</v>
      </c>
      <c r="T41" s="9">
        <v>12.4</v>
      </c>
      <c r="U41" s="9" t="s">
        <v>99</v>
      </c>
      <c r="V41" s="9">
        <v>33</v>
      </c>
      <c r="W41" s="9">
        <v>2.84</v>
      </c>
      <c r="X41" s="9">
        <v>8.6</v>
      </c>
      <c r="Y41" s="9">
        <v>0.77399999999999902</v>
      </c>
      <c r="Z41" s="9">
        <v>-24.4</v>
      </c>
      <c r="AA41" s="11">
        <v>-2.19599999999999E+16</v>
      </c>
      <c r="AB41" s="9">
        <v>26.1</v>
      </c>
      <c r="AC41" s="9">
        <v>0</v>
      </c>
      <c r="AD41" s="9">
        <v>-33</v>
      </c>
      <c r="AE41" s="9">
        <v>-2.97</v>
      </c>
    </row>
    <row r="42" spans="1:31" s="16" customFormat="1" x14ac:dyDescent="0.25">
      <c r="A42" s="16">
        <v>16952087</v>
      </c>
      <c r="B42" s="17">
        <v>42202.25</v>
      </c>
      <c r="C42" s="17">
        <v>42202.298611111109</v>
      </c>
      <c r="D42" s="16" t="s">
        <v>30</v>
      </c>
      <c r="E42" s="16" t="s">
        <v>35</v>
      </c>
      <c r="F42" s="16">
        <v>0.01</v>
      </c>
      <c r="G42" s="16">
        <v>109966</v>
      </c>
      <c r="H42" s="18">
        <v>107718</v>
      </c>
      <c r="I42" s="18">
        <v>108842</v>
      </c>
      <c r="J42" s="18">
        <v>108972</v>
      </c>
      <c r="K42" s="16">
        <v>0</v>
      </c>
      <c r="L42" s="16">
        <v>0</v>
      </c>
      <c r="M42" s="16">
        <v>-13</v>
      </c>
      <c r="N42" s="16">
        <v>-1.19</v>
      </c>
      <c r="P42" s="16">
        <v>-0.01</v>
      </c>
      <c r="Q42" s="16" t="s">
        <v>32</v>
      </c>
      <c r="R42" s="16">
        <v>18100</v>
      </c>
      <c r="S42" s="16" t="s">
        <v>100</v>
      </c>
      <c r="T42" s="16">
        <v>0</v>
      </c>
      <c r="U42" s="16" t="s">
        <v>47</v>
      </c>
      <c r="V42" s="16">
        <v>19.3</v>
      </c>
      <c r="W42" s="16">
        <v>19.309999999999999</v>
      </c>
      <c r="X42" s="16">
        <v>0</v>
      </c>
      <c r="Y42" s="16">
        <v>0</v>
      </c>
      <c r="Z42" s="16">
        <v>-19.3</v>
      </c>
      <c r="AA42" s="18">
        <v>-1737</v>
      </c>
      <c r="AB42" s="16">
        <v>0</v>
      </c>
      <c r="AC42" s="16">
        <v>32.6</v>
      </c>
      <c r="AD42" s="16">
        <v>-13</v>
      </c>
      <c r="AE42" s="16">
        <v>-1.17</v>
      </c>
    </row>
    <row r="43" spans="1:31" x14ac:dyDescent="0.25">
      <c r="A43" s="9">
        <v>16897031</v>
      </c>
      <c r="B43" s="10">
        <v>42200.5</v>
      </c>
      <c r="C43" s="17">
        <v>42200.595833333333</v>
      </c>
      <c r="D43" s="9" t="s">
        <v>30</v>
      </c>
      <c r="E43" s="9" t="s">
        <v>35</v>
      </c>
      <c r="F43" s="9">
        <v>0.01</v>
      </c>
      <c r="G43" s="9">
        <v>111375</v>
      </c>
      <c r="H43" s="18">
        <v>108465</v>
      </c>
      <c r="I43" s="18">
        <v>110049</v>
      </c>
      <c r="J43" s="18">
        <v>109453</v>
      </c>
      <c r="K43" s="9">
        <v>0</v>
      </c>
      <c r="L43" s="9">
        <v>0</v>
      </c>
      <c r="M43" s="9">
        <v>59.6</v>
      </c>
      <c r="N43" s="9">
        <v>5.45</v>
      </c>
      <c r="O43" s="9">
        <v>5.38</v>
      </c>
      <c r="P43" s="9">
        <v>0.05</v>
      </c>
      <c r="Q43" s="9" t="s">
        <v>32</v>
      </c>
      <c r="R43" s="9">
        <v>18100</v>
      </c>
      <c r="S43" s="9" t="s">
        <v>101</v>
      </c>
      <c r="T43" s="9">
        <v>0.8</v>
      </c>
      <c r="U43" s="9" t="s">
        <v>34</v>
      </c>
      <c r="V43" s="9">
        <v>26.7</v>
      </c>
      <c r="W43" s="9">
        <v>0.45</v>
      </c>
      <c r="X43">
        <v>59.6</v>
      </c>
      <c r="Y43" s="2">
        <v>5364</v>
      </c>
      <c r="Z43">
        <v>-26.7</v>
      </c>
      <c r="AA43" s="2">
        <v>-2403</v>
      </c>
      <c r="AB43">
        <v>69.099999999999994</v>
      </c>
      <c r="AC43">
        <v>100</v>
      </c>
      <c r="AD43">
        <v>0</v>
      </c>
      <c r="AE43">
        <v>0</v>
      </c>
    </row>
    <row r="44" spans="1:31" s="9" customFormat="1" x14ac:dyDescent="0.25">
      <c r="A44" s="9">
        <v>16864285</v>
      </c>
      <c r="B44" s="10">
        <v>42199.392361111109</v>
      </c>
      <c r="C44" s="10">
        <v>42200.545138888891</v>
      </c>
      <c r="D44" s="9" t="s">
        <v>30</v>
      </c>
      <c r="E44" s="9" t="s">
        <v>31</v>
      </c>
      <c r="F44" s="9">
        <v>0.01</v>
      </c>
      <c r="G44" s="9">
        <v>108611</v>
      </c>
      <c r="H44" s="11">
        <v>112389</v>
      </c>
      <c r="I44" s="11">
        <v>110244</v>
      </c>
      <c r="J44" s="11">
        <v>109609</v>
      </c>
      <c r="K44" s="9">
        <v>0</v>
      </c>
      <c r="L44" s="9">
        <v>0</v>
      </c>
      <c r="M44" s="9">
        <v>-63.5</v>
      </c>
      <c r="N44" s="9">
        <v>-5.79</v>
      </c>
      <c r="P44" s="9">
        <v>-0.05</v>
      </c>
      <c r="Q44" s="9" t="s">
        <v>32</v>
      </c>
      <c r="R44" s="9">
        <v>18100</v>
      </c>
      <c r="S44" s="9" t="s">
        <v>102</v>
      </c>
      <c r="T44" s="9">
        <v>21.1</v>
      </c>
      <c r="U44" s="9" t="s">
        <v>103</v>
      </c>
      <c r="V44" s="9">
        <v>102.9</v>
      </c>
      <c r="W44" s="9">
        <v>1.61</v>
      </c>
      <c r="X44" s="9">
        <v>39.4</v>
      </c>
      <c r="Y44" s="11">
        <v>3546</v>
      </c>
      <c r="Z44" s="9">
        <v>-63.5</v>
      </c>
      <c r="AA44" s="11">
        <v>-5715</v>
      </c>
      <c r="AB44" s="9">
        <v>38.299999999999997</v>
      </c>
      <c r="AC44" s="9">
        <v>0</v>
      </c>
      <c r="AD44" s="9">
        <v>-102.9</v>
      </c>
      <c r="AE44" s="9">
        <v>-9.26</v>
      </c>
    </row>
    <row r="45" spans="1:31" s="9" customFormat="1" x14ac:dyDescent="0.25">
      <c r="A45" s="9">
        <v>16772859</v>
      </c>
      <c r="B45" s="10">
        <v>42194.666666666664</v>
      </c>
      <c r="C45" s="10">
        <v>42195.24722222222</v>
      </c>
      <c r="D45" s="9" t="s">
        <v>30</v>
      </c>
      <c r="E45" s="9" t="s">
        <v>35</v>
      </c>
      <c r="F45" s="9">
        <v>0.01</v>
      </c>
      <c r="G45" s="9">
        <v>112269</v>
      </c>
      <c r="H45" s="11">
        <v>106979</v>
      </c>
      <c r="I45" s="11">
        <v>110241</v>
      </c>
      <c r="J45" s="11">
        <v>111300</v>
      </c>
      <c r="K45" s="9">
        <v>0</v>
      </c>
      <c r="L45" s="9">
        <v>0</v>
      </c>
      <c r="M45" s="9">
        <v>-105.9</v>
      </c>
      <c r="N45" s="9">
        <v>-9.51</v>
      </c>
      <c r="P45" s="9">
        <v>-0.08</v>
      </c>
      <c r="Q45" s="9" t="s">
        <v>32</v>
      </c>
      <c r="R45" s="9">
        <v>18100</v>
      </c>
      <c r="S45" s="9" t="s">
        <v>104</v>
      </c>
      <c r="T45" s="9">
        <v>24.5</v>
      </c>
      <c r="U45" s="9" t="s">
        <v>105</v>
      </c>
      <c r="V45" s="9">
        <v>137.30000000000001</v>
      </c>
      <c r="W45" s="9">
        <v>3.37</v>
      </c>
      <c r="X45" s="9">
        <v>31.4</v>
      </c>
      <c r="Y45" s="11">
        <v>2.82599999999999E+16</v>
      </c>
      <c r="Z45" s="9">
        <v>-105.9</v>
      </c>
      <c r="AA45" s="11">
        <v>-9531</v>
      </c>
      <c r="AB45" s="9">
        <v>22.9</v>
      </c>
      <c r="AC45" s="9">
        <v>0</v>
      </c>
      <c r="AD45" s="9">
        <v>-137.30000000000001</v>
      </c>
      <c r="AE45" s="9">
        <v>-12.36</v>
      </c>
    </row>
    <row r="46" spans="1:31" s="9" customFormat="1" x14ac:dyDescent="0.25">
      <c r="A46" s="9">
        <v>16761315</v>
      </c>
      <c r="B46" s="10">
        <v>42194.34375</v>
      </c>
      <c r="C46" s="10">
        <v>42195.24722222222</v>
      </c>
      <c r="D46" s="9" t="s">
        <v>30</v>
      </c>
      <c r="E46" s="9" t="s">
        <v>35</v>
      </c>
      <c r="F46" s="9">
        <v>0.01</v>
      </c>
      <c r="G46" s="9">
        <v>112269</v>
      </c>
      <c r="H46" s="11">
        <v>107399</v>
      </c>
      <c r="I46" s="11">
        <v>110426</v>
      </c>
      <c r="J46" s="11">
        <v>111295</v>
      </c>
      <c r="K46" s="9">
        <v>0</v>
      </c>
      <c r="L46" s="9">
        <v>0</v>
      </c>
      <c r="M46" s="9">
        <v>-86.9</v>
      </c>
      <c r="N46" s="9">
        <v>-7.81</v>
      </c>
      <c r="P46" s="9">
        <v>-0.06</v>
      </c>
      <c r="Q46" s="9" t="s">
        <v>32</v>
      </c>
      <c r="R46" s="9">
        <v>18100</v>
      </c>
      <c r="S46" s="9" t="s">
        <v>106</v>
      </c>
      <c r="T46" s="9">
        <v>48.9</v>
      </c>
      <c r="U46" s="9" t="s">
        <v>107</v>
      </c>
      <c r="V46" s="9">
        <v>136.80000000000001</v>
      </c>
      <c r="W46" s="9">
        <v>1.74</v>
      </c>
      <c r="X46" s="9">
        <v>49.9</v>
      </c>
      <c r="Y46" s="11">
        <v>4491</v>
      </c>
      <c r="Z46" s="9">
        <v>-86.9</v>
      </c>
      <c r="AA46" s="11">
        <v>-7821000000000000</v>
      </c>
      <c r="AB46" s="9">
        <v>36.5</v>
      </c>
      <c r="AC46" s="9">
        <v>0</v>
      </c>
      <c r="AD46" s="9">
        <v>-136.80000000000001</v>
      </c>
      <c r="AE46" s="9">
        <v>-12.31</v>
      </c>
    </row>
    <row r="47" spans="1:31" s="9" customFormat="1" x14ac:dyDescent="0.25">
      <c r="A47" s="9">
        <v>16766606</v>
      </c>
      <c r="B47" s="10">
        <v>42194.5</v>
      </c>
      <c r="C47" s="10">
        <v>42194.663194444445</v>
      </c>
      <c r="D47" s="9" t="s">
        <v>30</v>
      </c>
      <c r="E47" s="9" t="s">
        <v>31</v>
      </c>
      <c r="F47" s="9">
        <v>0.01</v>
      </c>
      <c r="G47" s="9">
        <v>109195</v>
      </c>
      <c r="H47" s="11">
        <v>111981</v>
      </c>
      <c r="I47" s="11">
        <v>110588</v>
      </c>
      <c r="J47" s="11">
        <v>110191</v>
      </c>
      <c r="K47" s="9">
        <v>0</v>
      </c>
      <c r="L47" s="9">
        <v>0</v>
      </c>
      <c r="M47" s="9">
        <v>-39.700000000000003</v>
      </c>
      <c r="N47" s="9">
        <v>-3.6</v>
      </c>
      <c r="P47" s="9">
        <v>-0.03</v>
      </c>
      <c r="Q47" s="9" t="s">
        <v>32</v>
      </c>
      <c r="R47" s="9">
        <v>18100</v>
      </c>
      <c r="S47" s="9" t="s">
        <v>108</v>
      </c>
      <c r="T47" s="9">
        <v>3.5</v>
      </c>
      <c r="U47" s="9" t="s">
        <v>109</v>
      </c>
      <c r="V47" s="9">
        <v>44.1</v>
      </c>
      <c r="W47" s="9">
        <v>9.0299999999999994</v>
      </c>
      <c r="X47" s="9">
        <v>4.4000000000000004</v>
      </c>
      <c r="Y47" s="9">
        <v>0.39600000000000002</v>
      </c>
      <c r="Z47" s="9">
        <v>-39.700000000000003</v>
      </c>
      <c r="AA47" s="11">
        <v>-3573</v>
      </c>
      <c r="AB47" s="9">
        <v>10</v>
      </c>
      <c r="AC47" s="9">
        <v>0</v>
      </c>
      <c r="AD47" s="9">
        <v>-44.1</v>
      </c>
      <c r="AE47" s="9">
        <v>-3.97</v>
      </c>
    </row>
    <row r="48" spans="1:31" s="9" customFormat="1" x14ac:dyDescent="0.25">
      <c r="A48" s="9">
        <v>16731492</v>
      </c>
      <c r="B48" s="10">
        <v>42193.541666666664</v>
      </c>
      <c r="C48" s="10">
        <v>42194.331250000003</v>
      </c>
      <c r="D48" s="9" t="s">
        <v>30</v>
      </c>
      <c r="E48" s="9" t="s">
        <v>31</v>
      </c>
      <c r="F48" s="9">
        <v>0.2</v>
      </c>
      <c r="G48" s="9">
        <v>108952</v>
      </c>
      <c r="H48" s="11">
        <v>112424</v>
      </c>
      <c r="I48" s="11">
        <v>110361</v>
      </c>
      <c r="J48" s="11">
        <v>110361</v>
      </c>
      <c r="K48" s="9">
        <v>0</v>
      </c>
      <c r="L48" s="9">
        <v>0</v>
      </c>
      <c r="M48" s="9">
        <v>0</v>
      </c>
      <c r="N48" s="9">
        <v>0</v>
      </c>
      <c r="P48" s="9">
        <v>0</v>
      </c>
      <c r="Q48" s="9" t="s">
        <v>32</v>
      </c>
      <c r="R48" s="9">
        <v>18100</v>
      </c>
      <c r="S48" s="9" t="s">
        <v>110</v>
      </c>
      <c r="T48" s="9">
        <v>86</v>
      </c>
      <c r="U48" s="9" t="s">
        <v>111</v>
      </c>
      <c r="V48" s="9">
        <v>49.5</v>
      </c>
      <c r="W48" s="9">
        <v>0.56000000000000005</v>
      </c>
      <c r="X48" s="9">
        <v>49.5</v>
      </c>
      <c r="Y48" s="9">
        <v>0</v>
      </c>
      <c r="Z48" s="9">
        <v>-27.6</v>
      </c>
      <c r="AA48" s="9">
        <v>0</v>
      </c>
      <c r="AB48" s="9">
        <v>64.2</v>
      </c>
      <c r="AC48" s="9">
        <v>35.799999999999997</v>
      </c>
      <c r="AD48" s="9">
        <v>-49.5</v>
      </c>
      <c r="AE48" s="9">
        <v>0</v>
      </c>
    </row>
    <row r="49" spans="1:31" s="9" customFormat="1" x14ac:dyDescent="0.25">
      <c r="A49" s="9">
        <v>16728292</v>
      </c>
      <c r="B49" s="10">
        <v>42193.459722222222</v>
      </c>
      <c r="C49" s="10">
        <v>42193.557638888888</v>
      </c>
      <c r="D49" s="9" t="s">
        <v>30</v>
      </c>
      <c r="E49" s="9" t="s">
        <v>35</v>
      </c>
      <c r="F49" s="9">
        <v>0.2</v>
      </c>
      <c r="G49" s="9">
        <v>111622</v>
      </c>
      <c r="H49" s="11">
        <v>107667</v>
      </c>
      <c r="I49" s="11">
        <v>110076</v>
      </c>
      <c r="J49" s="11">
        <v>110664</v>
      </c>
      <c r="K49" s="9">
        <v>0</v>
      </c>
      <c r="L49" s="9">
        <v>0</v>
      </c>
      <c r="M49" s="9">
        <v>-58.8</v>
      </c>
      <c r="N49" s="9">
        <v>-106.27</v>
      </c>
      <c r="P49" s="9">
        <v>-0.88</v>
      </c>
      <c r="Q49" s="9" t="s">
        <v>32</v>
      </c>
      <c r="R49" s="9">
        <v>18100</v>
      </c>
      <c r="S49" s="9" t="s">
        <v>112</v>
      </c>
      <c r="T49" s="9">
        <v>0</v>
      </c>
      <c r="U49" s="9" t="s">
        <v>47</v>
      </c>
      <c r="V49" s="9">
        <v>58.8</v>
      </c>
      <c r="W49" s="9">
        <v>58.82</v>
      </c>
      <c r="X49" s="9">
        <v>0</v>
      </c>
      <c r="Y49" s="9">
        <v>0</v>
      </c>
      <c r="Z49" s="9">
        <v>-58.8</v>
      </c>
      <c r="AA49" s="11">
        <v>-106428</v>
      </c>
      <c r="AB49" s="9">
        <v>0</v>
      </c>
      <c r="AC49" s="9">
        <v>0</v>
      </c>
      <c r="AD49" s="9">
        <v>-58.8</v>
      </c>
      <c r="AE49" s="9">
        <v>-106.43</v>
      </c>
    </row>
    <row r="50" spans="1:31" s="9" customFormat="1" x14ac:dyDescent="0.25">
      <c r="A50" s="9">
        <v>16651987</v>
      </c>
      <c r="B50" s="10">
        <v>42191.416666666664</v>
      </c>
      <c r="C50" s="10">
        <v>42192.336805555555</v>
      </c>
      <c r="D50" s="9" t="s">
        <v>30</v>
      </c>
      <c r="E50" s="9" t="s">
        <v>35</v>
      </c>
      <c r="F50" s="9">
        <v>0.2</v>
      </c>
      <c r="G50" s="9">
        <v>111974</v>
      </c>
      <c r="H50" s="11">
        <v>108990</v>
      </c>
      <c r="I50" s="11">
        <v>110482</v>
      </c>
      <c r="J50" s="11">
        <v>109986</v>
      </c>
      <c r="K50" s="9">
        <v>0</v>
      </c>
      <c r="L50" s="9">
        <v>0</v>
      </c>
      <c r="M50" s="9">
        <v>49.6</v>
      </c>
      <c r="N50" s="9">
        <v>90.19</v>
      </c>
      <c r="P50" s="9">
        <v>0.69</v>
      </c>
      <c r="Q50" s="9" t="s">
        <v>32</v>
      </c>
      <c r="R50" s="9">
        <v>18100</v>
      </c>
      <c r="S50" s="9" t="s">
        <v>113</v>
      </c>
      <c r="T50" s="9">
        <v>45</v>
      </c>
      <c r="U50" s="9" t="s">
        <v>114</v>
      </c>
      <c r="V50" s="9">
        <v>77.400000000000006</v>
      </c>
      <c r="W50" s="9">
        <v>0.8</v>
      </c>
      <c r="X50" s="9">
        <v>49.6</v>
      </c>
      <c r="Y50" s="11">
        <v>90272</v>
      </c>
      <c r="Z50" s="9">
        <v>-39.9</v>
      </c>
      <c r="AA50" s="11">
        <v>-72618</v>
      </c>
      <c r="AB50" s="9">
        <v>55.4</v>
      </c>
      <c r="AC50" s="9">
        <v>100</v>
      </c>
      <c r="AD50" s="9">
        <v>0</v>
      </c>
      <c r="AE50" s="9">
        <v>0</v>
      </c>
    </row>
    <row r="51" spans="1:31" x14ac:dyDescent="0.25">
      <c r="A51" s="9">
        <v>16658786</v>
      </c>
      <c r="B51" s="17">
        <v>42191.609722222223</v>
      </c>
      <c r="C51" s="17">
        <v>42191.775000000001</v>
      </c>
      <c r="D51" s="9" t="s">
        <v>30</v>
      </c>
      <c r="E51" s="9" t="s">
        <v>31</v>
      </c>
      <c r="F51" s="9">
        <v>0.2</v>
      </c>
      <c r="G51" s="16">
        <v>109183</v>
      </c>
      <c r="H51" s="18">
        <v>112360</v>
      </c>
      <c r="I51" s="11">
        <v>110511</v>
      </c>
      <c r="J51" s="18">
        <v>110514</v>
      </c>
      <c r="K51" s="9">
        <v>0</v>
      </c>
      <c r="L51" s="9">
        <v>0</v>
      </c>
      <c r="M51" s="9">
        <v>0.3</v>
      </c>
      <c r="N51" s="16">
        <v>0.54</v>
      </c>
      <c r="O51" s="9">
        <v>-107.6</v>
      </c>
      <c r="P51" s="9">
        <v>0</v>
      </c>
      <c r="Q51" s="9" t="s">
        <v>32</v>
      </c>
      <c r="R51" s="9">
        <v>18100</v>
      </c>
      <c r="S51" s="9" t="s">
        <v>115</v>
      </c>
      <c r="T51" s="9">
        <v>25.3</v>
      </c>
      <c r="U51" s="9" t="s">
        <v>116</v>
      </c>
      <c r="V51" s="9">
        <v>48.8</v>
      </c>
      <c r="W51" s="9">
        <v>1.99</v>
      </c>
      <c r="X51">
        <v>24.5</v>
      </c>
      <c r="Y51">
        <v>44.1</v>
      </c>
      <c r="Z51">
        <v>-48.8</v>
      </c>
      <c r="AA51">
        <v>-87.84</v>
      </c>
      <c r="AB51">
        <v>33.4</v>
      </c>
      <c r="AC51">
        <v>67</v>
      </c>
      <c r="AD51">
        <v>-24.2</v>
      </c>
      <c r="AE51">
        <v>-43.56</v>
      </c>
    </row>
    <row r="52" spans="1:31" s="9" customFormat="1" x14ac:dyDescent="0.25">
      <c r="A52" s="9">
        <v>16623052</v>
      </c>
      <c r="B52" s="10">
        <v>42188.519444444442</v>
      </c>
      <c r="C52" s="10">
        <v>42188.708333333336</v>
      </c>
      <c r="D52" s="9" t="s">
        <v>30</v>
      </c>
      <c r="E52" s="9" t="s">
        <v>35</v>
      </c>
      <c r="F52" s="9">
        <v>0.2</v>
      </c>
      <c r="G52" s="9">
        <v>112197</v>
      </c>
      <c r="H52" s="11">
        <v>109121</v>
      </c>
      <c r="I52" s="11">
        <v>110927</v>
      </c>
      <c r="J52" s="11">
        <v>110943</v>
      </c>
      <c r="K52" s="9">
        <v>0</v>
      </c>
      <c r="L52" s="9">
        <v>0</v>
      </c>
      <c r="M52" s="9">
        <v>-1.6</v>
      </c>
      <c r="N52" s="9">
        <v>-2.88</v>
      </c>
      <c r="O52" s="9">
        <v>-0.4</v>
      </c>
      <c r="P52" s="9">
        <v>-0.02</v>
      </c>
      <c r="Q52" s="9" t="s">
        <v>32</v>
      </c>
      <c r="R52" s="9">
        <v>18100</v>
      </c>
      <c r="S52" s="9" t="s">
        <v>117</v>
      </c>
      <c r="T52" s="9">
        <v>14.8</v>
      </c>
      <c r="U52" s="9" t="s">
        <v>118</v>
      </c>
      <c r="V52" s="9">
        <v>24.1</v>
      </c>
      <c r="W52" s="9">
        <v>2.11</v>
      </c>
      <c r="X52" s="9">
        <v>11.4</v>
      </c>
      <c r="Y52" s="9">
        <v>20.52</v>
      </c>
      <c r="Z52" s="9">
        <v>-24.1</v>
      </c>
      <c r="AA52" s="9">
        <v>-43.38</v>
      </c>
      <c r="AB52" s="9">
        <v>32.1</v>
      </c>
      <c r="AC52" s="9">
        <v>63.4</v>
      </c>
      <c r="AD52" s="9">
        <v>-13</v>
      </c>
      <c r="AE52" s="9">
        <v>-23.4</v>
      </c>
    </row>
    <row r="53" spans="1:31" s="9" customFormat="1" x14ac:dyDescent="0.25">
      <c r="A53" s="9">
        <v>16626092</v>
      </c>
      <c r="B53" s="10">
        <v>42188.625</v>
      </c>
      <c r="C53" s="10">
        <v>42188.704861111109</v>
      </c>
      <c r="D53" s="9" t="s">
        <v>30</v>
      </c>
      <c r="E53" s="9" t="s">
        <v>31</v>
      </c>
      <c r="F53" s="9">
        <v>0.2</v>
      </c>
      <c r="G53" s="9">
        <v>109747</v>
      </c>
      <c r="H53" s="11">
        <v>112807</v>
      </c>
      <c r="I53" s="11">
        <v>111012</v>
      </c>
      <c r="J53" s="11">
        <v>110748</v>
      </c>
      <c r="K53" s="9">
        <v>0</v>
      </c>
      <c r="L53" s="9">
        <v>0</v>
      </c>
      <c r="M53" s="9">
        <v>-26.4</v>
      </c>
      <c r="N53" s="9">
        <v>-47.68</v>
      </c>
      <c r="O53" s="9">
        <v>-50.8</v>
      </c>
      <c r="P53" s="9">
        <v>-0.36</v>
      </c>
      <c r="Q53" s="9" t="s">
        <v>32</v>
      </c>
      <c r="R53" s="9">
        <v>18100</v>
      </c>
      <c r="S53" s="9" t="s">
        <v>119</v>
      </c>
      <c r="T53" s="9">
        <v>3.5</v>
      </c>
      <c r="U53" s="9" t="s">
        <v>120</v>
      </c>
      <c r="V53" s="9">
        <v>28.7</v>
      </c>
      <c r="W53" s="9">
        <v>11.48</v>
      </c>
      <c r="X53" s="9">
        <v>2.2999999999999998</v>
      </c>
      <c r="Y53" s="11">
        <v>4162999999999990</v>
      </c>
      <c r="Z53" s="9">
        <v>-26.4</v>
      </c>
      <c r="AA53" s="11">
        <v>-47784</v>
      </c>
      <c r="AB53" s="9">
        <v>8</v>
      </c>
      <c r="AC53" s="9">
        <v>0</v>
      </c>
      <c r="AD53" s="9">
        <v>-28.7</v>
      </c>
      <c r="AE53" s="9">
        <v>-51.95</v>
      </c>
    </row>
    <row r="54" spans="1:31" s="6" customFormat="1" ht="15.75" thickBot="1" x14ac:dyDescent="0.3">
      <c r="G54"/>
      <c r="I54" s="14"/>
      <c r="J54" s="8"/>
      <c r="N54" s="7">
        <f>SUM(N2:N53)</f>
        <v>-452.83</v>
      </c>
      <c r="O54"/>
    </row>
    <row r="55" spans="1:31" ht="15.75" thickTop="1" x14ac:dyDescent="0.25">
      <c r="A55" t="s">
        <v>121</v>
      </c>
    </row>
    <row r="56" spans="1:31" x14ac:dyDescent="0.25">
      <c r="A56" t="s">
        <v>0</v>
      </c>
      <c r="B56" t="s">
        <v>1</v>
      </c>
      <c r="C56" t="s">
        <v>3</v>
      </c>
      <c r="D56" t="s">
        <v>4</v>
      </c>
      <c r="E56" t="s">
        <v>5</v>
      </c>
      <c r="F56" t="s">
        <v>8</v>
      </c>
      <c r="G56" t="s">
        <v>7</v>
      </c>
      <c r="H56" t="s">
        <v>6</v>
      </c>
      <c r="I56" s="12" t="s">
        <v>13</v>
      </c>
      <c r="J56" s="3" t="s">
        <v>12</v>
      </c>
      <c r="K56" t="s">
        <v>11</v>
      </c>
    </row>
    <row r="57" spans="1:31" x14ac:dyDescent="0.25">
      <c r="A57">
        <v>17749215</v>
      </c>
      <c r="B57" s="1">
        <v>42237.458333333336</v>
      </c>
      <c r="C57" t="s">
        <v>30</v>
      </c>
      <c r="D57" t="s">
        <v>31</v>
      </c>
      <c r="E57">
        <v>0.2</v>
      </c>
      <c r="F57" s="2">
        <v>112933</v>
      </c>
      <c r="G57">
        <v>114842</v>
      </c>
      <c r="H57" s="2">
        <v>111363</v>
      </c>
      <c r="I57" s="12">
        <v>127.75</v>
      </c>
      <c r="J57" s="3">
        <v>72.599999999999994</v>
      </c>
      <c r="K57">
        <v>0</v>
      </c>
    </row>
    <row r="58" spans="1:31" x14ac:dyDescent="0.25">
      <c r="A58">
        <v>17749225</v>
      </c>
      <c r="B58" s="1">
        <v>42237.458333333336</v>
      </c>
      <c r="C58" t="s">
        <v>30</v>
      </c>
      <c r="D58" t="s">
        <v>31</v>
      </c>
      <c r="E58">
        <v>0.2</v>
      </c>
      <c r="F58" s="2">
        <v>112934</v>
      </c>
      <c r="G58">
        <v>114959</v>
      </c>
      <c r="H58" s="2">
        <v>111363</v>
      </c>
      <c r="I58" s="12">
        <v>127.57</v>
      </c>
      <c r="J58" s="3">
        <v>72.5</v>
      </c>
      <c r="K58">
        <v>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Foglio1!HA_Trend_EURUSD_Real_03.07___23.08___2015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Ytre</dc:creator>
  <cp:lastModifiedBy>Ytre</cp:lastModifiedBy>
  <dcterms:created xsi:type="dcterms:W3CDTF">2015-08-23T09:47:50Z</dcterms:created>
  <dcterms:modified xsi:type="dcterms:W3CDTF">2015-08-23T13:51:38Z</dcterms:modified>
</cp:coreProperties>
</file>