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H3" i="1"/>
  <c r="H4" i="1"/>
  <c r="H5" i="1"/>
  <c r="H6" i="1"/>
  <c r="H7" i="1"/>
  <c r="H8" i="1"/>
  <c r="H9" i="1"/>
  <c r="H10" i="1"/>
  <c r="H11" i="1"/>
  <c r="H12" i="1"/>
  <c r="H13" i="1"/>
  <c r="H14" i="1"/>
  <c r="G3" i="1"/>
  <c r="G4" i="1"/>
  <c r="G5" i="1"/>
  <c r="G6" i="1"/>
  <c r="G7" i="1"/>
  <c r="G8" i="1"/>
  <c r="G9" i="1"/>
  <c r="G10" i="1"/>
  <c r="G11" i="1"/>
  <c r="G12" i="1"/>
  <c r="G13" i="1"/>
  <c r="G14" i="1"/>
  <c r="H2" i="1"/>
  <c r="G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<sst xmlns="http://schemas.openxmlformats.org/spreadsheetml/2006/main" count="22" uniqueCount="22">
  <si>
    <t>ρ=1</t>
  </si>
  <si>
    <t>ρ=2</t>
  </si>
  <si>
    <t>ρ=3</t>
  </si>
  <si>
    <t>ρ=4</t>
  </si>
  <si>
    <t>σ=0</t>
  </si>
  <si>
    <t>σ=1</t>
  </si>
  <si>
    <t>σ=5</t>
  </si>
  <si>
    <t>σ=10</t>
  </si>
  <si>
    <t>Sphere</t>
  </si>
  <si>
    <t>Linear</t>
  </si>
  <si>
    <t>Gauss</t>
  </si>
  <si>
    <t>Triangle</t>
  </si>
  <si>
    <t>NN</t>
  </si>
  <si>
    <t>MAE</t>
  </si>
  <si>
    <t>RMSE</t>
  </si>
  <si>
    <t>R Square</t>
  </si>
  <si>
    <t>MRE</t>
  </si>
  <si>
    <t>n_MAE</t>
    <phoneticPr fontId="1" type="noConversion"/>
  </si>
  <si>
    <t>n_RMSE</t>
    <phoneticPr fontId="1" type="noConversion"/>
  </si>
  <si>
    <t>n_MRE</t>
    <phoneticPr fontId="1" type="noConversion"/>
  </si>
  <si>
    <t>n_R2</t>
    <phoneticPr fontId="1" type="noConversion"/>
  </si>
  <si>
    <t>0.2-1/0-1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</si>
</sst>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F3" sqref="F3"/>
    </sheetView>
  </sheetViews>
  <sheetFormatPr defaultRowHeight="13.5" x14ac:dyDescent="0.15"/>
  <sheetData>
    <row r="1" spans="1:11" x14ac:dyDescent="0.1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20</v>
      </c>
      <c r="I1" t="s">
        <v>19</v>
      </c>
    </row>
    <row r="2" spans="1:11" x14ac:dyDescent="0.15">
      <c r="A2" t="s">
        <v>0</v>
      </c>
      <c r="B2">
        <v>5.7079999999999999E-2</v>
      </c>
      <c r="C2">
        <v>6.923E-2</v>
      </c>
      <c r="D2">
        <v>0.91815000000000002</v>
      </c>
      <c r="E2">
        <v>3.0486599999999999</v>
      </c>
      <c r="F2">
        <f>1-(B2-MIN(B$2:B$14))/(MAX(B$2:B$14)-MIN(B$2:B$14))</f>
        <v>0.63611040769815141</v>
      </c>
      <c r="G2">
        <f>1-(C2-MIN(C$2:C$14))/(MAX(C$2:C$14)-MIN(C$2:C$14))</f>
        <v>0.86678768684098717</v>
      </c>
      <c r="H2">
        <f>(D2-MIN(D$2:D$14))/(MAX(D$2:D$14)-MIN(D$2:D$14))</f>
        <v>0.93816097356616635</v>
      </c>
      <c r="I2">
        <f t="shared" ref="I2:I14" si="0">1-(E2-MIN(E$2:E$14))/(MAX(E$2:E$14)-MIN(E$2:E$14))</f>
        <v>0.1481005121785528</v>
      </c>
      <c r="J2">
        <f>SUM(F2:I2)</f>
        <v>2.5891595802838578</v>
      </c>
      <c r="K2" t="s">
        <v>21</v>
      </c>
    </row>
    <row r="3" spans="1:11" x14ac:dyDescent="0.15">
      <c r="A3" t="s">
        <v>1</v>
      </c>
      <c r="B3">
        <v>4.3589999999999997E-2</v>
      </c>
      <c r="C3">
        <v>6.0670000000000002E-2</v>
      </c>
      <c r="D3">
        <v>0.93496999999999997</v>
      </c>
      <c r="E3">
        <v>1.8630599999999999</v>
      </c>
      <c r="F3">
        <f t="shared" ref="F3:F14" si="1">1-(B3-MIN(B$2:B$14))/(MAX(B$2:B$14)-MIN(B$2:B$14))</f>
        <v>0.80691314256773872</v>
      </c>
      <c r="G3">
        <f t="shared" ref="G3:G14" si="2">1-(C3-MIN(C$2:C$14))/(MAX(C$2:C$14)-MIN(C$2:C$14))</f>
        <v>0.89984936850643082</v>
      </c>
      <c r="H3">
        <f t="shared" ref="H3:H14" si="3">(D3-MIN(D$2:D$14))/(MAX(D$2:D$14)-MIN(D$2:D$14))</f>
        <v>0.95534756353009687</v>
      </c>
      <c r="I3">
        <f t="shared" si="0"/>
        <v>0.60058850918639184</v>
      </c>
      <c r="J3">
        <f t="shared" ref="J3:J14" si="4">SUM(F3:I3)</f>
        <v>3.2626985837906584</v>
      </c>
    </row>
    <row r="4" spans="1:11" x14ac:dyDescent="0.15">
      <c r="A4" t="s">
        <v>2</v>
      </c>
      <c r="B4">
        <v>4.2029999999999998E-2</v>
      </c>
      <c r="C4">
        <v>6.2309999999999997E-2</v>
      </c>
      <c r="D4">
        <v>0.93137999999999999</v>
      </c>
      <c r="E4">
        <v>1.17821</v>
      </c>
      <c r="F4">
        <f t="shared" si="1"/>
        <v>0.82666497847556342</v>
      </c>
      <c r="G4">
        <f t="shared" si="2"/>
        <v>0.89351512108454678</v>
      </c>
      <c r="H4">
        <f t="shared" si="3"/>
        <v>0.95167931989332455</v>
      </c>
      <c r="I4">
        <f t="shared" si="0"/>
        <v>0.86196368188445072</v>
      </c>
      <c r="J4">
        <f t="shared" si="4"/>
        <v>3.5338231013378856</v>
      </c>
    </row>
    <row r="5" spans="1:11" x14ac:dyDescent="0.15">
      <c r="A5" t="s">
        <v>3</v>
      </c>
      <c r="B5">
        <v>4.4650000000000002E-2</v>
      </c>
      <c r="C5">
        <v>6.5930000000000002E-2</v>
      </c>
      <c r="D5">
        <v>0.92317000000000005</v>
      </c>
      <c r="E5">
        <v>0.87248999999999999</v>
      </c>
      <c r="F5">
        <f t="shared" si="1"/>
        <v>0.79349202329703716</v>
      </c>
      <c r="G5">
        <f t="shared" si="2"/>
        <v>0.87953342860453443</v>
      </c>
      <c r="H5">
        <f t="shared" si="3"/>
        <v>0.9432903838883383</v>
      </c>
      <c r="I5">
        <f t="shared" si="0"/>
        <v>0.97864268867024407</v>
      </c>
      <c r="J5">
        <f t="shared" si="4"/>
        <v>3.5949585244601541</v>
      </c>
    </row>
    <row r="6" spans="1:11" x14ac:dyDescent="0.15">
      <c r="A6" t="s">
        <v>4</v>
      </c>
      <c r="B6">
        <v>0.10732</v>
      </c>
      <c r="C6">
        <v>0.29365000000000002</v>
      </c>
      <c r="D6">
        <v>0</v>
      </c>
      <c r="E6">
        <v>0.98494000000000004</v>
      </c>
      <c r="F6">
        <f t="shared" si="1"/>
        <v>0</v>
      </c>
      <c r="G6">
        <f t="shared" si="2"/>
        <v>0</v>
      </c>
      <c r="H6">
        <f t="shared" si="3"/>
        <v>0</v>
      </c>
      <c r="I6">
        <f t="shared" si="0"/>
        <v>0.935725789831233</v>
      </c>
      <c r="J6">
        <f t="shared" si="4"/>
        <v>0.935725789831233</v>
      </c>
    </row>
    <row r="7" spans="1:11" x14ac:dyDescent="0.15">
      <c r="A7" t="s">
        <v>5</v>
      </c>
      <c r="B7">
        <v>3.866E-2</v>
      </c>
      <c r="C7">
        <v>4.1099999999999998E-2</v>
      </c>
      <c r="D7">
        <v>0.93730999999999998</v>
      </c>
      <c r="E7">
        <v>0.81652999999999998</v>
      </c>
      <c r="F7">
        <f t="shared" si="1"/>
        <v>0.86933400860977461</v>
      </c>
      <c r="G7">
        <f t="shared" si="2"/>
        <v>0.97543547951025456</v>
      </c>
      <c r="H7">
        <f t="shared" si="3"/>
        <v>0.95773856356075071</v>
      </c>
      <c r="I7">
        <f t="shared" si="0"/>
        <v>1</v>
      </c>
      <c r="J7">
        <f t="shared" si="4"/>
        <v>3.8025080516807801</v>
      </c>
    </row>
    <row r="8" spans="1:11" x14ac:dyDescent="0.15">
      <c r="A8" t="s">
        <v>6</v>
      </c>
      <c r="B8">
        <v>3.882E-2</v>
      </c>
      <c r="C8">
        <v>5.9959999999999999E-2</v>
      </c>
      <c r="D8">
        <v>0.93645999999999996</v>
      </c>
      <c r="E8">
        <v>0.81698999999999999</v>
      </c>
      <c r="F8">
        <f t="shared" si="1"/>
        <v>0.86730817928589521</v>
      </c>
      <c r="G8">
        <f t="shared" si="2"/>
        <v>0.9025916341585879</v>
      </c>
      <c r="H8">
        <f t="shared" si="3"/>
        <v>0.95687003790859015</v>
      </c>
      <c r="I8">
        <f t="shared" si="0"/>
        <v>0.99982443954232147</v>
      </c>
      <c r="J8">
        <f t="shared" si="4"/>
        <v>3.7265942908953948</v>
      </c>
    </row>
    <row r="9" spans="1:11" x14ac:dyDescent="0.15">
      <c r="A9" t="s">
        <v>7</v>
      </c>
      <c r="B9">
        <v>3.8929999999999999E-2</v>
      </c>
      <c r="C9">
        <v>6.019E-2</v>
      </c>
      <c r="D9">
        <v>0.93596000000000001</v>
      </c>
      <c r="E9">
        <v>0.81727000000000005</v>
      </c>
      <c r="F9">
        <f t="shared" si="1"/>
        <v>0.8659154216257281</v>
      </c>
      <c r="G9">
        <f t="shared" si="2"/>
        <v>0.90170329458112863</v>
      </c>
      <c r="H9">
        <f t="shared" si="3"/>
        <v>0.95635914046614279</v>
      </c>
      <c r="I9">
        <f t="shared" si="0"/>
        <v>0.99971757665503891</v>
      </c>
      <c r="J9">
        <f t="shared" si="4"/>
        <v>3.7236954333280381</v>
      </c>
    </row>
    <row r="10" spans="1:11" x14ac:dyDescent="0.15">
      <c r="A10" t="s">
        <v>8</v>
      </c>
      <c r="B10">
        <v>2.8340000000000001E-2</v>
      </c>
      <c r="C10">
        <v>4.2119999999999998E-2</v>
      </c>
      <c r="D10">
        <v>0.96869000000000005</v>
      </c>
      <c r="E10">
        <v>2.3274400000000002</v>
      </c>
      <c r="F10">
        <f t="shared" si="1"/>
        <v>1</v>
      </c>
      <c r="G10">
        <f t="shared" si="2"/>
        <v>0.97149588660152175</v>
      </c>
      <c r="H10">
        <f t="shared" si="3"/>
        <v>0.98980248704874985</v>
      </c>
      <c r="I10">
        <f t="shared" si="0"/>
        <v>0.42335641062827745</v>
      </c>
      <c r="J10">
        <f t="shared" si="4"/>
        <v>3.384654784278549</v>
      </c>
    </row>
    <row r="11" spans="1:11" x14ac:dyDescent="0.15">
      <c r="A11" t="s">
        <v>9</v>
      </c>
      <c r="B11">
        <v>2.9309999999999999E-2</v>
      </c>
      <c r="C11">
        <v>4.2479999999999997E-2</v>
      </c>
      <c r="D11">
        <v>0.96811999999999998</v>
      </c>
      <c r="E11">
        <v>2.3883299999999998</v>
      </c>
      <c r="F11">
        <f t="shared" si="1"/>
        <v>0.98771840972398073</v>
      </c>
      <c r="G11">
        <f t="shared" si="2"/>
        <v>0.97010544204549842</v>
      </c>
      <c r="H11">
        <f t="shared" si="3"/>
        <v>0.98922006396435969</v>
      </c>
      <c r="I11">
        <f t="shared" si="0"/>
        <v>0.40011754917601094</v>
      </c>
      <c r="J11">
        <f t="shared" si="4"/>
        <v>3.34716146490985</v>
      </c>
    </row>
    <row r="12" spans="1:11" x14ac:dyDescent="0.15">
      <c r="A12" t="s">
        <v>10</v>
      </c>
      <c r="B12">
        <v>3.175E-2</v>
      </c>
      <c r="C12">
        <v>4.3540000000000002E-2</v>
      </c>
      <c r="D12">
        <v>0.96652000000000005</v>
      </c>
      <c r="E12">
        <v>2.4197299999999999</v>
      </c>
      <c r="F12">
        <f t="shared" si="1"/>
        <v>0.95682451253481893</v>
      </c>
      <c r="G12">
        <f t="shared" si="2"/>
        <v>0.9660113552972075</v>
      </c>
      <c r="H12">
        <f t="shared" si="3"/>
        <v>0.98758519214852813</v>
      </c>
      <c r="I12">
        <f t="shared" si="0"/>
        <v>0.38813363967361036</v>
      </c>
      <c r="J12">
        <f t="shared" si="4"/>
        <v>3.2985546996541646</v>
      </c>
    </row>
    <row r="13" spans="1:11" x14ac:dyDescent="0.15">
      <c r="A13" t="s">
        <v>11</v>
      </c>
      <c r="B13">
        <v>2.8840000000000001E-2</v>
      </c>
      <c r="C13">
        <v>4.2299999999999997E-2</v>
      </c>
      <c r="D13">
        <v>0.96840000000000004</v>
      </c>
      <c r="E13">
        <v>2.3532899999999999</v>
      </c>
      <c r="F13">
        <f t="shared" si="1"/>
        <v>0.99366928336287663</v>
      </c>
      <c r="G13">
        <f t="shared" si="2"/>
        <v>0.97080066432351009</v>
      </c>
      <c r="H13">
        <f t="shared" si="3"/>
        <v>0.9895061665321303</v>
      </c>
      <c r="I13">
        <f t="shared" si="0"/>
        <v>0.41349067621308477</v>
      </c>
      <c r="J13">
        <f t="shared" si="4"/>
        <v>3.3674667904316022</v>
      </c>
    </row>
    <row r="14" spans="1:11" x14ac:dyDescent="0.15">
      <c r="A14" t="s">
        <v>12</v>
      </c>
      <c r="B14">
        <v>2.972E-2</v>
      </c>
      <c r="C14">
        <v>3.474E-2</v>
      </c>
      <c r="D14">
        <v>0.97867000000000004</v>
      </c>
      <c r="E14">
        <v>3.4367100000000002</v>
      </c>
      <c r="F14">
        <f t="shared" si="1"/>
        <v>0.98252722208153964</v>
      </c>
      <c r="G14">
        <f t="shared" si="2"/>
        <v>1</v>
      </c>
      <c r="H14">
        <f t="shared" si="3"/>
        <v>1</v>
      </c>
      <c r="I14">
        <f t="shared" si="0"/>
        <v>0</v>
      </c>
      <c r="J14">
        <f t="shared" si="4"/>
        <v>2.9825272220815395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2021-01-09T13:15:24Z</dcterms:modified>
</cp:coreProperties>
</file>