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YC\Desktop\電動大巴\EMS\EMS\資料生成\生成數據\"/>
    </mc:Choice>
  </mc:AlternateContent>
  <xr:revisionPtr revIDLastSave="0" documentId="13_ncr:1_{D03C54A7-794B-427A-B72B-C54EA55026E0}" xr6:coauthVersionLast="47" xr6:coauthVersionMax="47" xr10:uidLastSave="{00000000-0000-0000-0000-000000000000}"/>
  <bookViews>
    <workbookView xWindow="22932" yWindow="-60" windowWidth="23256" windowHeight="12576" xr2:uid="{925A7D47-992F-4F6E-A337-4B25F368C9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G14" i="1" s="1"/>
  <c r="H14" i="1" s="1"/>
  <c r="F13" i="1"/>
  <c r="G13" i="1" s="1"/>
  <c r="H13" i="1" s="1"/>
  <c r="F12" i="1"/>
  <c r="G12" i="1" s="1"/>
  <c r="H12" i="1" s="1"/>
  <c r="H3" i="1"/>
  <c r="H4" i="1"/>
  <c r="H5" i="1"/>
  <c r="H6" i="1"/>
  <c r="H7" i="1"/>
  <c r="H8" i="1"/>
  <c r="H9" i="1"/>
  <c r="H10" i="1"/>
  <c r="H11" i="1"/>
  <c r="H2" i="1"/>
  <c r="I111" i="1"/>
  <c r="G2" i="1"/>
  <c r="G3" i="1"/>
  <c r="G4" i="1"/>
  <c r="G5" i="1"/>
  <c r="G6" i="1"/>
  <c r="G7" i="1"/>
  <c r="G8" i="1"/>
  <c r="G9" i="1"/>
  <c r="G10" i="1"/>
  <c r="G11" i="1"/>
  <c r="F2" i="1"/>
  <c r="F3" i="1"/>
  <c r="F4" i="1"/>
  <c r="F5" i="1"/>
  <c r="F6" i="1"/>
  <c r="F7" i="1"/>
  <c r="F8" i="1"/>
  <c r="F9" i="1"/>
  <c r="F10" i="1"/>
  <c r="F11" i="1"/>
  <c r="H19" i="1" l="1"/>
  <c r="H111" i="1" s="1"/>
</calcChain>
</file>

<file path=xl/sharedStrings.xml><?xml version="1.0" encoding="utf-8"?>
<sst xmlns="http://schemas.openxmlformats.org/spreadsheetml/2006/main" count="22" uniqueCount="20">
  <si>
    <t>卡片名稱</t>
  </si>
  <si>
    <t>開始充電時間</t>
  </si>
  <si>
    <t>結束充電時間</t>
  </si>
  <si>
    <t>SoC(開始)</t>
  </si>
  <si>
    <t>SoC(結束)</t>
  </si>
  <si>
    <t>EAA-791</t>
  </si>
  <si>
    <t>EAA-793</t>
  </si>
  <si>
    <t>EAA-780</t>
  </si>
  <si>
    <t>EAA-795</t>
  </si>
  <si>
    <t>EAA-790</t>
  </si>
  <si>
    <t>EAA-781</t>
  </si>
  <si>
    <t>EAA-785</t>
  </si>
  <si>
    <t>EAA-792</t>
  </si>
  <si>
    <t>EAA-783</t>
  </si>
  <si>
    <t>EAA-782</t>
  </si>
  <si>
    <t>EAA-787</t>
  </si>
  <si>
    <t>需求SOC</t>
    <phoneticPr fontId="2" type="noConversion"/>
  </si>
  <si>
    <t>需求電量</t>
    <phoneticPr fontId="2" type="noConversion"/>
  </si>
  <si>
    <t>實際總共使用電量(Wh)</t>
    <phoneticPr fontId="2" type="noConversion"/>
  </si>
  <si>
    <t>計算總共使用電量(Wh)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</si>
</sst>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b/>
      <sz val="11"/>
      <name val="新細明體"/>
      <family val="1"/>
      <charset val="136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/>
    </xf>
    <xf numFmtId="22" fontId="0" fillId="0" borderId="0" xfId="0" applyNumberFormat="1">
      <alignment vertical="center"/>
    </xf>
    <xf numFmtId="0" fontId="1" fillId="0" borderId="3" xfId="0" applyFont="1" applyBorder="1" applyAlignment="1">
      <alignment horizontal="center" vertical="top"/>
    </xf>
    <xf numFmtId="0" fontId="0" fillId="0" borderId="2" xfId="0" applyBorder="1">
      <alignment vertical="center"/>
    </xf>
    <xf numFmtId="0" fontId="1" fillId="0" borderId="4" xfId="0" applyFont="1" applyFill="1" applyBorder="1" applyAlignment="1">
      <alignment horizontal="center" vertical="top"/>
    </xf>
    <xf numFmtId="3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C5D97-E1D9-47F3-B45A-FA82E50C58E4}">
  <dimension ref="A1:I111"/>
  <sheetViews>
    <sheetView tabSelected="1" workbookViewId="0">
      <selection activeCell="A15" sqref="A15:XFD18"/>
    </sheetView>
  </sheetViews>
  <sheetFormatPr defaultRowHeight="16.5" x14ac:dyDescent="0.25"/>
  <cols>
    <col min="1" max="1" width="9.5" bestFit="1" customWidth="1"/>
    <col min="2" max="3" width="13.875" bestFit="1" customWidth="1"/>
    <col min="4" max="5" width="10.375" bestFit="1" customWidth="1"/>
    <col min="6" max="6" width="9.25" style="4" bestFit="1" customWidth="1"/>
    <col min="7" max="7" width="9.5" bestFit="1" customWidth="1"/>
    <col min="8" max="9" width="22.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5" t="s">
        <v>16</v>
      </c>
      <c r="G1" s="5" t="s">
        <v>17</v>
      </c>
      <c r="H1" t="s">
        <v>19</v>
      </c>
      <c r="I1" t="s">
        <v>18</v>
      </c>
    </row>
    <row r="2" spans="1:9" x14ac:dyDescent="0.25">
      <c r="A2" t="s">
        <v>13</v>
      </c>
      <c r="B2" s="2">
        <v>45055.235254629632</v>
      </c>
      <c r="C2" s="2">
        <v>45055.302673611113</v>
      </c>
      <c r="D2">
        <v>52</v>
      </c>
      <c r="E2">
        <v>100</v>
      </c>
      <c r="F2" s="4">
        <f t="shared" ref="F2:F18" si="0">E2-D2</f>
        <v>48</v>
      </c>
      <c r="G2">
        <f t="shared" ref="G2:G18" si="1">F2*3</f>
        <v>144</v>
      </c>
      <c r="H2">
        <f>G2*1000</f>
        <v>144000</v>
      </c>
      <c r="I2" s="6">
        <v>143290</v>
      </c>
    </row>
    <row r="3" spans="1:9" x14ac:dyDescent="0.25">
      <c r="A3" t="s">
        <v>6</v>
      </c>
      <c r="B3" s="2">
        <v>45055.390520833331</v>
      </c>
      <c r="C3" s="2">
        <v>45055.415381944447</v>
      </c>
      <c r="D3">
        <v>82</v>
      </c>
      <c r="E3">
        <v>100</v>
      </c>
      <c r="F3" s="4">
        <f t="shared" si="0"/>
        <v>18</v>
      </c>
      <c r="G3">
        <f t="shared" si="1"/>
        <v>54</v>
      </c>
      <c r="H3">
        <f t="shared" ref="H3:H66" si="2">G3*1000</f>
        <v>54000</v>
      </c>
      <c r="I3" s="6">
        <v>53550</v>
      </c>
    </row>
    <row r="4" spans="1:9" x14ac:dyDescent="0.25">
      <c r="A4" t="s">
        <v>14</v>
      </c>
      <c r="B4" s="2">
        <v>45055.392638888887</v>
      </c>
      <c r="C4" s="2">
        <v>45055.400995370372</v>
      </c>
      <c r="D4">
        <v>89</v>
      </c>
      <c r="E4">
        <v>95</v>
      </c>
      <c r="F4" s="4">
        <f t="shared" si="0"/>
        <v>6</v>
      </c>
      <c r="G4">
        <f t="shared" si="1"/>
        <v>18</v>
      </c>
      <c r="H4">
        <f t="shared" si="2"/>
        <v>18000</v>
      </c>
      <c r="I4" s="6">
        <v>18530</v>
      </c>
    </row>
    <row r="5" spans="1:9" x14ac:dyDescent="0.25">
      <c r="A5" t="s">
        <v>10</v>
      </c>
      <c r="B5" s="2">
        <v>45055.445798611108</v>
      </c>
      <c r="C5" s="2">
        <v>45055.460995370369</v>
      </c>
      <c r="D5">
        <v>89</v>
      </c>
      <c r="E5">
        <v>100</v>
      </c>
      <c r="F5" s="4">
        <f t="shared" si="0"/>
        <v>11</v>
      </c>
      <c r="G5">
        <f t="shared" si="1"/>
        <v>33</v>
      </c>
      <c r="H5">
        <f t="shared" si="2"/>
        <v>33000</v>
      </c>
      <c r="I5" s="6">
        <v>32400</v>
      </c>
    </row>
    <row r="6" spans="1:9" x14ac:dyDescent="0.25">
      <c r="A6" t="s">
        <v>11</v>
      </c>
      <c r="B6" s="2">
        <v>45055.463935185187</v>
      </c>
      <c r="C6" s="2">
        <v>45055.485949074071</v>
      </c>
      <c r="D6">
        <v>85</v>
      </c>
      <c r="E6">
        <v>100</v>
      </c>
      <c r="F6" s="4">
        <f t="shared" si="0"/>
        <v>15</v>
      </c>
      <c r="G6">
        <f t="shared" si="1"/>
        <v>45</v>
      </c>
      <c r="H6">
        <f t="shared" si="2"/>
        <v>45000</v>
      </c>
      <c r="I6" s="6">
        <v>46420</v>
      </c>
    </row>
    <row r="7" spans="1:9" x14ac:dyDescent="0.25">
      <c r="A7" t="s">
        <v>5</v>
      </c>
      <c r="B7" s="2">
        <v>45055.521805555552</v>
      </c>
      <c r="C7" s="2">
        <v>45055.557442129626</v>
      </c>
      <c r="D7">
        <v>75</v>
      </c>
      <c r="E7">
        <v>100</v>
      </c>
      <c r="F7" s="4">
        <f t="shared" si="0"/>
        <v>25</v>
      </c>
      <c r="G7">
        <f t="shared" si="1"/>
        <v>75</v>
      </c>
      <c r="H7">
        <f t="shared" si="2"/>
        <v>75000</v>
      </c>
      <c r="I7" s="6">
        <v>76340</v>
      </c>
    </row>
    <row r="8" spans="1:9" x14ac:dyDescent="0.25">
      <c r="A8" t="s">
        <v>9</v>
      </c>
      <c r="B8" s="2">
        <v>45055.882604166669</v>
      </c>
      <c r="C8" s="2">
        <v>45056.027256944442</v>
      </c>
      <c r="D8">
        <v>42</v>
      </c>
      <c r="E8">
        <v>100</v>
      </c>
      <c r="F8" s="4">
        <f t="shared" si="0"/>
        <v>58</v>
      </c>
      <c r="G8">
        <f t="shared" si="1"/>
        <v>174</v>
      </c>
      <c r="H8">
        <f t="shared" si="2"/>
        <v>174000</v>
      </c>
      <c r="I8" s="6">
        <v>176040</v>
      </c>
    </row>
    <row r="9" spans="1:9" x14ac:dyDescent="0.25">
      <c r="A9" t="s">
        <v>14</v>
      </c>
      <c r="B9" s="2">
        <v>45055.883125</v>
      </c>
      <c r="C9" s="2">
        <v>45055.956157407411</v>
      </c>
      <c r="D9">
        <v>57</v>
      </c>
      <c r="E9">
        <v>100</v>
      </c>
      <c r="F9" s="4">
        <f t="shared" si="0"/>
        <v>43</v>
      </c>
      <c r="G9">
        <f t="shared" si="1"/>
        <v>129</v>
      </c>
      <c r="H9">
        <f t="shared" si="2"/>
        <v>129000</v>
      </c>
      <c r="I9" s="6">
        <v>130420</v>
      </c>
    </row>
    <row r="10" spans="1:9" x14ac:dyDescent="0.25">
      <c r="A10" t="s">
        <v>8</v>
      </c>
      <c r="B10" s="2">
        <v>45055.884236111109</v>
      </c>
      <c r="C10" s="2">
        <v>45055.942106481481</v>
      </c>
      <c r="D10">
        <v>60</v>
      </c>
      <c r="E10">
        <v>100</v>
      </c>
      <c r="F10" s="4">
        <f t="shared" si="0"/>
        <v>40</v>
      </c>
      <c r="G10">
        <f t="shared" si="1"/>
        <v>120</v>
      </c>
      <c r="H10">
        <f t="shared" si="2"/>
        <v>120000</v>
      </c>
      <c r="I10" s="6">
        <v>124180</v>
      </c>
    </row>
    <row r="11" spans="1:9" x14ac:dyDescent="0.25">
      <c r="A11" t="s">
        <v>12</v>
      </c>
      <c r="B11" s="2">
        <v>45055.884560185186</v>
      </c>
      <c r="C11" s="2">
        <v>45056.005636574075</v>
      </c>
      <c r="D11">
        <v>39</v>
      </c>
      <c r="E11">
        <v>100</v>
      </c>
      <c r="F11" s="4">
        <f t="shared" si="0"/>
        <v>61</v>
      </c>
      <c r="G11">
        <f t="shared" si="1"/>
        <v>183</v>
      </c>
      <c r="H11">
        <f t="shared" si="2"/>
        <v>183000</v>
      </c>
      <c r="I11" s="6">
        <v>178830</v>
      </c>
    </row>
    <row r="12" spans="1:9" x14ac:dyDescent="0.25">
      <c r="A12" t="s">
        <v>7</v>
      </c>
      <c r="B12" s="2">
        <v>45055.884814814817</v>
      </c>
      <c r="C12" s="2">
        <v>45055.961122685185</v>
      </c>
      <c r="D12">
        <v>43</v>
      </c>
      <c r="E12">
        <v>100</v>
      </c>
      <c r="F12" s="4">
        <f t="shared" si="0"/>
        <v>57</v>
      </c>
      <c r="G12">
        <f t="shared" si="1"/>
        <v>171</v>
      </c>
      <c r="H12">
        <f t="shared" si="2"/>
        <v>171000</v>
      </c>
      <c r="I12" s="6">
        <v>164460</v>
      </c>
    </row>
    <row r="13" spans="1:9" x14ac:dyDescent="0.25">
      <c r="A13" t="s">
        <v>5</v>
      </c>
      <c r="B13" s="2">
        <v>45055.886828703704</v>
      </c>
      <c r="C13" s="2">
        <v>45055.963136574072</v>
      </c>
      <c r="D13">
        <v>73</v>
      </c>
      <c r="E13">
        <v>100</v>
      </c>
      <c r="F13" s="4">
        <f t="shared" si="0"/>
        <v>27</v>
      </c>
      <c r="G13">
        <f t="shared" si="1"/>
        <v>81</v>
      </c>
      <c r="H13">
        <f t="shared" si="2"/>
        <v>81000</v>
      </c>
      <c r="I13" s="6">
        <v>83420</v>
      </c>
    </row>
    <row r="14" spans="1:9" x14ac:dyDescent="0.25">
      <c r="A14" t="s">
        <v>15</v>
      </c>
      <c r="B14" s="2">
        <v>45055.898611111108</v>
      </c>
      <c r="C14" s="2">
        <v>45056.07912037037</v>
      </c>
      <c r="D14">
        <v>48</v>
      </c>
      <c r="E14">
        <v>100</v>
      </c>
      <c r="F14" s="4">
        <f t="shared" si="0"/>
        <v>52</v>
      </c>
      <c r="G14">
        <f t="shared" si="1"/>
        <v>156</v>
      </c>
      <c r="H14">
        <f t="shared" si="2"/>
        <v>156000</v>
      </c>
      <c r="I14" s="6">
        <v>155480</v>
      </c>
    </row>
    <row r="15" spans="1:9" x14ac:dyDescent="0.25">
      <c r="B15" s="2"/>
      <c r="C15" s="2"/>
      <c r="I15" s="6"/>
    </row>
    <row r="16" spans="1:9" x14ac:dyDescent="0.25">
      <c r="B16" s="2"/>
      <c r="C16" s="2"/>
      <c r="I16" s="6"/>
    </row>
    <row r="17" spans="2:9" x14ac:dyDescent="0.25">
      <c r="B17" s="2"/>
      <c r="C17" s="2"/>
      <c r="I17" s="6"/>
    </row>
    <row r="18" spans="2:9" x14ac:dyDescent="0.25">
      <c r="B18" s="2"/>
      <c r="C18" s="2"/>
      <c r="I18" s="6"/>
    </row>
    <row r="19" spans="2:9" x14ac:dyDescent="0.25">
      <c r="B19" s="2"/>
      <c r="C19" s="2"/>
      <c r="H19">
        <f>SUM(H2:H18)</f>
        <v>1383000</v>
      </c>
      <c r="I19" s="6"/>
    </row>
    <row r="20" spans="2:9" x14ac:dyDescent="0.25">
      <c r="B20" s="2"/>
      <c r="C20" s="2"/>
      <c r="I20" s="6"/>
    </row>
    <row r="21" spans="2:9" x14ac:dyDescent="0.25">
      <c r="B21" s="2"/>
      <c r="C21" s="2"/>
      <c r="I21" s="6"/>
    </row>
    <row r="22" spans="2:9" x14ac:dyDescent="0.25">
      <c r="B22" s="2"/>
      <c r="C22" s="2"/>
      <c r="I22" s="6"/>
    </row>
    <row r="23" spans="2:9" x14ac:dyDescent="0.25">
      <c r="B23" s="2"/>
      <c r="C23" s="2"/>
      <c r="I23" s="6"/>
    </row>
    <row r="24" spans="2:9" x14ac:dyDescent="0.25">
      <c r="B24" s="2"/>
      <c r="C24" s="2"/>
      <c r="I24" s="6"/>
    </row>
    <row r="25" spans="2:9" x14ac:dyDescent="0.25">
      <c r="B25" s="2"/>
      <c r="C25" s="2"/>
      <c r="I25" s="6"/>
    </row>
    <row r="26" spans="2:9" x14ac:dyDescent="0.25">
      <c r="B26" s="2"/>
      <c r="C26" s="2"/>
      <c r="I26" s="6"/>
    </row>
    <row r="27" spans="2:9" x14ac:dyDescent="0.25">
      <c r="B27" s="2"/>
      <c r="C27" s="2"/>
      <c r="I27" s="6"/>
    </row>
    <row r="28" spans="2:9" x14ac:dyDescent="0.25">
      <c r="B28" s="2"/>
      <c r="C28" s="2"/>
      <c r="I28" s="6"/>
    </row>
    <row r="29" spans="2:9" x14ac:dyDescent="0.25">
      <c r="B29" s="2"/>
      <c r="C29" s="2"/>
      <c r="I29" s="6"/>
    </row>
    <row r="30" spans="2:9" x14ac:dyDescent="0.25">
      <c r="B30" s="2"/>
      <c r="C30" s="2"/>
      <c r="I30" s="6"/>
    </row>
    <row r="31" spans="2:9" x14ac:dyDescent="0.25">
      <c r="B31" s="2"/>
      <c r="C31" s="2"/>
      <c r="I31" s="6"/>
    </row>
    <row r="32" spans="2:9" x14ac:dyDescent="0.25">
      <c r="B32" s="2"/>
      <c r="C32" s="2"/>
    </row>
    <row r="33" spans="2:9" x14ac:dyDescent="0.25">
      <c r="B33" s="2"/>
      <c r="C33" s="2"/>
      <c r="I33" s="6"/>
    </row>
    <row r="34" spans="2:9" x14ac:dyDescent="0.25">
      <c r="B34" s="2"/>
      <c r="C34" s="2"/>
      <c r="I34" s="6"/>
    </row>
    <row r="35" spans="2:9" x14ac:dyDescent="0.25">
      <c r="B35" s="2"/>
      <c r="C35" s="2"/>
      <c r="I35" s="6"/>
    </row>
    <row r="36" spans="2:9" x14ac:dyDescent="0.25">
      <c r="B36" s="2"/>
      <c r="C36" s="2"/>
      <c r="I36" s="6"/>
    </row>
    <row r="37" spans="2:9" x14ac:dyDescent="0.25">
      <c r="B37" s="2"/>
      <c r="C37" s="2"/>
      <c r="I37" s="6"/>
    </row>
    <row r="38" spans="2:9" x14ac:dyDescent="0.25">
      <c r="B38" s="2"/>
      <c r="C38" s="2"/>
      <c r="I38" s="6"/>
    </row>
    <row r="39" spans="2:9" x14ac:dyDescent="0.25">
      <c r="B39" s="2"/>
      <c r="C39" s="2"/>
      <c r="I39" s="6"/>
    </row>
    <row r="40" spans="2:9" x14ac:dyDescent="0.25">
      <c r="B40" s="2"/>
      <c r="C40" s="2"/>
      <c r="I40" s="6"/>
    </row>
    <row r="41" spans="2:9" x14ac:dyDescent="0.25">
      <c r="B41" s="2"/>
      <c r="C41" s="2"/>
      <c r="I41" s="6"/>
    </row>
    <row r="42" spans="2:9" x14ac:dyDescent="0.25">
      <c r="B42" s="2"/>
      <c r="C42" s="2"/>
      <c r="I42" s="6"/>
    </row>
    <row r="43" spans="2:9" x14ac:dyDescent="0.25">
      <c r="B43" s="2"/>
      <c r="C43" s="2"/>
      <c r="I43" s="6"/>
    </row>
    <row r="44" spans="2:9" x14ac:dyDescent="0.25">
      <c r="B44" s="2"/>
      <c r="C44" s="2"/>
    </row>
    <row r="45" spans="2:9" x14ac:dyDescent="0.25">
      <c r="B45" s="2"/>
      <c r="C45" s="2"/>
      <c r="I45" s="6"/>
    </row>
    <row r="46" spans="2:9" x14ac:dyDescent="0.25">
      <c r="B46" s="2"/>
      <c r="C46" s="2"/>
      <c r="I46" s="6"/>
    </row>
    <row r="47" spans="2:9" x14ac:dyDescent="0.25">
      <c r="B47" s="2"/>
      <c r="C47" s="2"/>
      <c r="I47" s="6"/>
    </row>
    <row r="48" spans="2:9" x14ac:dyDescent="0.25">
      <c r="B48" s="2"/>
      <c r="C48" s="2"/>
      <c r="I48" s="6"/>
    </row>
    <row r="49" spans="2:9" x14ac:dyDescent="0.25">
      <c r="B49" s="2"/>
      <c r="C49" s="2"/>
      <c r="I49" s="6"/>
    </row>
    <row r="50" spans="2:9" x14ac:dyDescent="0.25">
      <c r="B50" s="2"/>
      <c r="C50" s="2"/>
      <c r="I50" s="6"/>
    </row>
    <row r="51" spans="2:9" x14ac:dyDescent="0.25">
      <c r="B51" s="2"/>
      <c r="C51" s="2"/>
      <c r="I51" s="6"/>
    </row>
    <row r="52" spans="2:9" x14ac:dyDescent="0.25">
      <c r="B52" s="2"/>
      <c r="C52" s="2"/>
      <c r="I52" s="6"/>
    </row>
    <row r="53" spans="2:9" x14ac:dyDescent="0.25">
      <c r="B53" s="2"/>
      <c r="C53" s="2"/>
      <c r="I53" s="6"/>
    </row>
    <row r="54" spans="2:9" x14ac:dyDescent="0.25">
      <c r="B54" s="2"/>
      <c r="C54" s="2"/>
      <c r="I54" s="6"/>
    </row>
    <row r="55" spans="2:9" x14ac:dyDescent="0.25">
      <c r="B55" s="2"/>
      <c r="C55" s="2"/>
      <c r="I55" s="6"/>
    </row>
    <row r="56" spans="2:9" x14ac:dyDescent="0.25">
      <c r="B56" s="2"/>
      <c r="C56" s="2"/>
      <c r="I56" s="6"/>
    </row>
    <row r="57" spans="2:9" x14ac:dyDescent="0.25">
      <c r="B57" s="2"/>
      <c r="C57" s="2"/>
      <c r="I57" s="6"/>
    </row>
    <row r="58" spans="2:9" x14ac:dyDescent="0.25">
      <c r="B58" s="2"/>
      <c r="C58" s="2"/>
      <c r="I58" s="6"/>
    </row>
    <row r="59" spans="2:9" x14ac:dyDescent="0.25">
      <c r="B59" s="2"/>
      <c r="C59" s="2"/>
      <c r="I59" s="6"/>
    </row>
    <row r="60" spans="2:9" x14ac:dyDescent="0.25">
      <c r="B60" s="2"/>
      <c r="C60" s="2"/>
      <c r="I60" s="6"/>
    </row>
    <row r="61" spans="2:9" x14ac:dyDescent="0.25">
      <c r="B61" s="2"/>
      <c r="C61" s="2"/>
      <c r="I61" s="6"/>
    </row>
    <row r="62" spans="2:9" x14ac:dyDescent="0.25">
      <c r="B62" s="2"/>
      <c r="C62" s="2"/>
      <c r="I62" s="6"/>
    </row>
    <row r="63" spans="2:9" x14ac:dyDescent="0.25">
      <c r="B63" s="2"/>
      <c r="C63" s="2"/>
      <c r="I63" s="6"/>
    </row>
    <row r="64" spans="2:9" x14ac:dyDescent="0.25">
      <c r="B64" s="2"/>
      <c r="C64" s="2"/>
      <c r="I64" s="6"/>
    </row>
    <row r="65" spans="2:9" x14ac:dyDescent="0.25">
      <c r="B65" s="2"/>
      <c r="C65" s="2"/>
      <c r="I65" s="6"/>
    </row>
    <row r="66" spans="2:9" x14ac:dyDescent="0.25">
      <c r="B66" s="2"/>
      <c r="C66" s="2"/>
      <c r="I66" s="6"/>
    </row>
    <row r="67" spans="2:9" x14ac:dyDescent="0.25">
      <c r="B67" s="2"/>
      <c r="C67" s="2"/>
      <c r="I67" s="6"/>
    </row>
    <row r="68" spans="2:9" x14ac:dyDescent="0.25">
      <c r="B68" s="2"/>
      <c r="C68" s="2"/>
      <c r="I68" s="6"/>
    </row>
    <row r="69" spans="2:9" x14ac:dyDescent="0.25">
      <c r="B69" s="2"/>
      <c r="C69" s="2"/>
      <c r="I69" s="6"/>
    </row>
    <row r="70" spans="2:9" x14ac:dyDescent="0.25">
      <c r="B70" s="2"/>
      <c r="C70" s="2"/>
      <c r="I70" s="6"/>
    </row>
    <row r="71" spans="2:9" x14ac:dyDescent="0.25">
      <c r="B71" s="2"/>
      <c r="C71" s="2"/>
      <c r="I71" s="6"/>
    </row>
    <row r="72" spans="2:9" x14ac:dyDescent="0.25">
      <c r="B72" s="2"/>
      <c r="C72" s="2"/>
      <c r="I72" s="6"/>
    </row>
    <row r="73" spans="2:9" x14ac:dyDescent="0.25">
      <c r="B73" s="2"/>
      <c r="C73" s="2"/>
      <c r="I73" s="6"/>
    </row>
    <row r="74" spans="2:9" x14ac:dyDescent="0.25">
      <c r="B74" s="2"/>
      <c r="C74" s="2"/>
      <c r="I74" s="6"/>
    </row>
    <row r="75" spans="2:9" x14ac:dyDescent="0.25">
      <c r="B75" s="2"/>
      <c r="C75" s="2"/>
      <c r="I75" s="6"/>
    </row>
    <row r="76" spans="2:9" x14ac:dyDescent="0.25">
      <c r="B76" s="2"/>
      <c r="C76" s="2"/>
      <c r="I76" s="6"/>
    </row>
    <row r="77" spans="2:9" x14ac:dyDescent="0.25">
      <c r="B77" s="2"/>
      <c r="C77" s="2"/>
      <c r="I77" s="6"/>
    </row>
    <row r="78" spans="2:9" x14ac:dyDescent="0.25">
      <c r="B78" s="2"/>
      <c r="C78" s="2"/>
      <c r="I78" s="6"/>
    </row>
    <row r="79" spans="2:9" x14ac:dyDescent="0.25">
      <c r="B79" s="2"/>
      <c r="C79" s="2"/>
      <c r="I79" s="6"/>
    </row>
    <row r="80" spans="2:9" x14ac:dyDescent="0.25">
      <c r="B80" s="2"/>
      <c r="C80" s="2"/>
      <c r="I80" s="6"/>
    </row>
    <row r="81" spans="2:9" x14ac:dyDescent="0.25">
      <c r="B81" s="2"/>
      <c r="C81" s="2"/>
      <c r="I81" s="6"/>
    </row>
    <row r="82" spans="2:9" x14ac:dyDescent="0.25">
      <c r="B82" s="2"/>
      <c r="C82" s="2"/>
      <c r="I82" s="6"/>
    </row>
    <row r="83" spans="2:9" x14ac:dyDescent="0.25">
      <c r="B83" s="2"/>
      <c r="C83" s="2"/>
      <c r="I83" s="6"/>
    </row>
    <row r="84" spans="2:9" x14ac:dyDescent="0.25">
      <c r="B84" s="2"/>
      <c r="C84" s="2"/>
      <c r="I84" s="6"/>
    </row>
    <row r="85" spans="2:9" x14ac:dyDescent="0.25">
      <c r="B85" s="2"/>
      <c r="C85" s="2"/>
      <c r="I85" s="6"/>
    </row>
    <row r="86" spans="2:9" x14ac:dyDescent="0.25">
      <c r="B86" s="2"/>
      <c r="C86" s="2"/>
      <c r="I86" s="6"/>
    </row>
    <row r="87" spans="2:9" x14ac:dyDescent="0.25">
      <c r="B87" s="2"/>
      <c r="C87" s="2"/>
      <c r="I87" s="6"/>
    </row>
    <row r="88" spans="2:9" x14ac:dyDescent="0.25">
      <c r="B88" s="2"/>
      <c r="C88" s="2"/>
      <c r="I88" s="6"/>
    </row>
    <row r="89" spans="2:9" x14ac:dyDescent="0.25">
      <c r="B89" s="2"/>
      <c r="C89" s="2"/>
      <c r="I89" s="6"/>
    </row>
    <row r="90" spans="2:9" x14ac:dyDescent="0.25">
      <c r="B90" s="2"/>
      <c r="C90" s="2"/>
      <c r="I90" s="6"/>
    </row>
    <row r="91" spans="2:9" x14ac:dyDescent="0.25">
      <c r="B91" s="2"/>
      <c r="C91" s="2"/>
      <c r="I91" s="6"/>
    </row>
    <row r="92" spans="2:9" x14ac:dyDescent="0.25">
      <c r="B92" s="2"/>
      <c r="C92" s="2"/>
      <c r="I92" s="6"/>
    </row>
    <row r="93" spans="2:9" x14ac:dyDescent="0.25">
      <c r="B93" s="2"/>
      <c r="C93" s="2"/>
      <c r="I93" s="6"/>
    </row>
    <row r="94" spans="2:9" x14ac:dyDescent="0.25">
      <c r="B94" s="2"/>
      <c r="C94" s="2"/>
      <c r="I94" s="6"/>
    </row>
    <row r="95" spans="2:9" x14ac:dyDescent="0.25">
      <c r="B95" s="2"/>
      <c r="C95" s="2"/>
      <c r="I95" s="6"/>
    </row>
    <row r="96" spans="2:9" x14ac:dyDescent="0.25">
      <c r="B96" s="2"/>
      <c r="C96" s="2"/>
      <c r="I96" s="6"/>
    </row>
    <row r="97" spans="2:9" x14ac:dyDescent="0.25">
      <c r="B97" s="2"/>
      <c r="C97" s="2"/>
      <c r="I97" s="6"/>
    </row>
    <row r="98" spans="2:9" x14ac:dyDescent="0.25">
      <c r="B98" s="2"/>
      <c r="C98" s="2"/>
      <c r="I98" s="6"/>
    </row>
    <row r="99" spans="2:9" x14ac:dyDescent="0.25">
      <c r="B99" s="2"/>
      <c r="C99" s="2"/>
      <c r="I99" s="6"/>
    </row>
    <row r="100" spans="2:9" x14ac:dyDescent="0.25">
      <c r="B100" s="2"/>
      <c r="C100" s="2"/>
      <c r="I100" s="6"/>
    </row>
    <row r="101" spans="2:9" x14ac:dyDescent="0.25">
      <c r="B101" s="2"/>
      <c r="C101" s="2"/>
      <c r="I101" s="6"/>
    </row>
    <row r="102" spans="2:9" x14ac:dyDescent="0.25">
      <c r="B102" s="2"/>
      <c r="C102" s="2"/>
      <c r="I102" s="6"/>
    </row>
    <row r="103" spans="2:9" x14ac:dyDescent="0.25">
      <c r="B103" s="2"/>
      <c r="C103" s="2"/>
      <c r="I103" s="6"/>
    </row>
    <row r="104" spans="2:9" x14ac:dyDescent="0.25">
      <c r="B104" s="2"/>
      <c r="C104" s="2"/>
      <c r="I104" s="6"/>
    </row>
    <row r="105" spans="2:9" x14ac:dyDescent="0.25">
      <c r="B105" s="2"/>
      <c r="C105" s="2"/>
      <c r="I105" s="6"/>
    </row>
    <row r="106" spans="2:9" x14ac:dyDescent="0.25">
      <c r="B106" s="2"/>
      <c r="C106" s="2"/>
      <c r="I106" s="6"/>
    </row>
    <row r="107" spans="2:9" x14ac:dyDescent="0.25">
      <c r="B107" s="2"/>
      <c r="C107" s="2"/>
      <c r="I107" s="6"/>
    </row>
    <row r="108" spans="2:9" x14ac:dyDescent="0.25">
      <c r="B108" s="2"/>
      <c r="C108" s="2"/>
      <c r="I108" s="6"/>
    </row>
    <row r="109" spans="2:9" x14ac:dyDescent="0.25">
      <c r="B109" s="2"/>
      <c r="C109" s="2"/>
      <c r="I109" s="6"/>
    </row>
    <row r="110" spans="2:9" x14ac:dyDescent="0.25">
      <c r="B110" s="2"/>
      <c r="C110" s="2"/>
      <c r="I110" s="6"/>
    </row>
    <row r="111" spans="2:9" x14ac:dyDescent="0.25">
      <c r="H111" s="6">
        <f>SUM(H2:H110)</f>
        <v>2766000</v>
      </c>
      <c r="I111" s="6">
        <f>SUM(I2:I110)</f>
        <v>1383360</v>
      </c>
    </row>
  </sheetData>
  <sortState xmlns:xlrd2="http://schemas.microsoft.com/office/spreadsheetml/2017/richdata2" ref="A19:E110">
    <sortCondition ref="B19:B110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予辰 王</dc:creator>
  <cp:lastModifiedBy>予辰 王</cp:lastModifiedBy>
  <dcterms:created xsi:type="dcterms:W3CDTF">2024-03-20T12:05:47Z</dcterms:created>
  <dcterms:modified xsi:type="dcterms:W3CDTF">2024-04-02T08:37:51Z</dcterms:modified>
</cp:coreProperties>
</file>