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D9D7B377-7EFB-495C-B5DD-C27868195F78}" xr6:coauthVersionLast="47" xr6:coauthVersionMax="47" xr10:uidLastSave="{00000000-0000-0000-0000-000000000000}"/>
  <bookViews>
    <workbookView xWindow="-108" yWindow="-108" windowWidth="23256" windowHeight="12456" xr2:uid="{8208837D-1CA2-41CC-A6C2-D2799F7E2C57}"/>
  </bookViews>
  <sheets>
    <sheet name="Avg Temp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3" i="2"/>
  <c r="K2" i="2"/>
  <c r="F11" i="1"/>
  <c r="F10" i="2"/>
  <c r="F10" i="1"/>
  <c r="F9" i="1"/>
  <c r="F8" i="1"/>
  <c r="F7" i="1"/>
  <c r="F6" i="1"/>
  <c r="F5" i="1"/>
  <c r="F4" i="1"/>
  <c r="F3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<sst xmlns="http://schemas.openxmlformats.org/spreadsheetml/2006/main" count="19" uniqueCount="15">
  <si>
    <t>Average Temperature Intervals for 2014</t>
  </si>
  <si>
    <t>Season</t>
  </si>
  <si>
    <t>Date</t>
  </si>
  <si>
    <t>8 AM Temperature Farenhelt</t>
  </si>
  <si>
    <t xml:space="preserve">Average 100 Year Temperature Farenhelt </t>
  </si>
  <si>
    <t>Normal?</t>
  </si>
  <si>
    <t>Above Average?</t>
  </si>
  <si>
    <t>Winter</t>
  </si>
  <si>
    <t>Spring</t>
  </si>
  <si>
    <t>Summer</t>
  </si>
  <si>
    <t>Autumn</t>
  </si>
  <si>
    <t>Conclusions</t>
  </si>
  <si>
    <t>All days listed had above average temperature</t>
  </si>
  <si>
    <t>At least one day had above average temperature</t>
  </si>
  <si>
    <t>Both 1/12/2014 and 11/1/2014 had 8 am temperature less than 30 degrees and either 4/21/2014 or 7/1/2014 had 8 am temperatures above 60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</si>
</sst>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3A1A-CD7E-4F6F-B85D-C1E87046BE8F}">
  <dimension ref="A1:G11"/>
  <sheetViews>
    <sheetView tabSelected="1" workbookViewId="0">
      <selection activeCell="F11" sqref="F11"/>
    </sheetView>
  </sheetViews>
  <sheetFormatPr defaultRowHeight="14.4" x14ac:dyDescent="0.3"/>
  <cols>
    <col min="2" max="2" width="9.6640625" bestFit="1" customWidth="1"/>
    <col min="3" max="3" width="14.109375" customWidth="1"/>
    <col min="4" max="4" width="12.6640625" customWidth="1"/>
  </cols>
  <sheetData>
    <row r="1" spans="1:7" x14ac:dyDescent="0.3">
      <c r="A1" s="4" t="s">
        <v>0</v>
      </c>
      <c r="B1" s="4"/>
      <c r="C1" s="4"/>
      <c r="D1" s="4"/>
      <c r="E1" s="4"/>
      <c r="F1" s="4"/>
    </row>
    <row r="2" spans="1:7" ht="66.7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6</v>
      </c>
      <c r="F2" s="2" t="s">
        <v>5</v>
      </c>
      <c r="G2" s="2"/>
    </row>
    <row r="3" spans="1:7" x14ac:dyDescent="0.3">
      <c r="A3" t="s">
        <v>7</v>
      </c>
      <c r="B3" s="3">
        <v>41651</v>
      </c>
      <c r="C3">
        <v>28</v>
      </c>
      <c r="D3">
        <v>22</v>
      </c>
      <c r="E3" t="b">
        <f>C3&gt;D3</f>
        <v>1</v>
      </c>
      <c r="F3" t="b">
        <f>AND(C3-D3&gt;=-10, C3-D3&lt;=10)</f>
        <v>1</v>
      </c>
    </row>
    <row r="4" spans="1:7" x14ac:dyDescent="0.3">
      <c r="A4" t="s">
        <v>7</v>
      </c>
      <c r="B4" s="3">
        <v>41682</v>
      </c>
      <c r="C4">
        <v>39</v>
      </c>
      <c r="D4">
        <v>29</v>
      </c>
      <c r="E4" t="b">
        <f t="shared" ref="E4:E10" si="0">C4&gt;D4</f>
        <v>1</v>
      </c>
      <c r="F4" t="b">
        <f t="shared" ref="F4:F10" si="1">AND(C4-D4&gt;=-10, C4-D4&lt;=10)</f>
        <v>1</v>
      </c>
    </row>
    <row r="5" spans="1:7" x14ac:dyDescent="0.3">
      <c r="A5" t="s">
        <v>8</v>
      </c>
      <c r="B5" s="3">
        <v>41750</v>
      </c>
      <c r="C5">
        <v>42</v>
      </c>
      <c r="D5">
        <v>45</v>
      </c>
      <c r="E5" t="b">
        <f t="shared" si="0"/>
        <v>0</v>
      </c>
      <c r="F5" t="b">
        <f t="shared" si="1"/>
        <v>1</v>
      </c>
    </row>
    <row r="6" spans="1:7" x14ac:dyDescent="0.3">
      <c r="A6" t="s">
        <v>8</v>
      </c>
      <c r="B6" s="3">
        <v>41774</v>
      </c>
      <c r="C6">
        <v>57</v>
      </c>
      <c r="D6">
        <v>55</v>
      </c>
      <c r="E6" t="b">
        <f t="shared" si="0"/>
        <v>1</v>
      </c>
      <c r="F6" t="b">
        <f t="shared" si="1"/>
        <v>1</v>
      </c>
    </row>
    <row r="7" spans="1:7" x14ac:dyDescent="0.3">
      <c r="A7" t="s">
        <v>9</v>
      </c>
      <c r="B7" s="3">
        <v>41821</v>
      </c>
      <c r="C7">
        <v>73</v>
      </c>
      <c r="D7">
        <v>65</v>
      </c>
      <c r="E7" t="b">
        <f t="shared" si="0"/>
        <v>1</v>
      </c>
      <c r="F7" t="b">
        <f t="shared" si="1"/>
        <v>1</v>
      </c>
    </row>
    <row r="8" spans="1:7" x14ac:dyDescent="0.3">
      <c r="A8" t="s">
        <v>9</v>
      </c>
      <c r="B8" s="3">
        <v>41866</v>
      </c>
      <c r="C8">
        <v>59</v>
      </c>
      <c r="D8">
        <v>61</v>
      </c>
      <c r="E8" t="b">
        <f t="shared" si="0"/>
        <v>0</v>
      </c>
      <c r="F8" t="b">
        <f t="shared" si="1"/>
        <v>1</v>
      </c>
    </row>
    <row r="9" spans="1:7" x14ac:dyDescent="0.3">
      <c r="A9" t="s">
        <v>10</v>
      </c>
      <c r="B9" s="3">
        <v>41912</v>
      </c>
      <c r="C9">
        <v>52</v>
      </c>
      <c r="D9">
        <v>50</v>
      </c>
      <c r="E9" t="b">
        <f t="shared" si="0"/>
        <v>1</v>
      </c>
      <c r="F9" t="b">
        <f t="shared" si="1"/>
        <v>1</v>
      </c>
    </row>
    <row r="10" spans="1:7" x14ac:dyDescent="0.3">
      <c r="A10" t="s">
        <v>10</v>
      </c>
      <c r="B10" s="3">
        <v>41944</v>
      </c>
      <c r="C10">
        <v>21</v>
      </c>
      <c r="D10">
        <v>41</v>
      </c>
      <c r="E10" t="b">
        <f t="shared" si="0"/>
        <v>0</v>
      </c>
      <c r="F10" t="b">
        <f t="shared" si="1"/>
        <v>0</v>
      </c>
    </row>
    <row r="11" spans="1:7" x14ac:dyDescent="0.3">
      <c r="F11" t="b">
        <f>AND(E3:E10)</f>
        <v>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A67F-548C-40F1-A4FD-2698EA47C3CD}">
  <dimension ref="A1:K10"/>
  <sheetViews>
    <sheetView workbookViewId="0">
      <selection activeCell="K1" sqref="K1"/>
    </sheetView>
  </sheetViews>
  <sheetFormatPr defaultRowHeight="14.4" x14ac:dyDescent="0.3"/>
  <sheetData>
    <row r="1" spans="1:11" ht="27" customHeight="1" x14ac:dyDescent="0.3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26.25" customHeight="1" x14ac:dyDescent="0.3">
      <c r="A2" s="5" t="s">
        <v>12</v>
      </c>
      <c r="B2" s="5"/>
      <c r="C2" s="5"/>
      <c r="D2" s="5"/>
      <c r="E2" s="5"/>
      <c r="F2" s="5"/>
      <c r="G2" s="5"/>
      <c r="H2" s="5"/>
      <c r="I2" s="5"/>
      <c r="J2" s="5"/>
      <c r="K2" s="1" t="b">
        <f>AND('Avg Temp'!E4:E11)</f>
        <v>0</v>
      </c>
    </row>
    <row r="3" spans="1:11" ht="26.25" customHeight="1" x14ac:dyDescent="0.3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t="b">
        <f>OR('Avg Temp'!E3:E10)</f>
        <v>1</v>
      </c>
    </row>
    <row r="4" spans="1:11" ht="30" customHeight="1" x14ac:dyDescent="0.3">
      <c r="A4" s="6" t="s">
        <v>14</v>
      </c>
      <c r="B4" s="6"/>
      <c r="C4" s="6"/>
      <c r="D4" s="6"/>
      <c r="E4" s="6"/>
      <c r="F4" s="6"/>
      <c r="G4" s="6"/>
      <c r="H4" s="6"/>
      <c r="I4" s="6"/>
      <c r="J4" s="6"/>
      <c r="K4" t="b">
        <f>AND('Avg Temp'!C3&lt;30, 'Avg Temp'!C10&lt;30, OR(C5&lt;60, C7&lt;60))</f>
        <v>1</v>
      </c>
    </row>
    <row r="10" spans="1:11" x14ac:dyDescent="0.3">
      <c r="F10">
        <f>SUM('Avg Temp'!C3:C10)</f>
        <v>371</v>
      </c>
    </row>
  </sheetData>
  <mergeCells count="4">
    <mergeCell ref="A2:J2"/>
    <mergeCell ref="A3:J3"/>
    <mergeCell ref="A4:J4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 Temp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Yu</dc:creator>
  <cp:lastModifiedBy>Gary Yu</cp:lastModifiedBy>
  <dcterms:created xsi:type="dcterms:W3CDTF">2017-09-10T20:56:43Z</dcterms:created>
  <dcterms:modified xsi:type="dcterms:W3CDTF">2023-11-08T20:50:55Z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2023-11-08T20:50:55Z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4add9813-36f4-4b78-8961-1c209b6a6137</vt:lpwstr>
  </property>
  <property fmtid="{D5CDD505-2E9C-101B-9397-08002B2CF9AE}" pid="8" name="MSIP_Label_defa4170-0d19-0005-0004-bc88714345d2_ContentBits">
    <vt:lpwstr>0</vt:lpwstr>
  </property>
</Properties>
</file>