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241\Downloads\365\"/>
    </mc:Choice>
  </mc:AlternateContent>
  <xr:revisionPtr revIDLastSave="0" documentId="13_ncr:1_{829777DB-7E52-40A6-A0CA-E406BAC27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4" i="1"/>
  <c r="I6" i="1"/>
  <c r="I5" i="1"/>
  <c r="J5" i="1" s="1"/>
  <c r="I4" i="1"/>
  <c r="I3" i="1"/>
  <c r="J3" i="1" s="1"/>
  <c r="I2" i="1"/>
  <c r="J2" i="1" s="1"/>
  <c r="D7" i="1" s="1"/>
  <c r="H6" i="1"/>
  <c r="H5" i="1"/>
  <c r="H4" i="1"/>
  <c r="H3" i="1"/>
  <c r="H2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<sst xmlns="http://schemas.openxmlformats.org/spreadsheetml/2006/main" count="16" uniqueCount="16">
  <si>
    <t>Airline</t>
  </si>
  <si>
    <t>Total</t>
  </si>
  <si>
    <t>Air Canada</t>
  </si>
  <si>
    <t>America West</t>
  </si>
  <si>
    <t>American</t>
  </si>
  <si>
    <t>United</t>
  </si>
  <si>
    <t>US Air</t>
  </si>
  <si>
    <t>Frequent Flyer
Program</t>
  </si>
  <si>
    <t>Columbus to
NY, USA</t>
  </si>
  <si>
    <t>Columbus to
Montreal, Canada</t>
  </si>
  <si>
    <t>Columbus to
Chicago, USA</t>
  </si>
  <si>
    <t>Columbus  to
Los Angeles - USA</t>
  </si>
  <si>
    <t>Mark wants
to fly</t>
  </si>
  <si>
    <t>Jane wants to fly</t>
  </si>
  <si>
    <t>Tom wants to fly</t>
  </si>
  <si>
    <t>Any Airline Acceptable to All three (T/F)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</si>
</sst>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</font>
    <font>
      <b/>
      <sz val="10"/>
      <name val="Arial"/>
      <family val="2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4" fillId="2" borderId="1" xfId="0" applyFont="1" applyFill="1" applyBorder="1"/>
    <xf numFmtId="0" fontId="4" fillId="0" borderId="1" xfId="0" applyFont="1" applyBorder="1"/>
    <xf numFmtId="0" fontId="3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/>
    <xf numFmtId="0" fontId="1" fillId="0" borderId="8" xfId="0" applyFont="1" applyBorder="1"/>
    <xf numFmtId="0" fontId="3" fillId="0" borderId="6" xfId="0" applyFont="1" applyBorder="1" applyAlignment="1">
      <alignment horizontal="center"/>
    </xf>
    <xf numFmtId="0" fontId="4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4" fillId="0" borderId="9" xfId="0" applyFont="1" applyBorder="1"/>
    <xf numFmtId="0" fontId="1" fillId="0" borderId="10" xfId="0" applyFont="1" applyBorder="1"/>
    <xf numFmtId="0" fontId="4" fillId="2" borderId="11" xfId="0" applyFont="1" applyFill="1" applyBorder="1"/>
    <xf numFmtId="0" fontId="4" fillId="2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20" zoomScaleNormal="120" workbookViewId="0">
      <selection activeCell="G7" sqref="G7"/>
    </sheetView>
  </sheetViews>
  <sheetFormatPr defaultColWidth="13.33203125" defaultRowHeight="13.2" x14ac:dyDescent="0.25"/>
  <cols>
    <col min="2" max="2" width="14.109375" customWidth="1"/>
    <col min="3" max="3" width="15.109375" customWidth="1"/>
    <col min="5" max="5" width="15.109375" customWidth="1"/>
    <col min="6" max="6" width="15.6640625" customWidth="1"/>
    <col min="7" max="7" width="10.5546875" customWidth="1"/>
    <col min="8" max="8" width="11.109375" customWidth="1"/>
    <col min="9" max="9" width="10.5546875" customWidth="1"/>
    <col min="10" max="10" width="8.6640625" customWidth="1"/>
    <col min="11" max="11" width="9.5546875" customWidth="1"/>
  </cols>
  <sheetData>
    <row r="1" spans="1:11" s="1" customFormat="1" ht="28.2" thickTop="1" x14ac:dyDescent="0.3">
      <c r="A1" s="6" t="s">
        <v>0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7</v>
      </c>
      <c r="G1" s="7" t="s">
        <v>13</v>
      </c>
      <c r="H1" s="7" t="s">
        <v>12</v>
      </c>
      <c r="I1" s="7" t="s">
        <v>14</v>
      </c>
      <c r="J1" s="8" t="s">
        <v>1</v>
      </c>
      <c r="K1" s="2"/>
    </row>
    <row r="2" spans="1:11" ht="15.6" x14ac:dyDescent="0.3">
      <c r="A2" s="9" t="s">
        <v>2</v>
      </c>
      <c r="B2" s="4" t="b">
        <v>1</v>
      </c>
      <c r="C2" s="4" t="b">
        <v>1</v>
      </c>
      <c r="D2" s="4" t="b">
        <v>0</v>
      </c>
      <c r="E2" s="4" t="b">
        <v>0</v>
      </c>
      <c r="F2" s="4" t="b">
        <v>0</v>
      </c>
      <c r="G2" s="5" t="b">
        <f>AND(B2:F2)</f>
        <v>0</v>
      </c>
      <c r="H2" s="5" t="b">
        <f>AND(OR(B2,D2), F2)</f>
        <v>0</v>
      </c>
      <c r="I2" s="5" t="b">
        <f>AND(NOT(C2), B2)</f>
        <v>0</v>
      </c>
      <c r="J2" s="11">
        <f>COUNTIF(G2:I2, TRUE)</f>
        <v>0</v>
      </c>
    </row>
    <row r="3" spans="1:11" ht="15.6" x14ac:dyDescent="0.3">
      <c r="A3" s="9" t="s">
        <v>3</v>
      </c>
      <c r="B3" s="4" t="b">
        <v>1</v>
      </c>
      <c r="C3" s="4" t="b">
        <v>1</v>
      </c>
      <c r="D3" s="4" t="b">
        <v>1</v>
      </c>
      <c r="E3" s="4" t="b">
        <v>1</v>
      </c>
      <c r="F3" s="4" t="b">
        <v>1</v>
      </c>
      <c r="G3" s="5" t="b">
        <f t="shared" ref="G3:G6" si="0">AND(B3:F3)</f>
        <v>1</v>
      </c>
      <c r="H3" s="5" t="b">
        <f t="shared" ref="H3:H6" si="1">AND(OR(B3,D3), F3)</f>
        <v>1</v>
      </c>
      <c r="I3" s="5" t="b">
        <f t="shared" ref="I3:I6" si="2">AND(NOT(C3), B3)</f>
        <v>0</v>
      </c>
      <c r="J3" s="11">
        <f t="shared" ref="J3:J6" si="3">COUNTIF(G3:I3, TRUE)</f>
        <v>2</v>
      </c>
    </row>
    <row r="4" spans="1:11" ht="15.6" x14ac:dyDescent="0.3">
      <c r="A4" s="9" t="s">
        <v>4</v>
      </c>
      <c r="B4" s="4" t="b">
        <v>0</v>
      </c>
      <c r="C4" s="4" t="b">
        <v>0</v>
      </c>
      <c r="D4" s="4" t="b">
        <v>0</v>
      </c>
      <c r="E4" s="4" t="b">
        <v>0</v>
      </c>
      <c r="F4" s="4" t="b">
        <v>1</v>
      </c>
      <c r="G4" s="5" t="b">
        <f t="shared" si="0"/>
        <v>0</v>
      </c>
      <c r="H4" s="5" t="b">
        <f t="shared" si="1"/>
        <v>0</v>
      </c>
      <c r="I4" s="5" t="b">
        <f t="shared" si="2"/>
        <v>0</v>
      </c>
      <c r="J4" s="11">
        <f t="shared" si="3"/>
        <v>0</v>
      </c>
    </row>
    <row r="5" spans="1:11" ht="15.6" x14ac:dyDescent="0.3">
      <c r="A5" s="9" t="s">
        <v>5</v>
      </c>
      <c r="B5" s="4" t="b">
        <v>1</v>
      </c>
      <c r="C5" s="4" t="b">
        <v>0</v>
      </c>
      <c r="D5" s="4" t="b">
        <v>1</v>
      </c>
      <c r="E5" s="4" t="b">
        <v>0</v>
      </c>
      <c r="F5" s="4" t="b">
        <v>1</v>
      </c>
      <c r="G5" s="5" t="b">
        <f t="shared" si="0"/>
        <v>0</v>
      </c>
      <c r="H5" s="5" t="b">
        <f t="shared" si="1"/>
        <v>1</v>
      </c>
      <c r="I5" s="5" t="b">
        <f t="shared" si="2"/>
        <v>1</v>
      </c>
      <c r="J5" s="11">
        <f t="shared" si="3"/>
        <v>2</v>
      </c>
    </row>
    <row r="6" spans="1:11" ht="16.2" thickBot="1" x14ac:dyDescent="0.35">
      <c r="A6" s="17" t="s">
        <v>6</v>
      </c>
      <c r="B6" s="18" t="b">
        <v>1</v>
      </c>
      <c r="C6" s="18" t="b">
        <v>0</v>
      </c>
      <c r="D6" s="18" t="b">
        <v>0</v>
      </c>
      <c r="E6" s="18" t="b">
        <v>0</v>
      </c>
      <c r="F6" s="18" t="b">
        <v>1</v>
      </c>
      <c r="G6" s="5" t="b">
        <f t="shared" si="0"/>
        <v>0</v>
      </c>
      <c r="H6" s="5" t="b">
        <f t="shared" si="1"/>
        <v>1</v>
      </c>
      <c r="I6" s="5" t="b">
        <f t="shared" si="2"/>
        <v>1</v>
      </c>
      <c r="J6" s="11">
        <f t="shared" si="3"/>
        <v>2</v>
      </c>
    </row>
    <row r="7" spans="1:11" ht="16.8" thickTop="1" thickBot="1" x14ac:dyDescent="0.35">
      <c r="A7" s="12" t="s">
        <v>15</v>
      </c>
      <c r="B7" s="13"/>
      <c r="C7" s="14"/>
      <c r="D7" s="15" t="b">
        <f>COUNTIF(J2:J6, 3) &gt;= 1</f>
        <v>0</v>
      </c>
      <c r="E7" s="10"/>
      <c r="F7" s="10"/>
      <c r="G7" s="10"/>
      <c r="H7" s="10"/>
      <c r="I7" s="10"/>
      <c r="J7" s="16"/>
    </row>
    <row r="8" spans="1:11" ht="16.2" thickTop="1" x14ac:dyDescent="0.3">
      <c r="A8" s="3"/>
      <c r="J8" s="3"/>
    </row>
  </sheetData>
  <printOptions headings="1"/>
  <pageMargins left="0.75" right="0.75" top="1" bottom="1" header="0.5" footer="0.5"/>
  <pageSetup orientation="portrait" horizont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</vt:lpstr>
    </vt:vector>
  </TitlesOfParts>
  <Company>The Ohio State University, CIS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IICF Staff</dc:creator>
  <cp:lastModifiedBy>Gary Yu</cp:lastModifiedBy>
  <dcterms:created xsi:type="dcterms:W3CDTF">1998-03-25T18:56:10Z</dcterms:created>
  <dcterms:modified xsi:type="dcterms:W3CDTF">2023-11-08T20:48:43Z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2023-11-08T20:48:43Z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8aaec44a-ce2d-44d1-ac6c-5b8dff99266a</vt:lpwstr>
  </property>
  <property fmtid="{D5CDD505-2E9C-101B-9397-08002B2CF9AE}" pid="7" name="MSIP_Label_defa4170-0d19-0005-0004-bc88714345d2_ActionId">
    <vt:lpwstr>39af6135-8319-4754-bdec-658bae62bfa0</vt:lpwstr>
  </property>
  <property fmtid="{D5CDD505-2E9C-101B-9397-08002B2CF9AE}" pid="8" name="MSIP_Label_defa4170-0d19-0005-0004-bc88714345d2_ContentBits">
    <vt:lpwstr>0</vt:lpwstr>
  </property>
</Properties>
</file>