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506F6D38-1CEE-4FA0-8480-E800B878A2C9}" xr6:coauthVersionLast="47" xr6:coauthVersionMax="47" xr10:uidLastSave="{00000000-0000-0000-0000-000000000000}"/>
  <bookViews>
    <workbookView xWindow="-108" yWindow="-108" windowWidth="23256" windowHeight="12456" tabRatio="882" activeTab="1" xr2:uid="{00000000-000D-0000-FFFF-FFFF00000000}"/>
  </bookViews>
  <sheets>
    <sheet name="COUNTIFS SYNTAX" sheetId="2" r:id="rId1"/>
    <sheet name="COUNTIFS EXAMPL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F8" i="1"/>
  <c r="E8" i="1"/>
  <c r="D8" i="1"/>
  <c r="C8" i="1"/>
  <c r="B7" i="2"/>
</calcChain>
</file>

<file path=xl/sharedStrings.xml><?xml version="1.0" encoding="utf-8"?>
<sst xmlns="http://schemas.openxmlformats.org/spreadsheetml/2006/main" count="30" uniqueCount="22">
  <si>
    <t>Adams</t>
  </si>
  <si>
    <t>Jones</t>
  </si>
  <si>
    <t>Morgan</t>
  </si>
  <si>
    <t>BUS</t>
  </si>
  <si>
    <t>CSE</t>
  </si>
  <si>
    <t>Freshman</t>
  </si>
  <si>
    <t>Sophomore</t>
  </si>
  <si>
    <t>Junior</t>
  </si>
  <si>
    <t>Senior</t>
  </si>
  <si>
    <t>GPA for Deans List</t>
  </si>
  <si>
    <t>Atkins</t>
  </si>
  <si>
    <t>Student's Name</t>
  </si>
  <si>
    <t>College</t>
  </si>
  <si>
    <t>Rank</t>
  </si>
  <si>
    <t>Number of Students in BUS with GPA &gt; 3</t>
  </si>
  <si>
    <t>Number of Students in BUS with GPA = 3</t>
  </si>
  <si>
    <t>John</t>
  </si>
  <si>
    <t>Brown</t>
  </si>
  <si>
    <t>Lori</t>
  </si>
  <si>
    <t>Rice</t>
  </si>
  <si>
    <t>Jesse</t>
  </si>
  <si>
    <t>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</si>
</sst>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2" xfId="0" applyFont="1" applyBorder="1"/>
    <xf numFmtId="0" fontId="1" fillId="0" borderId="1" xfId="0" applyFont="1" applyBorder="1"/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0" fontId="1" fillId="0" borderId="3" xfId="0" applyFont="1" applyBorder="1"/>
    <xf numFmtId="0" fontId="1" fillId="0" borderId="20" xfId="0" applyFont="1" applyBorder="1"/>
    <xf numFmtId="0" fontId="1" fillId="3" borderId="9" xfId="0" applyFont="1" applyFill="1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11" xfId="0" applyFont="1" applyFill="1" applyBorder="1"/>
    <xf numFmtId="164" fontId="1" fillId="4" borderId="9" xfId="0" applyNumberFormat="1" applyFont="1" applyFill="1" applyBorder="1"/>
    <xf numFmtId="0" fontId="3" fillId="5" borderId="12" xfId="0" applyFont="1" applyFill="1" applyBorder="1"/>
    <xf numFmtId="0" fontId="3" fillId="5" borderId="2" xfId="0" applyFont="1" applyFill="1" applyBorder="1"/>
    <xf numFmtId="0" fontId="3" fillId="0" borderId="0" xfId="0" applyFont="1"/>
    <xf numFmtId="0" fontId="3" fillId="5" borderId="21" xfId="0" applyFont="1" applyFill="1" applyBorder="1"/>
    <xf numFmtId="0" fontId="3" fillId="5" borderId="5" xfId="0" applyFont="1" applyFill="1" applyBorder="1"/>
    <xf numFmtId="0" fontId="3" fillId="0" borderId="21" xfId="0" applyFont="1" applyBorder="1"/>
    <xf numFmtId="0" fontId="3" fillId="0" borderId="5" xfId="0" applyFont="1" applyBorder="1"/>
    <xf numFmtId="165" fontId="3" fillId="6" borderId="22" xfId="1" applyNumberFormat="1" applyFont="1" applyFill="1" applyBorder="1" applyAlignment="1"/>
    <xf numFmtId="165" fontId="3" fillId="6" borderId="8" xfId="1" applyNumberFormat="1" applyFont="1" applyFill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zoomScale="120" zoomScaleNormal="120" workbookViewId="0">
      <selection activeCell="B7" sqref="B7"/>
    </sheetView>
  </sheetViews>
  <sheetFormatPr defaultRowHeight="14.4" x14ac:dyDescent="0.3"/>
  <cols>
    <col min="1" max="1" width="15" customWidth="1"/>
    <col min="2" max="2" width="16" customWidth="1"/>
  </cols>
  <sheetData>
    <row r="1" spans="1:10" ht="18.600000000000001" thickTop="1" x14ac:dyDescent="0.35">
      <c r="A1" s="30" t="s">
        <v>16</v>
      </c>
      <c r="B1" s="31" t="s">
        <v>17</v>
      </c>
      <c r="C1" s="32"/>
      <c r="D1" s="32"/>
      <c r="E1" s="32"/>
      <c r="F1" s="32"/>
      <c r="G1" s="32"/>
      <c r="H1" s="32"/>
      <c r="I1" s="32"/>
      <c r="J1" s="32"/>
    </row>
    <row r="2" spans="1:10" ht="18" x14ac:dyDescent="0.35">
      <c r="A2" s="33" t="s">
        <v>16</v>
      </c>
      <c r="B2" s="34" t="s">
        <v>17</v>
      </c>
      <c r="C2" s="32"/>
      <c r="D2" s="32"/>
      <c r="E2" s="32"/>
      <c r="F2" s="32"/>
      <c r="G2" s="32"/>
      <c r="H2" s="32"/>
      <c r="I2" s="32"/>
      <c r="J2" s="32"/>
    </row>
    <row r="3" spans="1:10" ht="18" x14ac:dyDescent="0.35">
      <c r="A3" s="35" t="s">
        <v>18</v>
      </c>
      <c r="B3" s="36" t="s">
        <v>19</v>
      </c>
      <c r="C3" s="32"/>
      <c r="D3" s="32"/>
      <c r="E3" s="32"/>
      <c r="F3" s="32"/>
      <c r="G3" s="32"/>
      <c r="H3" s="32"/>
      <c r="I3" s="32"/>
      <c r="J3" s="32"/>
    </row>
    <row r="4" spans="1:10" ht="18" x14ac:dyDescent="0.35">
      <c r="A4" s="35" t="s">
        <v>20</v>
      </c>
      <c r="B4" s="36" t="s">
        <v>17</v>
      </c>
      <c r="C4" s="32"/>
      <c r="D4" s="32"/>
      <c r="E4" s="32"/>
      <c r="F4" s="32"/>
      <c r="G4" s="32"/>
      <c r="H4" s="32"/>
      <c r="I4" s="32"/>
      <c r="J4" s="32"/>
    </row>
    <row r="5" spans="1:10" ht="18" x14ac:dyDescent="0.35">
      <c r="A5" s="35" t="s">
        <v>21</v>
      </c>
      <c r="B5" s="36" t="s">
        <v>17</v>
      </c>
      <c r="C5" s="32"/>
      <c r="D5" s="32"/>
      <c r="E5" s="32"/>
      <c r="F5" s="32"/>
      <c r="G5" s="32"/>
      <c r="H5" s="32"/>
      <c r="I5" s="32"/>
      <c r="J5" s="32"/>
    </row>
    <row r="6" spans="1:10" ht="18" x14ac:dyDescent="0.35">
      <c r="A6" s="33" t="s">
        <v>16</v>
      </c>
      <c r="B6" s="34" t="s">
        <v>17</v>
      </c>
      <c r="C6" s="32"/>
      <c r="D6" s="32"/>
      <c r="E6" s="32"/>
      <c r="F6" s="32"/>
      <c r="G6" s="32"/>
      <c r="H6" s="32"/>
      <c r="I6" s="32"/>
      <c r="J6" s="32"/>
    </row>
    <row r="7" spans="1:10" ht="18.600000000000001" thickBot="1" x14ac:dyDescent="0.4">
      <c r="A7" s="37"/>
      <c r="B7" s="38">
        <f>COUNTIFS(A1:A6, "John", B1:B6, "Brown")</f>
        <v>3</v>
      </c>
      <c r="C7" s="32"/>
      <c r="D7" s="32"/>
      <c r="E7" s="32"/>
      <c r="F7" s="32"/>
      <c r="G7" s="32"/>
      <c r="H7" s="32"/>
      <c r="I7" s="32"/>
      <c r="J7" s="32"/>
    </row>
    <row r="8" spans="1:10" ht="18.600000000000001" thickTop="1" x14ac:dyDescent="0.35">
      <c r="B8" s="32"/>
      <c r="C8" s="32"/>
      <c r="D8" s="32"/>
      <c r="E8" s="32"/>
      <c r="F8" s="32"/>
      <c r="G8" s="32"/>
      <c r="H8" s="32"/>
      <c r="I8" s="32"/>
      <c r="J8" s="32"/>
    </row>
    <row r="9" spans="1:10" ht="18" x14ac:dyDescent="0.35">
      <c r="B9" s="32"/>
      <c r="C9" s="32"/>
      <c r="D9" s="32"/>
      <c r="E9" s="32"/>
      <c r="F9" s="32"/>
      <c r="G9" s="32"/>
      <c r="H9" s="32"/>
      <c r="I9" s="32"/>
      <c r="J9" s="32"/>
    </row>
    <row r="10" spans="1:10" ht="18" x14ac:dyDescent="0.35">
      <c r="B10" s="32"/>
      <c r="C10" s="32"/>
      <c r="D10" s="32"/>
      <c r="E10" s="32"/>
      <c r="F10" s="32"/>
      <c r="G10" s="32"/>
      <c r="H10" s="32"/>
      <c r="I10" s="32"/>
      <c r="J10" s="32"/>
    </row>
    <row r="11" spans="1:10" ht="18" x14ac:dyDescent="0.35">
      <c r="B11" s="32"/>
      <c r="C11" s="32"/>
      <c r="D11" s="32"/>
      <c r="E11" s="32"/>
      <c r="F11" s="32"/>
      <c r="G11" s="32"/>
      <c r="H11" s="32"/>
      <c r="I11" s="32"/>
      <c r="J11" s="32"/>
    </row>
    <row r="12" spans="1:10" ht="18" x14ac:dyDescent="0.35">
      <c r="B12" s="32"/>
      <c r="C12" s="32"/>
      <c r="D12" s="32"/>
      <c r="E12" s="32"/>
      <c r="F12" s="32"/>
      <c r="G12" s="32"/>
      <c r="H12" s="32"/>
      <c r="I12" s="32"/>
      <c r="J12" s="32"/>
    </row>
    <row r="13" spans="1:10" ht="18" x14ac:dyDescent="0.35">
      <c r="B13" s="32"/>
      <c r="C13" s="32"/>
      <c r="D13" s="32"/>
      <c r="E13" s="32"/>
      <c r="F13" s="32"/>
      <c r="G13" s="32"/>
      <c r="H13" s="32"/>
      <c r="I13" s="32"/>
      <c r="J13" s="32"/>
    </row>
    <row r="14" spans="1:10" ht="18" x14ac:dyDescent="0.35">
      <c r="B14" s="32"/>
      <c r="C14" s="32"/>
      <c r="D14" s="32"/>
      <c r="E14" s="32"/>
      <c r="F14" s="32"/>
      <c r="G14" s="32"/>
      <c r="H14" s="32"/>
      <c r="I14" s="32"/>
      <c r="J14" s="32"/>
    </row>
    <row r="15" spans="1:10" ht="18" x14ac:dyDescent="0.35">
      <c r="B15" s="32"/>
      <c r="C15" s="32"/>
      <c r="D15" s="32"/>
      <c r="E15" s="32"/>
      <c r="F15" s="32"/>
      <c r="G15" s="32"/>
      <c r="H15" s="32"/>
      <c r="I15" s="32"/>
      <c r="J15" s="32"/>
    </row>
    <row r="16" spans="1:10" ht="18" x14ac:dyDescent="0.35">
      <c r="B16" s="32"/>
      <c r="C16" s="32"/>
      <c r="D16" s="32"/>
      <c r="E16" s="32"/>
      <c r="F16" s="32"/>
      <c r="G16" s="32"/>
      <c r="H16" s="32"/>
      <c r="I16" s="32"/>
      <c r="J16" s="32"/>
    </row>
    <row r="17" spans="2:10" ht="18" x14ac:dyDescent="0.35">
      <c r="B17" s="32"/>
      <c r="C17" s="32"/>
      <c r="D17" s="32"/>
      <c r="E17" s="32"/>
      <c r="F17" s="32"/>
      <c r="G17" s="32"/>
      <c r="H17" s="32"/>
      <c r="I17" s="32"/>
      <c r="J17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zoomScale="160" zoomScaleNormal="160" workbookViewId="0">
      <selection activeCell="C11" sqref="C11"/>
    </sheetView>
  </sheetViews>
  <sheetFormatPr defaultRowHeight="14.4" x14ac:dyDescent="0.3"/>
  <cols>
    <col min="1" max="1" width="18.88671875" bestFit="1" customWidth="1"/>
    <col min="2" max="2" width="16.88671875" customWidth="1"/>
    <col min="3" max="3" width="10.6640625" customWidth="1"/>
    <col min="4" max="4" width="11.33203125" bestFit="1" customWidth="1"/>
    <col min="5" max="5" width="8.44140625" customWidth="1"/>
    <col min="6" max="6" width="9.33203125" customWidth="1"/>
  </cols>
  <sheetData>
    <row r="1" spans="1:6" ht="15" thickTop="1" x14ac:dyDescent="0.3">
      <c r="A1" s="27" t="s">
        <v>9</v>
      </c>
      <c r="B1" s="29">
        <v>3</v>
      </c>
      <c r="C1" s="8"/>
      <c r="D1" s="7"/>
      <c r="E1" s="7"/>
      <c r="F1" s="9"/>
    </row>
    <row r="2" spans="1:6" x14ac:dyDescent="0.3">
      <c r="A2" s="25" t="s">
        <v>11</v>
      </c>
      <c r="B2" s="26" t="s">
        <v>12</v>
      </c>
      <c r="C2" s="39" t="s">
        <v>13</v>
      </c>
      <c r="D2" s="39"/>
      <c r="E2" s="39"/>
      <c r="F2" s="40"/>
    </row>
    <row r="3" spans="1:6" x14ac:dyDescent="0.3">
      <c r="A3" s="10"/>
      <c r="B3" s="2"/>
      <c r="C3" s="3" t="s">
        <v>5</v>
      </c>
      <c r="D3" s="3" t="s">
        <v>6</v>
      </c>
      <c r="E3" s="3" t="s">
        <v>7</v>
      </c>
      <c r="F3" s="4" t="s">
        <v>8</v>
      </c>
    </row>
    <row r="4" spans="1:6" x14ac:dyDescent="0.3">
      <c r="A4" s="13" t="s">
        <v>0</v>
      </c>
      <c r="B4" s="14" t="s">
        <v>3</v>
      </c>
      <c r="C4" s="15">
        <v>3.4</v>
      </c>
      <c r="D4" s="15">
        <v>3</v>
      </c>
      <c r="E4" s="15">
        <v>2.5</v>
      </c>
      <c r="F4" s="16">
        <v>2.2000000000000002</v>
      </c>
    </row>
    <row r="5" spans="1:6" x14ac:dyDescent="0.3">
      <c r="A5" s="17" t="s">
        <v>10</v>
      </c>
      <c r="B5" s="18" t="s">
        <v>3</v>
      </c>
      <c r="C5" s="19">
        <v>2.1</v>
      </c>
      <c r="D5" s="19">
        <v>3.2</v>
      </c>
      <c r="E5" s="19">
        <v>2.7</v>
      </c>
      <c r="F5" s="20">
        <v>3.5</v>
      </c>
    </row>
    <row r="6" spans="1:6" x14ac:dyDescent="0.3">
      <c r="A6" s="17" t="s">
        <v>1</v>
      </c>
      <c r="B6" s="18" t="s">
        <v>4</v>
      </c>
      <c r="C6" s="19">
        <v>4</v>
      </c>
      <c r="D6" s="19">
        <v>2.2000000000000002</v>
      </c>
      <c r="E6" s="19">
        <v>2.5</v>
      </c>
      <c r="F6" s="20">
        <v>3.7</v>
      </c>
    </row>
    <row r="7" spans="1:6" ht="15" thickBot="1" x14ac:dyDescent="0.35">
      <c r="A7" s="21" t="s">
        <v>2</v>
      </c>
      <c r="B7" s="22" t="s">
        <v>3</v>
      </c>
      <c r="C7" s="23">
        <v>3.75</v>
      </c>
      <c r="D7" s="23">
        <v>2.9</v>
      </c>
      <c r="E7" s="23">
        <v>3.6</v>
      </c>
      <c r="F7" s="24">
        <v>3.2</v>
      </c>
    </row>
    <row r="8" spans="1:6" ht="15" thickTop="1" x14ac:dyDescent="0.3">
      <c r="A8" s="5" t="s">
        <v>14</v>
      </c>
      <c r="B8" s="1"/>
      <c r="C8" s="12">
        <f>COUNTIFS($B4:$B7,"BUS", C4:C7, "&gt;"&amp;$B1)</f>
        <v>2</v>
      </c>
      <c r="D8" s="12">
        <f t="shared" ref="D8:F8" si="0">COUNTIFS($B4:$B7,"BUS", D4:D7, "&gt;"&amp;$B1)</f>
        <v>1</v>
      </c>
      <c r="E8" s="12">
        <f t="shared" si="0"/>
        <v>1</v>
      </c>
      <c r="F8" s="12">
        <f t="shared" si="0"/>
        <v>2</v>
      </c>
    </row>
    <row r="9" spans="1:6" ht="15" thickBot="1" x14ac:dyDescent="0.35">
      <c r="A9" s="6" t="s">
        <v>15</v>
      </c>
      <c r="B9" s="11"/>
      <c r="C9" s="28">
        <f>COUNTIFS($B4:$B7, "BUS", C4:C7, $B1)</f>
        <v>0</v>
      </c>
      <c r="D9" s="28">
        <f t="shared" ref="D9:F9" si="1">COUNTIFS($B4:$B7, "BUS", D4:D7, $B1)</f>
        <v>1</v>
      </c>
      <c r="E9" s="28">
        <f t="shared" si="1"/>
        <v>0</v>
      </c>
      <c r="F9" s="28">
        <f t="shared" si="1"/>
        <v>0</v>
      </c>
    </row>
    <row r="10" spans="1:6" ht="15" thickTop="1" x14ac:dyDescent="0.3"/>
  </sheetData>
  <mergeCells count="1">
    <mergeCell ref="C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COUNTIFS SYNTAX</vt:lpstr>
      <vt:lpstr>COUNTIFS EXAMPLE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lori a</dc:creator>
  <cp:lastModifiedBy>Gary Yu</cp:lastModifiedBy>
  <dcterms:created xsi:type="dcterms:W3CDTF">2013-06-12T19:24:29Z</dcterms:created>
  <dcterms:modified xsi:type="dcterms:W3CDTF">2023-11-08T20:43:16Z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2023-11-08T20:43:16Z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fb79697c-650f-4bea-8c93-ec11a565a978</vt:lpwstr>
  </property>
  <property fmtid="{D5CDD505-2E9C-101B-9397-08002B2CF9AE}" pid="8" name="MSIP_Label_defa4170-0d19-0005-0004-bc88714345d2_ContentBits">
    <vt:lpwstr>0</vt:lpwstr>
  </property>
</Properties>
</file>