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241\Downloads\365\"/>
    </mc:Choice>
  </mc:AlternateContent>
  <xr:revisionPtr revIDLastSave="0" documentId="13_ncr:1_{A8007CE1-4011-43EB-AAAD-A244A65B79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E11" i="1"/>
  <c r="E10" i="1"/>
  <c r="E9" i="1"/>
  <c r="E8" i="1"/>
  <c r="E7" i="1"/>
  <c r="E6" i="1"/>
  <c r="E5" i="1"/>
  <c r="D11" i="1"/>
  <c r="D10" i="1"/>
  <c r="C11" i="1"/>
  <c r="C10" i="1"/>
  <c r="C9" i="1"/>
  <c r="D9" i="1" s="1"/>
  <c r="C8" i="1"/>
  <c r="D8" i="1" s="1"/>
  <c r="C7" i="1"/>
  <c r="D7" i="1" s="1"/>
  <c r="C6" i="1"/>
  <c r="D6" i="1" s="1"/>
  <c r="C5" i="1"/>
  <c r="D5" i="1" s="1"/>
  <c r="C4" i="1"/>
  <c r="E4" i="1" s="1"/>
  <c r="D4" i="1" l="1"/>
</calcChain>
</file>

<file path=xl/sharedStrings.xml><?xml version="1.0" encoding="utf-8"?>
<sst xmlns="http://schemas.openxmlformats.org/spreadsheetml/2006/main" count="16" uniqueCount="16">
  <si>
    <t>Item</t>
  </si>
  <si>
    <t>Price</t>
  </si>
  <si>
    <t xml:space="preserve">Sandisk Cruzer Micro </t>
  </si>
  <si>
    <t xml:space="preserve">A-DATA PD10 Rotating Lid </t>
  </si>
  <si>
    <t>Kingston DataTraveler</t>
  </si>
  <si>
    <t>Less then hurdle price</t>
  </si>
  <si>
    <t>Amount Spent</t>
  </si>
  <si>
    <t>Simple If's - USB Flash Drive Analysis</t>
  </si>
  <si>
    <t>Hurdle Amount</t>
  </si>
  <si>
    <t>Buy or Do Not Buy</t>
  </si>
  <si>
    <t>Alternative
Purchase</t>
  </si>
  <si>
    <t>PQI Cool Drive U339 2 GB</t>
  </si>
  <si>
    <t>PQI Cool Drive U339 4GB</t>
  </si>
  <si>
    <t>ACP-EP Memory 2 GB</t>
  </si>
  <si>
    <t xml:space="preserve">Apacer Steno AH320 </t>
  </si>
  <si>
    <t xml:space="preserve">Sandisk Cruzer Micro 4GB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</si>
</sst>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2" fillId="0" borderId="0" xfId="0" applyFont="1"/>
    <xf numFmtId="44" fontId="5" fillId="2" borderId="1" xfId="1" applyFont="1" applyFill="1" applyBorder="1"/>
    <xf numFmtId="0" fontId="5" fillId="2" borderId="2" xfId="0" applyFont="1" applyFill="1" applyBorder="1" applyAlignment="1">
      <alignment horizontal="center" wrapText="1"/>
    </xf>
    <xf numFmtId="0" fontId="6" fillId="0" borderId="3" xfId="0" applyFont="1" applyBorder="1"/>
    <xf numFmtId="44" fontId="5" fillId="2" borderId="6" xfId="1" applyFont="1" applyFill="1" applyBorder="1"/>
    <xf numFmtId="0" fontId="6" fillId="4" borderId="4" xfId="0" applyFont="1" applyFill="1" applyBorder="1"/>
    <xf numFmtId="0" fontId="6" fillId="4" borderId="7" xfId="0" applyFont="1" applyFill="1" applyBorder="1"/>
    <xf numFmtId="164" fontId="5" fillId="0" borderId="1" xfId="1" applyNumberFormat="1" applyFont="1" applyFill="1" applyBorder="1"/>
    <xf numFmtId="0" fontId="5" fillId="2" borderId="2" xfId="0" applyFont="1" applyFill="1" applyBorder="1" applyAlignment="1">
      <alignment horizontal="center"/>
    </xf>
    <xf numFmtId="0" fontId="5" fillId="2" borderId="11" xfId="0" applyFont="1" applyFill="1" applyBorder="1"/>
    <xf numFmtId="0" fontId="5" fillId="2" borderId="12" xfId="0" applyFont="1" applyFill="1" applyBorder="1" applyAlignment="1">
      <alignment horizontal="center" wrapText="1"/>
    </xf>
    <xf numFmtId="0" fontId="5" fillId="2" borderId="13" xfId="0" applyFont="1" applyFill="1" applyBorder="1" applyAlignment="1">
      <alignment wrapText="1"/>
    </xf>
    <xf numFmtId="164" fontId="5" fillId="0" borderId="14" xfId="1" applyNumberFormat="1" applyFont="1" applyFill="1" applyBorder="1"/>
    <xf numFmtId="0" fontId="5" fillId="2" borderId="15" xfId="0" applyFont="1" applyFill="1" applyBorder="1" applyAlignment="1">
      <alignment wrapText="1"/>
    </xf>
    <xf numFmtId="44" fontId="5" fillId="2" borderId="16" xfId="1" applyFont="1" applyFill="1" applyBorder="1"/>
    <xf numFmtId="0" fontId="5" fillId="2" borderId="4" xfId="0" applyFont="1" applyFill="1" applyBorder="1" applyAlignment="1">
      <alignment horizontal="right"/>
    </xf>
    <xf numFmtId="0" fontId="5" fillId="2" borderId="5" xfId="0" applyFont="1" applyFill="1" applyBorder="1" applyAlignment="1">
      <alignment horizontal="right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zoomScale="130" zoomScaleNormal="130" workbookViewId="0">
      <selection activeCell="H8" sqref="H8"/>
    </sheetView>
  </sheetViews>
  <sheetFormatPr defaultRowHeight="13.2" x14ac:dyDescent="0.25"/>
  <cols>
    <col min="1" max="1" width="24.109375" bestFit="1" customWidth="1"/>
    <col min="2" max="2" width="8.44140625" bestFit="1" customWidth="1"/>
    <col min="3" max="3" width="13.6640625" customWidth="1"/>
    <col min="4" max="4" width="10.6640625" customWidth="1"/>
    <col min="5" max="5" width="11.44140625" customWidth="1"/>
    <col min="6" max="6" width="13.109375" customWidth="1"/>
    <col min="7" max="7" width="8" bestFit="1" customWidth="1"/>
  </cols>
  <sheetData>
    <row r="1" spans="1:7" ht="22.2" thickTop="1" thickBot="1" x14ac:dyDescent="0.45">
      <c r="A1" s="22" t="s">
        <v>7</v>
      </c>
      <c r="B1" s="23"/>
      <c r="C1" s="23"/>
      <c r="D1" s="23"/>
      <c r="E1" s="23"/>
      <c r="F1" s="24"/>
      <c r="G1" s="2"/>
    </row>
    <row r="2" spans="1:7" ht="16.5" customHeight="1" thickTop="1" thickBot="1" x14ac:dyDescent="0.35">
      <c r="A2" s="8"/>
      <c r="B2" s="20" t="s">
        <v>8</v>
      </c>
      <c r="C2" s="21"/>
      <c r="D2" s="9">
        <v>30</v>
      </c>
      <c r="E2" s="10"/>
      <c r="F2" s="11"/>
    </row>
    <row r="3" spans="1:7" ht="29.4" thickTop="1" x14ac:dyDescent="0.3">
      <c r="A3" s="14" t="s">
        <v>0</v>
      </c>
      <c r="B3" s="13" t="s">
        <v>1</v>
      </c>
      <c r="C3" s="7" t="s">
        <v>5</v>
      </c>
      <c r="D3" s="7" t="s">
        <v>9</v>
      </c>
      <c r="E3" s="7" t="s">
        <v>6</v>
      </c>
      <c r="F3" s="15" t="s">
        <v>10</v>
      </c>
    </row>
    <row r="4" spans="1:7" ht="14.4" x14ac:dyDescent="0.3">
      <c r="A4" s="16" t="s">
        <v>2</v>
      </c>
      <c r="B4" s="6">
        <v>29.99</v>
      </c>
      <c r="C4" s="3" t="b">
        <f>B4&lt;D$2</f>
        <v>1</v>
      </c>
      <c r="D4" s="4" t="str">
        <f>IF(C4, "Buy", "Do Not Buy" )</f>
        <v>Buy</v>
      </c>
      <c r="E4" s="12">
        <f>IF(C4, B4, 0)</f>
        <v>29.99</v>
      </c>
      <c r="F4" s="17">
        <f>IF(B4&lt;20,B4*3,IF(B4&gt;35,0,B4*2))</f>
        <v>59.98</v>
      </c>
    </row>
    <row r="5" spans="1:7" ht="14.4" x14ac:dyDescent="0.3">
      <c r="A5" s="16" t="s">
        <v>3</v>
      </c>
      <c r="B5" s="6">
        <v>10.99</v>
      </c>
      <c r="C5" s="3" t="b">
        <f t="shared" ref="C5:C11" si="0">B5&lt;D$2</f>
        <v>1</v>
      </c>
      <c r="D5" s="4" t="str">
        <f t="shared" ref="D5:D11" si="1">IF(C5, "Buy", "Do Not Buy" )</f>
        <v>Buy</v>
      </c>
      <c r="E5" s="12">
        <f t="shared" ref="E5:E11" si="2">IF(C5, B5, 0)</f>
        <v>10.99</v>
      </c>
      <c r="F5" s="17">
        <f t="shared" ref="F5:F11" si="3">IF(B5&lt;20,B5*3,IF(B5&gt;35,0,B5*2))</f>
        <v>32.97</v>
      </c>
    </row>
    <row r="6" spans="1:7" ht="14.4" x14ac:dyDescent="0.3">
      <c r="A6" s="16" t="s">
        <v>11</v>
      </c>
      <c r="B6" s="6">
        <v>12.99</v>
      </c>
      <c r="C6" s="3" t="b">
        <f t="shared" si="0"/>
        <v>1</v>
      </c>
      <c r="D6" s="4" t="str">
        <f t="shared" si="1"/>
        <v>Buy</v>
      </c>
      <c r="E6" s="12">
        <f t="shared" si="2"/>
        <v>12.99</v>
      </c>
      <c r="F6" s="17">
        <f t="shared" si="3"/>
        <v>38.97</v>
      </c>
    </row>
    <row r="7" spans="1:7" ht="14.4" x14ac:dyDescent="0.3">
      <c r="A7" s="16" t="s">
        <v>12</v>
      </c>
      <c r="B7" s="6">
        <v>32.99</v>
      </c>
      <c r="C7" s="3" t="b">
        <f t="shared" si="0"/>
        <v>0</v>
      </c>
      <c r="D7" s="4" t="str">
        <f t="shared" si="1"/>
        <v>Do Not Buy</v>
      </c>
      <c r="E7" s="12">
        <f t="shared" si="2"/>
        <v>0</v>
      </c>
      <c r="F7" s="17">
        <f t="shared" si="3"/>
        <v>65.98</v>
      </c>
    </row>
    <row r="8" spans="1:7" ht="14.4" x14ac:dyDescent="0.3">
      <c r="A8" s="16" t="s">
        <v>14</v>
      </c>
      <c r="B8" s="6">
        <v>10.99</v>
      </c>
      <c r="C8" s="3" t="b">
        <f t="shared" si="0"/>
        <v>1</v>
      </c>
      <c r="D8" s="4" t="str">
        <f t="shared" si="1"/>
        <v>Buy</v>
      </c>
      <c r="E8" s="12">
        <f t="shared" si="2"/>
        <v>10.99</v>
      </c>
      <c r="F8" s="17">
        <f t="shared" si="3"/>
        <v>32.97</v>
      </c>
    </row>
    <row r="9" spans="1:7" ht="14.4" x14ac:dyDescent="0.3">
      <c r="A9" s="16" t="s">
        <v>15</v>
      </c>
      <c r="B9" s="6">
        <v>49.99</v>
      </c>
      <c r="C9" s="3" t="b">
        <f t="shared" si="0"/>
        <v>0</v>
      </c>
      <c r="D9" s="4" t="str">
        <f t="shared" si="1"/>
        <v>Do Not Buy</v>
      </c>
      <c r="E9" s="12">
        <f t="shared" si="2"/>
        <v>0</v>
      </c>
      <c r="F9" s="17">
        <f t="shared" si="3"/>
        <v>0</v>
      </c>
    </row>
    <row r="10" spans="1:7" ht="14.4" x14ac:dyDescent="0.3">
      <c r="A10" s="16" t="s">
        <v>4</v>
      </c>
      <c r="B10" s="6">
        <v>34</v>
      </c>
      <c r="C10" s="3" t="b">
        <f t="shared" si="0"/>
        <v>0</v>
      </c>
      <c r="D10" s="4" t="str">
        <f t="shared" si="1"/>
        <v>Do Not Buy</v>
      </c>
      <c r="E10" s="12">
        <f t="shared" si="2"/>
        <v>0</v>
      </c>
      <c r="F10" s="17">
        <f t="shared" si="3"/>
        <v>68</v>
      </c>
    </row>
    <row r="11" spans="1:7" ht="15" thickBot="1" x14ac:dyDescent="0.35">
      <c r="A11" s="18" t="s">
        <v>13</v>
      </c>
      <c r="B11" s="19">
        <v>20</v>
      </c>
      <c r="C11" s="3" t="b">
        <f t="shared" si="0"/>
        <v>1</v>
      </c>
      <c r="D11" s="4" t="str">
        <f t="shared" si="1"/>
        <v>Buy</v>
      </c>
      <c r="E11" s="12">
        <f t="shared" si="2"/>
        <v>20</v>
      </c>
      <c r="F11" s="17">
        <f t="shared" si="3"/>
        <v>40</v>
      </c>
    </row>
    <row r="12" spans="1:7" ht="13.8" thickTop="1" x14ac:dyDescent="0.25">
      <c r="B12" s="5"/>
    </row>
    <row r="14" spans="1:7" x14ac:dyDescent="0.25">
      <c r="A14" s="1"/>
    </row>
  </sheetData>
  <mergeCells count="2">
    <mergeCell ref="B2:C2"/>
    <mergeCell ref="A1:F1"/>
  </mergeCells>
  <phoneticPr fontId="4" type="noConversion"/>
  <printOptions headings="1" gridLines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Ohio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li32</dc:creator>
  <cp:lastModifiedBy>Gary Yu</cp:lastModifiedBy>
  <dcterms:created xsi:type="dcterms:W3CDTF">2007-04-13T02:01:36Z</dcterms:created>
  <dcterms:modified xsi:type="dcterms:W3CDTF">2023-11-08T20:49:12Z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2023-11-08T20:49:12Z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8aaec44a-ce2d-44d1-ac6c-5b8dff99266a</vt:lpwstr>
  </property>
  <property fmtid="{D5CDD505-2E9C-101B-9397-08002B2CF9AE}" pid="7" name="MSIP_Label_defa4170-0d19-0005-0004-bc88714345d2_ActionId">
    <vt:lpwstr>42eaf975-8439-4f90-a7e7-adf66359c348</vt:lpwstr>
  </property>
  <property fmtid="{D5CDD505-2E9C-101B-9397-08002B2CF9AE}" pid="8" name="MSIP_Label_defa4170-0d19-0005-0004-bc88714345d2_ContentBits">
    <vt:lpwstr>0</vt:lpwstr>
  </property>
</Properties>
</file>