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gar1212\Documents\"/>
    </mc:Choice>
  </mc:AlternateContent>
  <bookViews>
    <workbookView xWindow="0" yWindow="0" windowWidth="14025" windowHeight="9255" xr2:uid="{00000000-000D-0000-FFFF-FFFF00000000}"/>
  </bookViews>
  <sheets>
    <sheet name="Logic" sheetId="1" r:id="rId1"/>
  </sheets>
  <calcPr calcId="171027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3" i="1"/>
  <c r="G6" i="1"/>
  <c r="G5" i="1"/>
  <c r="G4" i="1"/>
  <c r="F5" i="1"/>
  <c r="F4" i="1"/>
  <c r="F6" i="1"/>
  <c r="F3" i="1"/>
  <c r="E7" i="1" l="1"/>
</calcChain>
</file>

<file path=xl/sharedStrings.xml><?xml version="1.0" encoding="utf-8"?>
<sst xmlns="http://schemas.openxmlformats.org/spreadsheetml/2006/main" count="24" uniqueCount="22">
  <si>
    <t>Stock Analysis Worksheet</t>
  </si>
  <si>
    <t>Stock</t>
  </si>
  <si>
    <t>Price Today</t>
  </si>
  <si>
    <t>Purchase Price</t>
  </si>
  <si>
    <t>#Shares</t>
  </si>
  <si>
    <t>AT&amp;T</t>
  </si>
  <si>
    <t>Phillip Morris</t>
  </si>
  <si>
    <t>Pepsi</t>
  </si>
  <si>
    <t>Miscrosoft</t>
  </si>
  <si>
    <t xml:space="preserve">  Subtotals</t>
  </si>
  <si>
    <t>At least one stock made a profit</t>
  </si>
  <si>
    <t>ATT did not make a profit</t>
  </si>
  <si>
    <t>Microsoft made the Max profit</t>
  </si>
  <si>
    <t>Type</t>
  </si>
  <si>
    <t>HT</t>
  </si>
  <si>
    <t>C</t>
  </si>
  <si>
    <t>Pepsi made less than the Average Profit</t>
  </si>
  <si>
    <t xml:space="preserve">No shares made a Profit </t>
  </si>
  <si>
    <t>Only type HT Stocks made a Profit</t>
  </si>
  <si>
    <t>Profit</t>
  </si>
  <si>
    <t>Made
Profit?</t>
  </si>
  <si>
    <t>All Companies made a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</si>
</sst>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/>
    <xf numFmtId="44" fontId="4" fillId="3" borderId="1" xfId="1" applyFont="1" applyFill="1" applyBorder="1"/>
    <xf numFmtId="0" fontId="4" fillId="3" borderId="4" xfId="0" applyFont="1" applyFill="1" applyBorder="1"/>
    <xf numFmtId="44" fontId="4" fillId="3" borderId="4" xfId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44" fontId="4" fillId="3" borderId="6" xfId="1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3" borderId="11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11" xfId="0" applyFont="1" applyFill="1" applyBorder="1"/>
    <xf numFmtId="0" fontId="4" fillId="0" borderId="12" xfId="0" applyFont="1" applyBorder="1"/>
    <xf numFmtId="0" fontId="4" fillId="3" borderId="13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2" xfId="0" applyFont="1" applyFill="1" applyBorder="1"/>
    <xf numFmtId="0" fontId="4" fillId="3" borderId="17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19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164" fontId="4" fillId="0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30" zoomScaleNormal="130" workbookViewId="0">
      <selection activeCell="F3" sqref="F3"/>
    </sheetView>
  </sheetViews>
  <sheetFormatPr defaultRowHeight="12.75" x14ac:dyDescent="0.2"/>
  <cols>
    <col min="1" max="1" width="34.85546875" customWidth="1"/>
    <col min="2" max="2" width="7.7109375" customWidth="1"/>
    <col min="3" max="3" width="10.42578125" bestFit="1" customWidth="1"/>
    <col min="4" max="4" width="10.42578125" customWidth="1"/>
    <col min="5" max="5" width="9.28515625" bestFit="1" customWidth="1"/>
    <col min="6" max="6" width="13.140625" bestFit="1" customWidth="1"/>
    <col min="7" max="7" width="10.85546875" customWidth="1"/>
  </cols>
  <sheetData>
    <row r="1" spans="1:7" ht="19.5" thickTop="1" x14ac:dyDescent="0.3">
      <c r="A1" s="28" t="s">
        <v>0</v>
      </c>
      <c r="B1" s="29"/>
      <c r="C1" s="29"/>
      <c r="D1" s="29"/>
      <c r="E1" s="29"/>
      <c r="F1" s="29"/>
      <c r="G1" s="30"/>
    </row>
    <row r="2" spans="1:7" s="1" customFormat="1" ht="31.5" x14ac:dyDescent="0.25">
      <c r="A2" s="14" t="s">
        <v>1</v>
      </c>
      <c r="B2" s="4" t="s">
        <v>13</v>
      </c>
      <c r="C2" s="4" t="s">
        <v>2</v>
      </c>
      <c r="D2" s="4" t="s">
        <v>3</v>
      </c>
      <c r="E2" s="4" t="s">
        <v>4</v>
      </c>
      <c r="F2" s="4" t="s">
        <v>19</v>
      </c>
      <c r="G2" s="15" t="s">
        <v>20</v>
      </c>
    </row>
    <row r="3" spans="1:7" ht="15.75" x14ac:dyDescent="0.25">
      <c r="A3" s="16" t="s">
        <v>5</v>
      </c>
      <c r="B3" s="5" t="s">
        <v>14</v>
      </c>
      <c r="C3" s="6">
        <v>43.25</v>
      </c>
      <c r="D3" s="6">
        <v>41</v>
      </c>
      <c r="E3" s="5">
        <v>100</v>
      </c>
      <c r="F3" s="34">
        <f>C3*E3-D3*E3</f>
        <v>225</v>
      </c>
      <c r="G3" s="21" t="b">
        <f>F3&gt;0</f>
        <v>1</v>
      </c>
    </row>
    <row r="4" spans="1:7" ht="15.75" x14ac:dyDescent="0.25">
      <c r="A4" s="16" t="s">
        <v>6</v>
      </c>
      <c r="B4" s="5" t="s">
        <v>15</v>
      </c>
      <c r="C4" s="6">
        <v>108</v>
      </c>
      <c r="D4" s="6">
        <v>76</v>
      </c>
      <c r="E4" s="5">
        <v>75</v>
      </c>
      <c r="F4" s="34">
        <f t="shared" ref="F4:F5" si="0">C4*E4-D4*E4</f>
        <v>2400</v>
      </c>
      <c r="G4" s="21" t="b">
        <f t="shared" ref="G4:G6" si="1">F4&gt;0</f>
        <v>1</v>
      </c>
    </row>
    <row r="5" spans="1:7" ht="15.75" x14ac:dyDescent="0.25">
      <c r="A5" s="16" t="s">
        <v>7</v>
      </c>
      <c r="B5" s="5" t="s">
        <v>15</v>
      </c>
      <c r="C5" s="6">
        <v>33.4</v>
      </c>
      <c r="D5" s="6">
        <v>43.75</v>
      </c>
      <c r="E5" s="5">
        <v>200</v>
      </c>
      <c r="F5" s="34">
        <f t="shared" si="0"/>
        <v>-2070</v>
      </c>
      <c r="G5" s="21" t="b">
        <f t="shared" si="1"/>
        <v>0</v>
      </c>
    </row>
    <row r="6" spans="1:7" ht="16.5" thickBot="1" x14ac:dyDescent="0.3">
      <c r="A6" s="18" t="s">
        <v>8</v>
      </c>
      <c r="B6" s="7" t="s">
        <v>14</v>
      </c>
      <c r="C6" s="8">
        <v>125</v>
      </c>
      <c r="D6" s="8">
        <v>62</v>
      </c>
      <c r="E6" s="7">
        <v>50</v>
      </c>
      <c r="F6" s="34">
        <f t="shared" ref="F4:F6" si="2">C6*E6-D6*E6</f>
        <v>3150</v>
      </c>
      <c r="G6" s="21" t="b">
        <f t="shared" si="1"/>
        <v>1</v>
      </c>
    </row>
    <row r="7" spans="1:7" ht="17.25" thickTop="1" thickBot="1" x14ac:dyDescent="0.3">
      <c r="A7" s="9" t="s">
        <v>9</v>
      </c>
      <c r="B7" s="10"/>
      <c r="C7" s="11"/>
      <c r="D7" s="11"/>
      <c r="E7" s="10">
        <f>SUM(E3:E6)</f>
        <v>425</v>
      </c>
      <c r="F7" s="12"/>
      <c r="G7" s="13"/>
    </row>
    <row r="8" spans="1:7" ht="16.5" thickTop="1" x14ac:dyDescent="0.25">
      <c r="A8" s="31" t="s">
        <v>21</v>
      </c>
      <c r="B8" s="32"/>
      <c r="C8" s="32"/>
      <c r="D8" s="32"/>
      <c r="E8" s="32"/>
      <c r="F8" s="33"/>
      <c r="G8" s="19" t="b">
        <f>AND(G3:G6)</f>
        <v>0</v>
      </c>
    </row>
    <row r="9" spans="1:7" ht="15.75" x14ac:dyDescent="0.25">
      <c r="A9" s="22" t="s">
        <v>10</v>
      </c>
      <c r="B9" s="23"/>
      <c r="C9" s="23"/>
      <c r="D9" s="23"/>
      <c r="E9" s="23"/>
      <c r="F9" s="24"/>
      <c r="G9" s="19" t="b">
        <f>OR(G4:G7)</f>
        <v>1</v>
      </c>
    </row>
    <row r="10" spans="1:7" ht="15.75" x14ac:dyDescent="0.25">
      <c r="A10" s="22" t="s">
        <v>11</v>
      </c>
      <c r="B10" s="23"/>
      <c r="C10" s="23"/>
      <c r="D10" s="23"/>
      <c r="E10" s="23"/>
      <c r="F10" s="24"/>
      <c r="G10" s="17" t="b">
        <f>NOT(G3)</f>
        <v>0</v>
      </c>
    </row>
    <row r="11" spans="1:7" ht="15.75" x14ac:dyDescent="0.25">
      <c r="A11" s="22" t="s">
        <v>12</v>
      </c>
      <c r="B11" s="23"/>
      <c r="C11" s="23"/>
      <c r="D11" s="23"/>
      <c r="E11" s="23"/>
      <c r="F11" s="24"/>
      <c r="G11" s="17" t="b">
        <f>AND(F6 &gt; F3, F6 &gt;F4, F6&gt;F5)</f>
        <v>1</v>
      </c>
    </row>
    <row r="12" spans="1:7" ht="15.75" x14ac:dyDescent="0.25">
      <c r="A12" s="22" t="s">
        <v>16</v>
      </c>
      <c r="B12" s="23"/>
      <c r="C12" s="23"/>
      <c r="D12" s="23"/>
      <c r="E12" s="23"/>
      <c r="F12" s="24"/>
      <c r="G12" s="17" t="b">
        <f>F5 &gt; AVERAGE(F3:F6)</f>
        <v>0</v>
      </c>
    </row>
    <row r="13" spans="1:7" ht="15.75" x14ac:dyDescent="0.25">
      <c r="A13" s="22" t="s">
        <v>17</v>
      </c>
      <c r="B13" s="23"/>
      <c r="C13" s="23"/>
      <c r="D13" s="23"/>
      <c r="E13" s="23"/>
      <c r="F13" s="24"/>
      <c r="G13" s="17" t="b">
        <f>NOT(G9)</f>
        <v>0</v>
      </c>
    </row>
    <row r="14" spans="1:7" ht="16.5" thickBot="1" x14ac:dyDescent="0.3">
      <c r="A14" s="25" t="s">
        <v>18</v>
      </c>
      <c r="B14" s="26"/>
      <c r="C14" s="26"/>
      <c r="D14" s="26"/>
      <c r="E14" s="26"/>
      <c r="F14" s="27"/>
      <c r="G14" s="20" t="b">
        <f>AND(G3, G6, NOT(OR(G4:G5)))</f>
        <v>0</v>
      </c>
    </row>
    <row r="15" spans="1:7" ht="13.5" thickTop="1" x14ac:dyDescent="0.2">
      <c r="A15" s="2"/>
      <c r="B15" s="2"/>
    </row>
    <row r="16" spans="1:7" x14ac:dyDescent="0.2">
      <c r="A16" s="3"/>
    </row>
    <row r="17" spans="1:2" x14ac:dyDescent="0.2">
      <c r="B17" s="2"/>
    </row>
    <row r="18" spans="1:2" x14ac:dyDescent="0.2">
      <c r="A18" s="2"/>
    </row>
    <row r="19" spans="1:2" x14ac:dyDescent="0.2">
      <c r="A19" s="3"/>
      <c r="B19" s="3"/>
    </row>
    <row r="20" spans="1:2" x14ac:dyDescent="0.2">
      <c r="B20" s="3"/>
    </row>
    <row r="21" spans="1:2" x14ac:dyDescent="0.2">
      <c r="A21" s="3"/>
      <c r="B21" s="3"/>
    </row>
    <row r="22" spans="1:2" x14ac:dyDescent="0.2">
      <c r="A22" s="3"/>
    </row>
    <row r="23" spans="1:2" x14ac:dyDescent="0.2">
      <c r="A23" s="3"/>
      <c r="B23" s="3"/>
    </row>
    <row r="25" spans="1:2" x14ac:dyDescent="0.2">
      <c r="A25" s="3"/>
      <c r="B25" s="3"/>
    </row>
    <row r="26" spans="1:2" x14ac:dyDescent="0.2">
      <c r="B26" s="3"/>
    </row>
    <row r="27" spans="1:2" x14ac:dyDescent="0.2">
      <c r="A27" s="3"/>
      <c r="B27" s="3"/>
    </row>
    <row r="28" spans="1:2" x14ac:dyDescent="0.2">
      <c r="A28" s="3"/>
    </row>
    <row r="29" spans="1:2" x14ac:dyDescent="0.2">
      <c r="A29" s="3"/>
      <c r="B29" s="3"/>
    </row>
    <row r="31" spans="1:2" x14ac:dyDescent="0.2">
      <c r="A31" s="3"/>
      <c r="B31" s="3"/>
    </row>
  </sheetData>
  <mergeCells count="8">
    <mergeCell ref="A12:F12"/>
    <mergeCell ref="A13:F13"/>
    <mergeCell ref="A14:F14"/>
    <mergeCell ref="A1:G1"/>
    <mergeCell ref="A8:F8"/>
    <mergeCell ref="A9:F9"/>
    <mergeCell ref="A10:F10"/>
    <mergeCell ref="A11:F11"/>
  </mergeCells>
  <phoneticPr fontId="0" type="noConversion"/>
  <printOptions headings="1"/>
  <pageMargins left="0.75" right="0.75" top="1" bottom="1" header="0.5" footer="0.5"/>
  <pageSetup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</vt:lpstr>
    </vt:vector>
  </TitlesOfParts>
  <Company>The Ohio State University, CIS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IICF Staff</dc:creator>
  <cp:lastModifiedBy>Xu Yu</cp:lastModifiedBy>
  <cp:lastPrinted>2000-10-05T13:25:57Z</cp:lastPrinted>
  <dcterms:created xsi:type="dcterms:W3CDTF">1997-12-18T13:51:22Z</dcterms:created>
  <dcterms:modified xsi:type="dcterms:W3CDTF">2017-09-10T17:27:03Z</dcterms:modified>
</cp:coreProperties>
</file>